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5"/>
  </bookViews>
  <sheets>
    <sheet name="Q1 and Q4" sheetId="1" r:id="rId1"/>
    <sheet name="Q2" sheetId="2" r:id="rId2"/>
    <sheet name="Q3 and Q5" sheetId="3" r:id="rId3"/>
    <sheet name="Q6" sheetId="6" r:id="rId4"/>
    <sheet name="Q7" sheetId="7" r:id="rId5"/>
    <sheet name="Q8" sheetId="8" r:id="rId6"/>
    <sheet name="Q9" sheetId="9" r:id="rId7"/>
    <sheet name="Q13 and Q14" sheetId="10" r:id="rId8"/>
    <sheet name="Q15" sheetId="11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<sst xmlns="http://schemas.openxmlformats.org/spreadsheetml/2006/main" count="63417" uniqueCount="328">
  <si>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</si>
  <si>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</si>
  <si>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</si>
  <si>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</si>
  <si>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</si>
  <si>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</si>
  <si>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</si>
  <si>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</si>
  <si>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</si>
  <si>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</si>
  <si>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</si>
  <si>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</si>
  <si>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</si>
  <si>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</si>
  <si>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</si>
  <si>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</si>
  <si>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</si>
  <si>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</si>
  <si>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</si>
  <si>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</si>
  <si>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</si>
  <si>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</si>
  <si>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</si>
  <si>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</si>
  <si>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</si>
  <si>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</si>
  <si>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</si>
  <si>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</si>
  <si>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</si>
  <si>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</si>
  <si>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</si>
  <si>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</si>
  <si>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</si>
  <si>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</si>
  <si>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</si>
  <si>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</si>
  <si>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</si>
  <si>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</si>
  <si>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</si>
  <si>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</si>
  <si>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</si>
  <si>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</si>
  <si>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</si>
  <si>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</si>
  <si>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</si>
  <si>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</si>
  <si>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</si>
  <si>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</si>
  <si>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</si>
  <si>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</si>
  <si>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</si>
  <si>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</si>
  <si>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</si>
  <si>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</si>
  <si>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</si>
  <si>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</si>
  <si>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</si>
  <si>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</si>
  <si>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</si>
  <si>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</si>
  <si>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</si>
  <si>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</si>
  <si>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</si>
  <si>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</si>
  <si>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</si>
  <si>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</si>
  <si>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</si>
  <si>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</si>
  <si>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</si>
  <si>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</si>
  <si>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</si>
  <si>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</si>
  <si>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</si>
  <si>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</si>
  <si>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</si>
  <si>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</si>
  <si>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</si>
  <si>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</si>
  <si>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</si>
  <si>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</si>
  <si>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</si>
  <si>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</si>
  <si>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</si>
  <si>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</si>
  <si>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</si>
  <si>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</si>
  <si>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</si>
  <si>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</si>
  <si>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</si>
  <si>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</si>
  <si>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</si>
  <si>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</si>
  <si>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</si>
  <si>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</si>
  <si>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</si>
  <si>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</si>
  <si>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</si>
  <si>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</si>
  <si>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</si>
  <si>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</si>
  <si>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</si>
  <si>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</si>
  <si>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</si>
  <si>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</si>
  <si>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</si>
  <si>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</si>
  <si>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</si>
  <si>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</si>
  <si>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</si>
  <si>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</si>
  <si>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</si>
  <si>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</si>
  <si>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</si>
  <si>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</si>
  <si>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</si>
  <si>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</si>
  <si>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</si>
  <si>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</si>
  <si>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</si>
  <si>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</si>
  <si>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</si>
  <si>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</si>
  <si>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</si>
  <si>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</si>
  <si>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</si>
  <si>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</si>
  <si>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</si>
  <si>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</si>
  <si>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</si>
  <si>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</si>
  <si>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</si>
  <si>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</si>
  <si>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</si>
  <si>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</si>
  <si>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</si>
  <si>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</si>
  <si>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</si>
  <si>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</si>
  <si>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</si>
  <si>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</si>
  <si>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</si>
  <si>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</si>
  <si>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</si>
  <si>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</si>
  <si>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</si>
  <si>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</si>
  <si>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</si>
  <si>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</si>
  <si>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</si>
  <si>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</si>
  <si>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</si>
  <si>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</si>
  <si>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</si>
  <si>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</si>
  <si>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Q1)</t>
  </si>
  <si>
    <t>rows-</t>
  </si>
  <si>
    <t>NridgHt</t>
  </si>
  <si>
    <t>WdShing</t>
  </si>
  <si>
    <t>BuiltIn</t>
  </si>
  <si>
    <t>Fin</t>
  </si>
  <si>
    <t>New</t>
  </si>
  <si>
    <t>Partial</t>
  </si>
  <si>
    <t>column</t>
  </si>
  <si>
    <t>IR2</t>
  </si>
  <si>
    <t>Plywood</t>
  </si>
  <si>
    <t>NAmes</t>
  </si>
  <si>
    <t>GdWo</t>
  </si>
  <si>
    <t>There are 1461 rows and 81 columns</t>
  </si>
  <si>
    <t>FuseA</t>
  </si>
  <si>
    <t>GdPrv</t>
  </si>
  <si>
    <t>CulDSac</t>
  </si>
  <si>
    <t>Q4)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</si>
  <si>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</si>
  <si>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</si>
  <si>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</si>
  <si>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</si>
  <si>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</si>
  <si>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</si>
  <si>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</si>
  <si>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</si>
  <si>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</si>
  <si>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</si>
  <si>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</si>
  <si>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</si>
  <si>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</si>
  <si>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</si>
  <si>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</si>
  <si>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</si>
  <si>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</si>
  <si>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</si>
  <si>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</si>
  <si>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</si>
  <si>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</si>
  <si>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</si>
  <si>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</si>
  <si>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</si>
  <si>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</si>
  <si>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</si>
  <si>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</si>
  <si>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</si>
  <si>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</si>
  <si>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</si>
  <si>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</si>
  <si>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</si>
  <si>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</si>
  <si>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</si>
  <si>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</si>
  <si>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</si>
  <si>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</si>
  <si>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</si>
  <si>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</si>
  <si>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</si>
  <si>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</si>
  <si>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</si>
  <si>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</si>
  <si>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</si>
  <si>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</si>
  <si>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</si>
  <si>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</si>
  <si>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</si>
  <si>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</si>
  <si>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</si>
  <si>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</si>
  <si>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</si>
  <si>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</si>
  <si>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</si>
  <si>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</si>
  <si>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</si>
  <si>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</si>
  <si>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</si>
  <si>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</si>
  <si>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</si>
  <si>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</si>
  <si>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</si>
  <si>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</si>
  <si>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</si>
  <si>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</si>
  <si>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</si>
  <si>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</si>
  <si>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</si>
  <si>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</si>
  <si>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</si>
  <si>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</si>
  <si>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</si>
  <si>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</si>
  <si>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</si>
  <si>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</si>
  <si>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</si>
  <si>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</si>
  <si>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</si>
  <si>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</si>
  <si>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</si>
  <si>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</si>
  <si>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</si>
  <si>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</si>
  <si>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</si>
  <si>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</si>
  <si>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</si>
  <si>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</si>
  <si>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</si>
  <si>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</si>
  <si>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Q2)</t>
  </si>
  <si>
    <t>Numerical</t>
  </si>
  <si>
    <t>Categorical</t>
  </si>
  <si>
    <t>Ordinal</t>
  </si>
  <si>
    <t>Numerical variables contain measurable numbers.
Categorical variables represent groups or categories. 
Ordinal variables have categories with a meaningful order or ranking.</t>
  </si>
  <si>
    <t>Q3)</t>
  </si>
  <si>
    <t>SalePrice is the target variable because it represents the final selling price of the house that we want to understand and potentially predict</t>
  </si>
  <si>
    <t>Q5)</t>
  </si>
  <si>
    <t>count</t>
  </si>
  <si>
    <t>sum</t>
  </si>
  <si>
    <t>average</t>
  </si>
  <si>
    <t>median</t>
  </si>
  <si>
    <t>min</t>
  </si>
  <si>
    <t>max</t>
  </si>
  <si>
    <t>S.D</t>
  </si>
  <si>
    <t>Q6)</t>
  </si>
  <si>
    <t>Average of SalePrice</t>
  </si>
  <si>
    <t>Grand Total</t>
  </si>
  <si>
    <t>observation</t>
  </si>
  <si>
    <t>Average SalePrice generally increases as OverallQual increases. This shows a strong positive association between house quality and selling price.</t>
  </si>
  <si>
    <t>Q7)</t>
  </si>
  <si>
    <t>Count of SalePrice</t>
  </si>
  <si>
    <t>Average SalePrice varies across neighborhoods. This indicates that location is associated with differences in house prices.</t>
  </si>
  <si>
    <t>Q8)</t>
  </si>
  <si>
    <t>correl</t>
  </si>
  <si>
    <t>Q9)</t>
  </si>
  <si>
    <t>TotalBsmtSF v/s saleprice</t>
  </si>
  <si>
    <t>GarageCars v/s saleprice</t>
  </si>
  <si>
    <t>GarageArea v/s saleprice</t>
  </si>
  <si>
    <t>Observation</t>
  </si>
  <si>
    <t>TotalBsmtSF, GarageCars and GarageArea all have positive correlations with SalePrice.
 GarageCars has a correlation of approximately 0.640, while TotalBsmtSF has a correlation of approximately 0.614.</t>
  </si>
  <si>
    <t>Q13)</t>
  </si>
  <si>
    <t>Numerical Variables</t>
  </si>
  <si>
    <t>correlation</t>
  </si>
  <si>
    <t>Q14)</t>
  </si>
  <si>
    <t>1. OverallQual vs SalePrice</t>
  </si>
  <si>
    <t>Average SalePrice generally increases as OverallQual increases. Higher quality ratings are associated with higher house prices.</t>
  </si>
  <si>
    <t>2. Neighborhood vs SalePrice</t>
  </si>
  <si>
    <t>Average SalePrice differs between neighborhoods. This indicates that location is associated with different house price levels.</t>
  </si>
  <si>
    <t>3. GrLivArea vs SalePrice</t>
  </si>
  <si>
    <t>The correlation between GrLivArea and SalePrice is approximately 0.709. This indicates a positive relationship between living area and sale price.</t>
  </si>
  <si>
    <t>4. Feature relationships</t>
  </si>
  <si>
    <t>TotalBsmtSF, GarageCars and GarageArea all have positive relationships with SalePrice. GarageCars has a correlation of approximately 0.640.</t>
  </si>
  <si>
    <t>Q</t>
  </si>
  <si>
    <t>Answer</t>
  </si>
  <si>
    <t>Formula / Method</t>
  </si>
  <si>
    <t>1460 rows, 81 columns</t>
  </si>
  <si>
    <t>ROWS, COLUMNS</t>
  </si>
  <si>
    <t>Variable classification</t>
  </si>
  <si>
    <t>Numerical/Categorical/Ordinal</t>
  </si>
  <si>
    <t>Target variable</t>
  </si>
  <si>
    <t>Missing values</t>
  </si>
  <si>
    <t>COUNTBLANK</t>
  </si>
  <si>
    <t>SalePrice statistics</t>
  </si>
  <si>
    <t>COUNT, SUM, AVERAGE, MEDIAN, MIN, MAX, STDEV.S</t>
  </si>
  <si>
    <t>OverallQual vs SalePrice</t>
  </si>
  <si>
    <t>COUNTIF, AVERAGEIF, MEDIAN/FILTER</t>
  </si>
  <si>
    <t>Neighborhood vs SalePrice</t>
  </si>
  <si>
    <t>GrLivArea vs SalePrice</t>
  </si>
  <si>
    <t>CORREL + Scatter Plot</t>
  </si>
  <si>
    <t>Feature relationships</t>
  </si>
  <si>
    <t>CORREL</t>
  </si>
  <si>
    <t>Correlation matrix</t>
  </si>
  <si>
    <t>Chart observations</t>
  </si>
  <si>
    <t>Written observations</t>
  </si>
  <si>
    <t>Methods recorded</t>
  </si>
  <si>
    <t>Excel formulas/charts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</si>
</sst>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sz val="16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6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(3).csv]Q6!PivotTable1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'Q6'!$A$4:$A$14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'Q6'!$B$4:$B$14</c:f>
              <c:numCache>
                <c:formatCode>General</c:formatCode>
                <c:ptCount val="10"/>
                <c:pt idx="0">
                  <c:v>50150</c:v>
                </c:pt>
                <c:pt idx="1">
                  <c:v>51770.3333333333</c:v>
                </c:pt>
                <c:pt idx="2">
                  <c:v>87473.75</c:v>
                </c:pt>
                <c:pt idx="3">
                  <c:v>108420.655172414</c:v>
                </c:pt>
                <c:pt idx="4">
                  <c:v>133523.347607053</c:v>
                </c:pt>
                <c:pt idx="5">
                  <c:v>161603.034759358</c:v>
                </c:pt>
                <c:pt idx="6">
                  <c:v>207716.423197492</c:v>
                </c:pt>
                <c:pt idx="7">
                  <c:v>274735.535714286</c:v>
                </c:pt>
                <c:pt idx="8">
                  <c:v>367513.023255814</c:v>
                </c:pt>
                <c:pt idx="9">
                  <c:v>438588.388888889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422993361"/>
        <c:axId val="919024277"/>
      </c:barChart>
      <c:catAx>
        <c:axId val="4229933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024277"/>
        <c:crosses val="autoZero"/>
        <c:auto val="1"/>
        <c:lblAlgn val="ctr"/>
        <c:lblOffset val="100"/>
        <c:noMultiLvlLbl val="0"/>
      </c:catAx>
      <c:valAx>
        <c:axId val="919024277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9933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(3).csv]Q7!PivotTable2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'Q7'!$A$4:$A$29</c:f>
              <c:strCache>
                <c:ptCount val="25"/>
                <c:pt idx="0">
                  <c:v>Blmngtn</c:v>
                </c:pt>
                <c:pt idx="1">
                  <c:v>Blueste</c:v>
                </c:pt>
                <c:pt idx="2">
                  <c:v>BrDale</c:v>
                </c:pt>
                <c:pt idx="3">
                  <c:v>BrkSide</c:v>
                </c:pt>
                <c:pt idx="4">
                  <c:v>ClearCr</c:v>
                </c:pt>
                <c:pt idx="5">
                  <c:v>CollgCr</c:v>
                </c:pt>
                <c:pt idx="6">
                  <c:v>Crawfor</c:v>
                </c:pt>
                <c:pt idx="7">
                  <c:v>Edwards</c:v>
                </c:pt>
                <c:pt idx="8">
                  <c:v>Gilbert</c:v>
                </c:pt>
                <c:pt idx="9">
                  <c:v>IDOTRR</c:v>
                </c:pt>
                <c:pt idx="10">
                  <c:v>MeadowV</c:v>
                </c:pt>
                <c:pt idx="11">
                  <c:v>Mitchel</c:v>
                </c:pt>
                <c:pt idx="12">
                  <c:v>NAmes</c:v>
                </c:pt>
                <c:pt idx="13">
                  <c:v>NoRidge</c:v>
                </c:pt>
                <c:pt idx="14">
                  <c:v>NPkVill</c:v>
                </c:pt>
                <c:pt idx="15">
                  <c:v>NridgHt</c:v>
                </c:pt>
                <c:pt idx="16">
                  <c:v>NWAmes</c:v>
                </c:pt>
                <c:pt idx="17">
                  <c:v>OldTown</c:v>
                </c:pt>
                <c:pt idx="18">
                  <c:v>Sawyer</c:v>
                </c:pt>
                <c:pt idx="19">
                  <c:v>SawyerW</c:v>
                </c:pt>
                <c:pt idx="20">
                  <c:v>Somerst</c:v>
                </c:pt>
                <c:pt idx="21">
                  <c:v>StoneBr</c:v>
                </c:pt>
                <c:pt idx="22">
                  <c:v>SWISU</c:v>
                </c:pt>
                <c:pt idx="23">
                  <c:v>Timber</c:v>
                </c:pt>
                <c:pt idx="24">
                  <c:v>Veenker</c:v>
                </c:pt>
              </c:strCache>
            </c:strRef>
          </c:cat>
          <c:val>
            <c:numRef>
              <c:f>'Q7'!$B$4:$B$29</c:f>
              <c:numCache>
                <c:formatCode>General</c:formatCode>
                <c:ptCount val="25"/>
                <c:pt idx="0">
                  <c:v>17</c:v>
                </c:pt>
                <c:pt idx="1">
                  <c:v>2</c:v>
                </c:pt>
                <c:pt idx="2">
                  <c:v>16</c:v>
                </c:pt>
                <c:pt idx="3">
                  <c:v>58</c:v>
                </c:pt>
                <c:pt idx="4">
                  <c:v>28</c:v>
                </c:pt>
                <c:pt idx="5">
                  <c:v>150</c:v>
                </c:pt>
                <c:pt idx="6">
                  <c:v>51</c:v>
                </c:pt>
                <c:pt idx="7">
                  <c:v>100</c:v>
                </c:pt>
                <c:pt idx="8">
                  <c:v>79</c:v>
                </c:pt>
                <c:pt idx="9">
                  <c:v>37</c:v>
                </c:pt>
                <c:pt idx="10">
                  <c:v>17</c:v>
                </c:pt>
                <c:pt idx="11">
                  <c:v>49</c:v>
                </c:pt>
                <c:pt idx="12">
                  <c:v>225</c:v>
                </c:pt>
                <c:pt idx="13">
                  <c:v>41</c:v>
                </c:pt>
                <c:pt idx="14">
                  <c:v>9</c:v>
                </c:pt>
                <c:pt idx="15">
                  <c:v>77</c:v>
                </c:pt>
                <c:pt idx="16">
                  <c:v>73</c:v>
                </c:pt>
                <c:pt idx="17">
                  <c:v>113</c:v>
                </c:pt>
                <c:pt idx="18">
                  <c:v>74</c:v>
                </c:pt>
                <c:pt idx="19">
                  <c:v>59</c:v>
                </c:pt>
                <c:pt idx="20">
                  <c:v>86</c:v>
                </c:pt>
                <c:pt idx="21">
                  <c:v>25</c:v>
                </c:pt>
                <c:pt idx="22">
                  <c:v>25</c:v>
                </c:pt>
                <c:pt idx="23">
                  <c:v>38</c:v>
                </c:pt>
                <c:pt idx="24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828473450"/>
        <c:axId val="238114953"/>
      </c:barChart>
      <c:catAx>
        <c:axId val="8284734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114953"/>
        <c:crosses val="autoZero"/>
        <c:auto val="1"/>
        <c:lblAlgn val="ctr"/>
        <c:lblOffset val="100"/>
        <c:noMultiLvlLbl val="0"/>
      </c:catAx>
      <c:valAx>
        <c:axId val="2381149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734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'Q8'!$C$3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xVal>
            <c:numRef>
              <c:f>'Q8'!$B$4:$B$1463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'Q8'!$C$4:$C$1463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731896"/>
        <c:axId val="358618975"/>
      </c:scatterChart>
      <c:valAx>
        <c:axId val="82373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618975"/>
        <c:crosses val="autoZero"/>
        <c:crossBetween val="midCat"/>
      </c:valAx>
      <c:valAx>
        <c:axId val="35861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731896"/>
        <c:crosses val="autoZero"/>
        <c:crossBetween val="midCat"/>
      </c:valAx>
      <c:spPr>
        <a:noFill/>
        <a:ln w="9525" cap="flat" cmpd="sng" algn="ctr">
          <a:solidFill>
            <a:schemeClr val="dk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473684211"/>
          <c:y val="0.154861111111111"/>
          <c:w val="0.856105263157895"/>
          <c:h val="0.605648148148148"/>
        </c:manualLayout>
      </c:layout>
      <c:scatterChart>
        <c:scatterStyle val="marker"/>
        <c:varyColors val="0"/>
        <c:ser>
          <c:idx val="0"/>
          <c:order val="0"/>
          <c:tx>
            <c:strRef>
              <c:f>'Q9'!$E$2</c:f>
              <c:strCache>
                <c:ptCount val="1"/>
                <c:pt idx="0">
                  <c:v>GarageCars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'Q9'!$D$3:$D$1462</c:f>
              <c:numCache>
                <c:formatCode>General</c:formatCode>
                <c:ptCount val="1460"/>
                <c:pt idx="0">
                  <c:v>856</c:v>
                </c:pt>
                <c:pt idx="1">
                  <c:v>1262</c:v>
                </c:pt>
                <c:pt idx="2">
                  <c:v>920</c:v>
                </c:pt>
                <c:pt idx="3">
                  <c:v>756</c:v>
                </c:pt>
                <c:pt idx="4">
                  <c:v>1145</c:v>
                </c:pt>
                <c:pt idx="5">
                  <c:v>796</c:v>
                </c:pt>
                <c:pt idx="6">
                  <c:v>1686</c:v>
                </c:pt>
                <c:pt idx="7">
                  <c:v>1107</c:v>
                </c:pt>
                <c:pt idx="8">
                  <c:v>952</c:v>
                </c:pt>
                <c:pt idx="9">
                  <c:v>991</c:v>
                </c:pt>
                <c:pt idx="10">
                  <c:v>1040</c:v>
                </c:pt>
                <c:pt idx="11">
                  <c:v>1175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832</c:v>
                </c:pt>
                <c:pt idx="16">
                  <c:v>1004</c:v>
                </c:pt>
                <c:pt idx="17">
                  <c:v>0</c:v>
                </c:pt>
                <c:pt idx="18">
                  <c:v>1114</c:v>
                </c:pt>
                <c:pt idx="19">
                  <c:v>1029</c:v>
                </c:pt>
                <c:pt idx="20">
                  <c:v>1158</c:v>
                </c:pt>
                <c:pt idx="21">
                  <c:v>637</c:v>
                </c:pt>
                <c:pt idx="22">
                  <c:v>1777</c:v>
                </c:pt>
                <c:pt idx="23">
                  <c:v>1040</c:v>
                </c:pt>
                <c:pt idx="24">
                  <c:v>1060</c:v>
                </c:pt>
                <c:pt idx="25">
                  <c:v>1566</c:v>
                </c:pt>
                <c:pt idx="26">
                  <c:v>900</c:v>
                </c:pt>
                <c:pt idx="27">
                  <c:v>1704</c:v>
                </c:pt>
                <c:pt idx="28">
                  <c:v>1484</c:v>
                </c:pt>
                <c:pt idx="29">
                  <c:v>520</c:v>
                </c:pt>
                <c:pt idx="30">
                  <c:v>649</c:v>
                </c:pt>
                <c:pt idx="31">
                  <c:v>1228</c:v>
                </c:pt>
                <c:pt idx="32">
                  <c:v>1234</c:v>
                </c:pt>
                <c:pt idx="33">
                  <c:v>1398</c:v>
                </c:pt>
                <c:pt idx="34">
                  <c:v>1561</c:v>
                </c:pt>
                <c:pt idx="35">
                  <c:v>1117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0</c:v>
                </c:pt>
                <c:pt idx="40">
                  <c:v>1088</c:v>
                </c:pt>
                <c:pt idx="41">
                  <c:v>1350</c:v>
                </c:pt>
                <c:pt idx="42">
                  <c:v>840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1434</c:v>
                </c:pt>
                <c:pt idx="47">
                  <c:v>1656</c:v>
                </c:pt>
                <c:pt idx="48">
                  <c:v>736</c:v>
                </c:pt>
                <c:pt idx="49">
                  <c:v>955</c:v>
                </c:pt>
                <c:pt idx="50">
                  <c:v>794</c:v>
                </c:pt>
                <c:pt idx="51">
                  <c:v>816</c:v>
                </c:pt>
                <c:pt idx="52">
                  <c:v>816</c:v>
                </c:pt>
                <c:pt idx="53">
                  <c:v>1842</c:v>
                </c:pt>
                <c:pt idx="54">
                  <c:v>384</c:v>
                </c:pt>
                <c:pt idx="55">
                  <c:v>1425</c:v>
                </c:pt>
                <c:pt idx="56">
                  <c:v>970</c:v>
                </c:pt>
                <c:pt idx="57">
                  <c:v>860</c:v>
                </c:pt>
                <c:pt idx="58">
                  <c:v>1410</c:v>
                </c:pt>
                <c:pt idx="59">
                  <c:v>780</c:v>
                </c:pt>
                <c:pt idx="60">
                  <c:v>1158</c:v>
                </c:pt>
                <c:pt idx="61">
                  <c:v>530</c:v>
                </c:pt>
                <c:pt idx="62">
                  <c:v>1370</c:v>
                </c:pt>
                <c:pt idx="63">
                  <c:v>576</c:v>
                </c:pt>
                <c:pt idx="64">
                  <c:v>1057</c:v>
                </c:pt>
                <c:pt idx="65">
                  <c:v>1143</c:v>
                </c:pt>
                <c:pt idx="66">
                  <c:v>1947</c:v>
                </c:pt>
                <c:pt idx="67">
                  <c:v>1453</c:v>
                </c:pt>
                <c:pt idx="68">
                  <c:v>747</c:v>
                </c:pt>
                <c:pt idx="69">
                  <c:v>1304</c:v>
                </c:pt>
                <c:pt idx="70">
                  <c:v>2223</c:v>
                </c:pt>
                <c:pt idx="71">
                  <c:v>845</c:v>
                </c:pt>
                <c:pt idx="72">
                  <c:v>832</c:v>
                </c:pt>
                <c:pt idx="73">
                  <c:v>1086</c:v>
                </c:pt>
                <c:pt idx="74">
                  <c:v>840</c:v>
                </c:pt>
                <c:pt idx="75">
                  <c:v>462</c:v>
                </c:pt>
                <c:pt idx="76">
                  <c:v>952</c:v>
                </c:pt>
                <c:pt idx="77">
                  <c:v>672</c:v>
                </c:pt>
                <c:pt idx="78">
                  <c:v>1768</c:v>
                </c:pt>
                <c:pt idx="79">
                  <c:v>440</c:v>
                </c:pt>
                <c:pt idx="80">
                  <c:v>896</c:v>
                </c:pt>
                <c:pt idx="81">
                  <c:v>1237</c:v>
                </c:pt>
                <c:pt idx="82">
                  <c:v>1563</c:v>
                </c:pt>
                <c:pt idx="83">
                  <c:v>1065</c:v>
                </c:pt>
                <c:pt idx="84">
                  <c:v>384</c:v>
                </c:pt>
                <c:pt idx="85">
                  <c:v>1288</c:v>
                </c:pt>
                <c:pt idx="86">
                  <c:v>684</c:v>
                </c:pt>
                <c:pt idx="87">
                  <c:v>612</c:v>
                </c:pt>
                <c:pt idx="88">
                  <c:v>1013</c:v>
                </c:pt>
                <c:pt idx="89">
                  <c:v>990</c:v>
                </c:pt>
                <c:pt idx="90">
                  <c:v>0</c:v>
                </c:pt>
                <c:pt idx="91">
                  <c:v>1235</c:v>
                </c:pt>
                <c:pt idx="92">
                  <c:v>876</c:v>
                </c:pt>
                <c:pt idx="93">
                  <c:v>1214</c:v>
                </c:pt>
                <c:pt idx="94">
                  <c:v>824</c:v>
                </c:pt>
                <c:pt idx="95">
                  <c:v>680</c:v>
                </c:pt>
                <c:pt idx="96">
                  <c:v>1588</c:v>
                </c:pt>
                <c:pt idx="97">
                  <c:v>960</c:v>
                </c:pt>
                <c:pt idx="98">
                  <c:v>458</c:v>
                </c:pt>
                <c:pt idx="99">
                  <c:v>950</c:v>
                </c:pt>
                <c:pt idx="100">
                  <c:v>1610</c:v>
                </c:pt>
                <c:pt idx="101">
                  <c:v>741</c:v>
                </c:pt>
                <c:pt idx="102">
                  <c:v>0</c:v>
                </c:pt>
                <c:pt idx="103">
                  <c:v>1226</c:v>
                </c:pt>
                <c:pt idx="104">
                  <c:v>1040</c:v>
                </c:pt>
                <c:pt idx="105">
                  <c:v>1053</c:v>
                </c:pt>
                <c:pt idx="106">
                  <c:v>641</c:v>
                </c:pt>
                <c:pt idx="107">
                  <c:v>789</c:v>
                </c:pt>
                <c:pt idx="108">
                  <c:v>793</c:v>
                </c:pt>
                <c:pt idx="109">
                  <c:v>1844</c:v>
                </c:pt>
                <c:pt idx="110">
                  <c:v>994</c:v>
                </c:pt>
                <c:pt idx="111">
                  <c:v>384</c:v>
                </c:pt>
                <c:pt idx="112">
                  <c:v>1264</c:v>
                </c:pt>
                <c:pt idx="113">
                  <c:v>1809</c:v>
                </c:pt>
                <c:pt idx="114">
                  <c:v>1028</c:v>
                </c:pt>
                <c:pt idx="115">
                  <c:v>729</c:v>
                </c:pt>
                <c:pt idx="116">
                  <c:v>1092</c:v>
                </c:pt>
                <c:pt idx="117">
                  <c:v>1125</c:v>
                </c:pt>
                <c:pt idx="118">
                  <c:v>1673</c:v>
                </c:pt>
                <c:pt idx="119">
                  <c:v>728</c:v>
                </c:pt>
                <c:pt idx="120">
                  <c:v>938</c:v>
                </c:pt>
                <c:pt idx="121">
                  <c:v>732</c:v>
                </c:pt>
                <c:pt idx="122">
                  <c:v>1080</c:v>
                </c:pt>
                <c:pt idx="123">
                  <c:v>1199</c:v>
                </c:pt>
                <c:pt idx="124">
                  <c:v>1362</c:v>
                </c:pt>
                <c:pt idx="125">
                  <c:v>520</c:v>
                </c:pt>
                <c:pt idx="126">
                  <c:v>1078</c:v>
                </c:pt>
                <c:pt idx="127">
                  <c:v>672</c:v>
                </c:pt>
                <c:pt idx="128">
                  <c:v>660</c:v>
                </c:pt>
                <c:pt idx="129">
                  <c:v>1008</c:v>
                </c:pt>
                <c:pt idx="130">
                  <c:v>924</c:v>
                </c:pt>
                <c:pt idx="131">
                  <c:v>992</c:v>
                </c:pt>
                <c:pt idx="132">
                  <c:v>1063</c:v>
                </c:pt>
                <c:pt idx="133">
                  <c:v>1267</c:v>
                </c:pt>
                <c:pt idx="134">
                  <c:v>1461</c:v>
                </c:pt>
                <c:pt idx="135">
                  <c:v>1304</c:v>
                </c:pt>
                <c:pt idx="136">
                  <c:v>1214</c:v>
                </c:pt>
                <c:pt idx="137">
                  <c:v>1907</c:v>
                </c:pt>
                <c:pt idx="138">
                  <c:v>1004</c:v>
                </c:pt>
                <c:pt idx="139">
                  <c:v>928</c:v>
                </c:pt>
                <c:pt idx="140">
                  <c:v>864</c:v>
                </c:pt>
                <c:pt idx="141">
                  <c:v>1734</c:v>
                </c:pt>
                <c:pt idx="142">
                  <c:v>910</c:v>
                </c:pt>
                <c:pt idx="143">
                  <c:v>1490</c:v>
                </c:pt>
                <c:pt idx="144">
                  <c:v>1728</c:v>
                </c:pt>
                <c:pt idx="145">
                  <c:v>970</c:v>
                </c:pt>
                <c:pt idx="146">
                  <c:v>715</c:v>
                </c:pt>
                <c:pt idx="147">
                  <c:v>884</c:v>
                </c:pt>
                <c:pt idx="148">
                  <c:v>1080</c:v>
                </c:pt>
                <c:pt idx="149">
                  <c:v>896</c:v>
                </c:pt>
                <c:pt idx="150">
                  <c:v>969</c:v>
                </c:pt>
                <c:pt idx="151">
                  <c:v>1710</c:v>
                </c:pt>
                <c:pt idx="152">
                  <c:v>825</c:v>
                </c:pt>
                <c:pt idx="153">
                  <c:v>1602</c:v>
                </c:pt>
                <c:pt idx="154">
                  <c:v>1200</c:v>
                </c:pt>
                <c:pt idx="155">
                  <c:v>572</c:v>
                </c:pt>
                <c:pt idx="156">
                  <c:v>0</c:v>
                </c:pt>
                <c:pt idx="157">
                  <c:v>774</c:v>
                </c:pt>
                <c:pt idx="158">
                  <c:v>991</c:v>
                </c:pt>
                <c:pt idx="159">
                  <c:v>1392</c:v>
                </c:pt>
                <c:pt idx="160">
                  <c:v>1232</c:v>
                </c:pt>
                <c:pt idx="161">
                  <c:v>1572</c:v>
                </c:pt>
                <c:pt idx="162">
                  <c:v>1541</c:v>
                </c:pt>
                <c:pt idx="163">
                  <c:v>882</c:v>
                </c:pt>
                <c:pt idx="164">
                  <c:v>1149</c:v>
                </c:pt>
                <c:pt idx="165">
                  <c:v>644</c:v>
                </c:pt>
                <c:pt idx="166">
                  <c:v>1617</c:v>
                </c:pt>
                <c:pt idx="167">
                  <c:v>1582</c:v>
                </c:pt>
                <c:pt idx="168">
                  <c:v>840</c:v>
                </c:pt>
                <c:pt idx="169">
                  <c:v>1686</c:v>
                </c:pt>
                <c:pt idx="170">
                  <c:v>720</c:v>
                </c:pt>
                <c:pt idx="171">
                  <c:v>1080</c:v>
                </c:pt>
                <c:pt idx="172">
                  <c:v>1064</c:v>
                </c:pt>
                <c:pt idx="173">
                  <c:v>1362</c:v>
                </c:pt>
                <c:pt idx="174">
                  <c:v>1606</c:v>
                </c:pt>
                <c:pt idx="175">
                  <c:v>1202</c:v>
                </c:pt>
                <c:pt idx="176">
                  <c:v>1151</c:v>
                </c:pt>
                <c:pt idx="177">
                  <c:v>1052</c:v>
                </c:pt>
                <c:pt idx="178">
                  <c:v>2216</c:v>
                </c:pt>
                <c:pt idx="179">
                  <c:v>968</c:v>
                </c:pt>
                <c:pt idx="180">
                  <c:v>756</c:v>
                </c:pt>
                <c:pt idx="181">
                  <c:v>793</c:v>
                </c:pt>
                <c:pt idx="182">
                  <c:v>0</c:v>
                </c:pt>
                <c:pt idx="183">
                  <c:v>1362</c:v>
                </c:pt>
                <c:pt idx="184">
                  <c:v>504</c:v>
                </c:pt>
                <c:pt idx="185">
                  <c:v>1107</c:v>
                </c:pt>
                <c:pt idx="186">
                  <c:v>1188</c:v>
                </c:pt>
                <c:pt idx="187">
                  <c:v>660</c:v>
                </c:pt>
                <c:pt idx="188">
                  <c:v>1086</c:v>
                </c:pt>
                <c:pt idx="189">
                  <c:v>1593</c:v>
                </c:pt>
                <c:pt idx="190">
                  <c:v>853</c:v>
                </c:pt>
                <c:pt idx="191">
                  <c:v>725</c:v>
                </c:pt>
                <c:pt idx="192">
                  <c:v>1431</c:v>
                </c:pt>
                <c:pt idx="193">
                  <c:v>970</c:v>
                </c:pt>
                <c:pt idx="194">
                  <c:v>864</c:v>
                </c:pt>
                <c:pt idx="195">
                  <c:v>855</c:v>
                </c:pt>
                <c:pt idx="196">
                  <c:v>1726</c:v>
                </c:pt>
                <c:pt idx="197">
                  <c:v>1360</c:v>
                </c:pt>
                <c:pt idx="198">
                  <c:v>755</c:v>
                </c:pt>
                <c:pt idx="199">
                  <c:v>1713</c:v>
                </c:pt>
                <c:pt idx="200">
                  <c:v>1121</c:v>
                </c:pt>
                <c:pt idx="201">
                  <c:v>1196</c:v>
                </c:pt>
                <c:pt idx="202">
                  <c:v>617</c:v>
                </c:pt>
                <c:pt idx="203">
                  <c:v>848</c:v>
                </c:pt>
                <c:pt idx="204">
                  <c:v>720</c:v>
                </c:pt>
                <c:pt idx="205">
                  <c:v>1424</c:v>
                </c:pt>
                <c:pt idx="206">
                  <c:v>1140</c:v>
                </c:pt>
                <c:pt idx="207">
                  <c:v>1100</c:v>
                </c:pt>
                <c:pt idx="208">
                  <c:v>1157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900</c:v>
                </c:pt>
                <c:pt idx="213">
                  <c:v>990</c:v>
                </c:pt>
                <c:pt idx="214">
                  <c:v>689</c:v>
                </c:pt>
                <c:pt idx="215">
                  <c:v>1070</c:v>
                </c:pt>
                <c:pt idx="216">
                  <c:v>1436</c:v>
                </c:pt>
                <c:pt idx="217">
                  <c:v>686</c:v>
                </c:pt>
                <c:pt idx="218">
                  <c:v>798</c:v>
                </c:pt>
                <c:pt idx="219">
                  <c:v>1248</c:v>
                </c:pt>
                <c:pt idx="220">
                  <c:v>1498</c:v>
                </c:pt>
                <c:pt idx="221">
                  <c:v>1010</c:v>
                </c:pt>
                <c:pt idx="222">
                  <c:v>713</c:v>
                </c:pt>
                <c:pt idx="223">
                  <c:v>864</c:v>
                </c:pt>
                <c:pt idx="224">
                  <c:v>2392</c:v>
                </c:pt>
                <c:pt idx="225">
                  <c:v>630</c:v>
                </c:pt>
                <c:pt idx="226">
                  <c:v>1203</c:v>
                </c:pt>
                <c:pt idx="227">
                  <c:v>483</c:v>
                </c:pt>
                <c:pt idx="228">
                  <c:v>912</c:v>
                </c:pt>
                <c:pt idx="229">
                  <c:v>1373</c:v>
                </c:pt>
                <c:pt idx="230">
                  <c:v>1194</c:v>
                </c:pt>
                <c:pt idx="231">
                  <c:v>1462</c:v>
                </c:pt>
                <c:pt idx="232">
                  <c:v>483</c:v>
                </c:pt>
                <c:pt idx="233">
                  <c:v>894</c:v>
                </c:pt>
                <c:pt idx="234">
                  <c:v>860</c:v>
                </c:pt>
                <c:pt idx="235">
                  <c:v>483</c:v>
                </c:pt>
                <c:pt idx="236">
                  <c:v>1414</c:v>
                </c:pt>
                <c:pt idx="237">
                  <c:v>996</c:v>
                </c:pt>
                <c:pt idx="238">
                  <c:v>1694</c:v>
                </c:pt>
                <c:pt idx="239">
                  <c:v>735</c:v>
                </c:pt>
                <c:pt idx="240">
                  <c:v>1566</c:v>
                </c:pt>
                <c:pt idx="241">
                  <c:v>686</c:v>
                </c:pt>
                <c:pt idx="242">
                  <c:v>540</c:v>
                </c:pt>
                <c:pt idx="243">
                  <c:v>626</c:v>
                </c:pt>
                <c:pt idx="244">
                  <c:v>948</c:v>
                </c:pt>
                <c:pt idx="245">
                  <c:v>1845</c:v>
                </c:pt>
                <c:pt idx="246">
                  <c:v>1020</c:v>
                </c:pt>
                <c:pt idx="247">
                  <c:v>1367</c:v>
                </c:pt>
                <c:pt idx="248">
                  <c:v>840</c:v>
                </c:pt>
                <c:pt idx="249">
                  <c:v>1444</c:v>
                </c:pt>
                <c:pt idx="250">
                  <c:v>728</c:v>
                </c:pt>
                <c:pt idx="251">
                  <c:v>1573</c:v>
                </c:pt>
                <c:pt idx="252">
                  <c:v>798</c:v>
                </c:pt>
                <c:pt idx="253">
                  <c:v>1302</c:v>
                </c:pt>
                <c:pt idx="254">
                  <c:v>1314</c:v>
                </c:pt>
                <c:pt idx="255">
                  <c:v>975</c:v>
                </c:pt>
                <c:pt idx="256">
                  <c:v>864</c:v>
                </c:pt>
                <c:pt idx="257">
                  <c:v>1604</c:v>
                </c:pt>
                <c:pt idx="258">
                  <c:v>963</c:v>
                </c:pt>
                <c:pt idx="259">
                  <c:v>0</c:v>
                </c:pt>
                <c:pt idx="260">
                  <c:v>1362</c:v>
                </c:pt>
                <c:pt idx="261">
                  <c:v>1482</c:v>
                </c:pt>
                <c:pt idx="262">
                  <c:v>506</c:v>
                </c:pt>
                <c:pt idx="263">
                  <c:v>926</c:v>
                </c:pt>
                <c:pt idx="264">
                  <c:v>680</c:v>
                </c:pt>
                <c:pt idx="265">
                  <c:v>1422</c:v>
                </c:pt>
                <c:pt idx="266">
                  <c:v>802</c:v>
                </c:pt>
                <c:pt idx="267">
                  <c:v>720</c:v>
                </c:pt>
                <c:pt idx="268">
                  <c:v>740</c:v>
                </c:pt>
                <c:pt idx="269">
                  <c:v>1143</c:v>
                </c:pt>
                <c:pt idx="270">
                  <c:v>1095</c:v>
                </c:pt>
                <c:pt idx="271">
                  <c:v>1385</c:v>
                </c:pt>
                <c:pt idx="272">
                  <c:v>1152</c:v>
                </c:pt>
                <c:pt idx="273">
                  <c:v>1240</c:v>
                </c:pt>
                <c:pt idx="274">
                  <c:v>816</c:v>
                </c:pt>
                <c:pt idx="275">
                  <c:v>952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1160</c:v>
                </c:pt>
                <c:pt idx="280">
                  <c:v>807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625</c:v>
                </c:pt>
                <c:pt idx="286">
                  <c:v>912</c:v>
                </c:pt>
                <c:pt idx="287">
                  <c:v>858</c:v>
                </c:pt>
                <c:pt idx="288">
                  <c:v>882</c:v>
                </c:pt>
                <c:pt idx="289">
                  <c:v>698</c:v>
                </c:pt>
                <c:pt idx="290">
                  <c:v>1079</c:v>
                </c:pt>
                <c:pt idx="291">
                  <c:v>780</c:v>
                </c:pt>
                <c:pt idx="292">
                  <c:v>768</c:v>
                </c:pt>
                <c:pt idx="293">
                  <c:v>795</c:v>
                </c:pt>
                <c:pt idx="294">
                  <c:v>1416</c:v>
                </c:pt>
                <c:pt idx="295">
                  <c:v>1003</c:v>
                </c:pt>
                <c:pt idx="296">
                  <c:v>910</c:v>
                </c:pt>
                <c:pt idx="297">
                  <c:v>975</c:v>
                </c:pt>
                <c:pt idx="298">
                  <c:v>702</c:v>
                </c:pt>
                <c:pt idx="299">
                  <c:v>1092</c:v>
                </c:pt>
                <c:pt idx="300">
                  <c:v>1165</c:v>
                </c:pt>
                <c:pt idx="301">
                  <c:v>1028</c:v>
                </c:pt>
                <c:pt idx="302">
                  <c:v>1541</c:v>
                </c:pt>
                <c:pt idx="303">
                  <c:v>894</c:v>
                </c:pt>
                <c:pt idx="304">
                  <c:v>1470</c:v>
                </c:pt>
                <c:pt idx="305">
                  <c:v>2000</c:v>
                </c:pt>
                <c:pt idx="306">
                  <c:v>700</c:v>
                </c:pt>
                <c:pt idx="307">
                  <c:v>319</c:v>
                </c:pt>
                <c:pt idx="308">
                  <c:v>861</c:v>
                </c:pt>
                <c:pt idx="309">
                  <c:v>1896</c:v>
                </c:pt>
                <c:pt idx="310">
                  <c:v>697</c:v>
                </c:pt>
                <c:pt idx="311">
                  <c:v>972</c:v>
                </c:pt>
                <c:pt idx="312">
                  <c:v>793</c:v>
                </c:pt>
                <c:pt idx="313">
                  <c:v>2136</c:v>
                </c:pt>
                <c:pt idx="314">
                  <c:v>728</c:v>
                </c:pt>
                <c:pt idx="315">
                  <c:v>716</c:v>
                </c:pt>
                <c:pt idx="316">
                  <c:v>845</c:v>
                </c:pt>
                <c:pt idx="317">
                  <c:v>1088</c:v>
                </c:pt>
                <c:pt idx="318">
                  <c:v>1347</c:v>
                </c:pt>
                <c:pt idx="319">
                  <c:v>1372</c:v>
                </c:pt>
                <c:pt idx="320">
                  <c:v>1249</c:v>
                </c:pt>
                <c:pt idx="321">
                  <c:v>1136</c:v>
                </c:pt>
                <c:pt idx="322">
                  <c:v>1502</c:v>
                </c:pt>
                <c:pt idx="323">
                  <c:v>1162</c:v>
                </c:pt>
                <c:pt idx="324">
                  <c:v>710</c:v>
                </c:pt>
                <c:pt idx="325">
                  <c:v>720</c:v>
                </c:pt>
                <c:pt idx="326">
                  <c:v>1719</c:v>
                </c:pt>
                <c:pt idx="327">
                  <c:v>1383</c:v>
                </c:pt>
                <c:pt idx="328">
                  <c:v>844</c:v>
                </c:pt>
                <c:pt idx="329">
                  <c:v>596</c:v>
                </c:pt>
                <c:pt idx="330">
                  <c:v>1728</c:v>
                </c:pt>
                <c:pt idx="331">
                  <c:v>1056</c:v>
                </c:pt>
                <c:pt idx="332">
                  <c:v>3206</c:v>
                </c:pt>
                <c:pt idx="333">
                  <c:v>1358</c:v>
                </c:pt>
                <c:pt idx="334">
                  <c:v>943</c:v>
                </c:pt>
                <c:pt idx="335">
                  <c:v>1499</c:v>
                </c:pt>
                <c:pt idx="336">
                  <c:v>1922</c:v>
                </c:pt>
                <c:pt idx="337">
                  <c:v>1536</c:v>
                </c:pt>
                <c:pt idx="338">
                  <c:v>1208</c:v>
                </c:pt>
                <c:pt idx="339">
                  <c:v>1215</c:v>
                </c:pt>
                <c:pt idx="340">
                  <c:v>967</c:v>
                </c:pt>
                <c:pt idx="341">
                  <c:v>721</c:v>
                </c:pt>
                <c:pt idx="342">
                  <c:v>0</c:v>
                </c:pt>
                <c:pt idx="343">
                  <c:v>1684</c:v>
                </c:pt>
                <c:pt idx="344">
                  <c:v>536</c:v>
                </c:pt>
                <c:pt idx="345">
                  <c:v>972</c:v>
                </c:pt>
                <c:pt idx="346">
                  <c:v>958</c:v>
                </c:pt>
                <c:pt idx="347">
                  <c:v>1478</c:v>
                </c:pt>
                <c:pt idx="348">
                  <c:v>764</c:v>
                </c:pt>
                <c:pt idx="349">
                  <c:v>1848</c:v>
                </c:pt>
                <c:pt idx="350">
                  <c:v>1869</c:v>
                </c:pt>
                <c:pt idx="351">
                  <c:v>1453</c:v>
                </c:pt>
                <c:pt idx="352">
                  <c:v>616</c:v>
                </c:pt>
                <c:pt idx="353">
                  <c:v>624</c:v>
                </c:pt>
                <c:pt idx="354">
                  <c:v>940</c:v>
                </c:pt>
                <c:pt idx="355">
                  <c:v>1200</c:v>
                </c:pt>
                <c:pt idx="356">
                  <c:v>1158</c:v>
                </c:pt>
                <c:pt idx="357">
                  <c:v>1142</c:v>
                </c:pt>
                <c:pt idx="358">
                  <c:v>1062</c:v>
                </c:pt>
                <c:pt idx="359">
                  <c:v>1086</c:v>
                </c:pt>
                <c:pt idx="360">
                  <c:v>888</c:v>
                </c:pt>
                <c:pt idx="361">
                  <c:v>883</c:v>
                </c:pt>
                <c:pt idx="362">
                  <c:v>0</c:v>
                </c:pt>
                <c:pt idx="363">
                  <c:v>483</c:v>
                </c:pt>
                <c:pt idx="364">
                  <c:v>796</c:v>
                </c:pt>
                <c:pt idx="365">
                  <c:v>672</c:v>
                </c:pt>
                <c:pt idx="366">
                  <c:v>1394</c:v>
                </c:pt>
                <c:pt idx="367">
                  <c:v>1099</c:v>
                </c:pt>
                <c:pt idx="368">
                  <c:v>1268</c:v>
                </c:pt>
                <c:pt idx="369">
                  <c:v>1063</c:v>
                </c:pt>
                <c:pt idx="370">
                  <c:v>953</c:v>
                </c:pt>
                <c:pt idx="371">
                  <c:v>0</c:v>
                </c:pt>
                <c:pt idx="372">
                  <c:v>744</c:v>
                </c:pt>
                <c:pt idx="373">
                  <c:v>608</c:v>
                </c:pt>
                <c:pt idx="374">
                  <c:v>847</c:v>
                </c:pt>
                <c:pt idx="375">
                  <c:v>683</c:v>
                </c:pt>
                <c:pt idx="376">
                  <c:v>870</c:v>
                </c:pt>
                <c:pt idx="377">
                  <c:v>1580</c:v>
                </c:pt>
                <c:pt idx="378">
                  <c:v>1856</c:v>
                </c:pt>
                <c:pt idx="379">
                  <c:v>982</c:v>
                </c:pt>
                <c:pt idx="380">
                  <c:v>1026</c:v>
                </c:pt>
                <c:pt idx="381">
                  <c:v>1293</c:v>
                </c:pt>
                <c:pt idx="382">
                  <c:v>939</c:v>
                </c:pt>
                <c:pt idx="383">
                  <c:v>784</c:v>
                </c:pt>
                <c:pt idx="384">
                  <c:v>1580</c:v>
                </c:pt>
                <c:pt idx="385">
                  <c:v>1256</c:v>
                </c:pt>
                <c:pt idx="386">
                  <c:v>658</c:v>
                </c:pt>
                <c:pt idx="387">
                  <c:v>1041</c:v>
                </c:pt>
                <c:pt idx="388">
                  <c:v>1468</c:v>
                </c:pt>
                <c:pt idx="389">
                  <c:v>1682</c:v>
                </c:pt>
                <c:pt idx="390">
                  <c:v>861</c:v>
                </c:pt>
                <c:pt idx="391">
                  <c:v>804</c:v>
                </c:pt>
                <c:pt idx="392">
                  <c:v>0</c:v>
                </c:pt>
                <c:pt idx="393">
                  <c:v>788</c:v>
                </c:pt>
                <c:pt idx="394">
                  <c:v>735</c:v>
                </c:pt>
                <c:pt idx="395">
                  <c:v>1144</c:v>
                </c:pt>
                <c:pt idx="396">
                  <c:v>894</c:v>
                </c:pt>
                <c:pt idx="397">
                  <c:v>864</c:v>
                </c:pt>
                <c:pt idx="398">
                  <c:v>961</c:v>
                </c:pt>
                <c:pt idx="399">
                  <c:v>1092</c:v>
                </c:pt>
                <c:pt idx="400">
                  <c:v>1260</c:v>
                </c:pt>
                <c:pt idx="401">
                  <c:v>1310</c:v>
                </c:pt>
                <c:pt idx="402">
                  <c:v>672</c:v>
                </c:pt>
                <c:pt idx="403">
                  <c:v>1141</c:v>
                </c:pt>
                <c:pt idx="404">
                  <c:v>806</c:v>
                </c:pt>
                <c:pt idx="405">
                  <c:v>1281</c:v>
                </c:pt>
                <c:pt idx="406">
                  <c:v>1064</c:v>
                </c:pt>
                <c:pt idx="407">
                  <c:v>840</c:v>
                </c:pt>
                <c:pt idx="408">
                  <c:v>1063</c:v>
                </c:pt>
                <c:pt idx="409">
                  <c:v>1034</c:v>
                </c:pt>
                <c:pt idx="410">
                  <c:v>1276</c:v>
                </c:pt>
                <c:pt idx="411">
                  <c:v>1056</c:v>
                </c:pt>
                <c:pt idx="412">
                  <c:v>1470</c:v>
                </c:pt>
                <c:pt idx="413">
                  <c:v>1008</c:v>
                </c:pt>
                <c:pt idx="414">
                  <c:v>1080</c:v>
                </c:pt>
                <c:pt idx="415">
                  <c:v>1340</c:v>
                </c:pt>
                <c:pt idx="416">
                  <c:v>672</c:v>
                </c:pt>
                <c:pt idx="417">
                  <c:v>1370</c:v>
                </c:pt>
                <c:pt idx="418">
                  <c:v>756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1470</c:v>
                </c:pt>
                <c:pt idx="424">
                  <c:v>1196</c:v>
                </c:pt>
                <c:pt idx="425">
                  <c:v>651</c:v>
                </c:pt>
                <c:pt idx="426">
                  <c:v>1518</c:v>
                </c:pt>
                <c:pt idx="427">
                  <c:v>907</c:v>
                </c:pt>
                <c:pt idx="428">
                  <c:v>1208</c:v>
                </c:pt>
                <c:pt idx="429">
                  <c:v>1392</c:v>
                </c:pt>
                <c:pt idx="430">
                  <c:v>483</c:v>
                </c:pt>
                <c:pt idx="431">
                  <c:v>901</c:v>
                </c:pt>
                <c:pt idx="432">
                  <c:v>765</c:v>
                </c:pt>
                <c:pt idx="433">
                  <c:v>926</c:v>
                </c:pt>
                <c:pt idx="434">
                  <c:v>630</c:v>
                </c:pt>
                <c:pt idx="435">
                  <c:v>799</c:v>
                </c:pt>
                <c:pt idx="436">
                  <c:v>648</c:v>
                </c:pt>
                <c:pt idx="437">
                  <c:v>884</c:v>
                </c:pt>
                <c:pt idx="438">
                  <c:v>440</c:v>
                </c:pt>
                <c:pt idx="439">
                  <c:v>684</c:v>
                </c:pt>
                <c:pt idx="440">
                  <c:v>3094</c:v>
                </c:pt>
                <c:pt idx="441">
                  <c:v>1440</c:v>
                </c:pt>
                <c:pt idx="442">
                  <c:v>1078</c:v>
                </c:pt>
                <c:pt idx="443">
                  <c:v>1258</c:v>
                </c:pt>
                <c:pt idx="444">
                  <c:v>915</c:v>
                </c:pt>
                <c:pt idx="445">
                  <c:v>1436</c:v>
                </c:pt>
                <c:pt idx="446">
                  <c:v>1517</c:v>
                </c:pt>
                <c:pt idx="447">
                  <c:v>930</c:v>
                </c:pt>
                <c:pt idx="448">
                  <c:v>780</c:v>
                </c:pt>
                <c:pt idx="449">
                  <c:v>649</c:v>
                </c:pt>
                <c:pt idx="450">
                  <c:v>813</c:v>
                </c:pt>
                <c:pt idx="451">
                  <c:v>1533</c:v>
                </c:pt>
                <c:pt idx="452">
                  <c:v>872</c:v>
                </c:pt>
                <c:pt idx="453">
                  <c:v>768</c:v>
                </c:pt>
                <c:pt idx="454">
                  <c:v>1728</c:v>
                </c:pt>
                <c:pt idx="455">
                  <c:v>1242</c:v>
                </c:pt>
                <c:pt idx="456">
                  <c:v>624</c:v>
                </c:pt>
                <c:pt idx="457">
                  <c:v>1364</c:v>
                </c:pt>
                <c:pt idx="458">
                  <c:v>588</c:v>
                </c:pt>
                <c:pt idx="459">
                  <c:v>709</c:v>
                </c:pt>
                <c:pt idx="460">
                  <c:v>832</c:v>
                </c:pt>
                <c:pt idx="461">
                  <c:v>560</c:v>
                </c:pt>
                <c:pt idx="462">
                  <c:v>864</c:v>
                </c:pt>
                <c:pt idx="463">
                  <c:v>715</c:v>
                </c:pt>
                <c:pt idx="464">
                  <c:v>1040</c:v>
                </c:pt>
                <c:pt idx="465">
                  <c:v>1375</c:v>
                </c:pt>
                <c:pt idx="466">
                  <c:v>1277</c:v>
                </c:pt>
                <c:pt idx="467">
                  <c:v>728</c:v>
                </c:pt>
                <c:pt idx="468">
                  <c:v>1626</c:v>
                </c:pt>
                <c:pt idx="469">
                  <c:v>832</c:v>
                </c:pt>
                <c:pt idx="470">
                  <c:v>1488</c:v>
                </c:pt>
                <c:pt idx="471">
                  <c:v>808</c:v>
                </c:pt>
                <c:pt idx="472">
                  <c:v>547</c:v>
                </c:pt>
                <c:pt idx="473">
                  <c:v>1976</c:v>
                </c:pt>
                <c:pt idx="474">
                  <c:v>1494</c:v>
                </c:pt>
                <c:pt idx="475">
                  <c:v>970</c:v>
                </c:pt>
                <c:pt idx="476">
                  <c:v>1478</c:v>
                </c:pt>
                <c:pt idx="477">
                  <c:v>2153</c:v>
                </c:pt>
                <c:pt idx="478">
                  <c:v>1705</c:v>
                </c:pt>
                <c:pt idx="479">
                  <c:v>907</c:v>
                </c:pt>
                <c:pt idx="480">
                  <c:v>1833</c:v>
                </c:pt>
                <c:pt idx="481">
                  <c:v>1792</c:v>
                </c:pt>
                <c:pt idx="482">
                  <c:v>910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954</c:v>
                </c:pt>
                <c:pt idx="489">
                  <c:v>630</c:v>
                </c:pt>
                <c:pt idx="490">
                  <c:v>264</c:v>
                </c:pt>
                <c:pt idx="491">
                  <c:v>806</c:v>
                </c:pt>
                <c:pt idx="492">
                  <c:v>728</c:v>
                </c:pt>
                <c:pt idx="493">
                  <c:v>1269</c:v>
                </c:pt>
                <c:pt idx="494">
                  <c:v>190</c:v>
                </c:pt>
                <c:pt idx="495">
                  <c:v>720</c:v>
                </c:pt>
                <c:pt idx="496">
                  <c:v>3200</c:v>
                </c:pt>
                <c:pt idx="497">
                  <c:v>1026</c:v>
                </c:pt>
                <c:pt idx="498">
                  <c:v>864</c:v>
                </c:pt>
                <c:pt idx="499">
                  <c:v>912</c:v>
                </c:pt>
                <c:pt idx="500">
                  <c:v>672</c:v>
                </c:pt>
                <c:pt idx="501">
                  <c:v>866</c:v>
                </c:pt>
                <c:pt idx="502">
                  <c:v>1214</c:v>
                </c:pt>
                <c:pt idx="503">
                  <c:v>1501</c:v>
                </c:pt>
                <c:pt idx="504">
                  <c:v>855</c:v>
                </c:pt>
                <c:pt idx="505">
                  <c:v>960</c:v>
                </c:pt>
                <c:pt idx="506">
                  <c:v>777</c:v>
                </c:pt>
                <c:pt idx="507">
                  <c:v>1218</c:v>
                </c:pt>
                <c:pt idx="508">
                  <c:v>689</c:v>
                </c:pt>
                <c:pt idx="509">
                  <c:v>1041</c:v>
                </c:pt>
                <c:pt idx="510">
                  <c:v>1008</c:v>
                </c:pt>
                <c:pt idx="511">
                  <c:v>1368</c:v>
                </c:pt>
                <c:pt idx="512">
                  <c:v>864</c:v>
                </c:pt>
                <c:pt idx="513">
                  <c:v>1084</c:v>
                </c:pt>
                <c:pt idx="514">
                  <c:v>768</c:v>
                </c:pt>
                <c:pt idx="515">
                  <c:v>2006</c:v>
                </c:pt>
                <c:pt idx="516">
                  <c:v>689</c:v>
                </c:pt>
                <c:pt idx="517">
                  <c:v>1264</c:v>
                </c:pt>
                <c:pt idx="518">
                  <c:v>794</c:v>
                </c:pt>
                <c:pt idx="519">
                  <c:v>1276</c:v>
                </c:pt>
                <c:pt idx="520">
                  <c:v>0</c:v>
                </c:pt>
                <c:pt idx="521">
                  <c:v>1244</c:v>
                </c:pt>
                <c:pt idx="522">
                  <c:v>1004</c:v>
                </c:pt>
                <c:pt idx="523">
                  <c:v>3138</c:v>
                </c:pt>
                <c:pt idx="524">
                  <c:v>1379</c:v>
                </c:pt>
                <c:pt idx="525">
                  <c:v>1257</c:v>
                </c:pt>
                <c:pt idx="526">
                  <c:v>928</c:v>
                </c:pt>
                <c:pt idx="527">
                  <c:v>1452</c:v>
                </c:pt>
                <c:pt idx="528">
                  <c:v>528</c:v>
                </c:pt>
                <c:pt idx="529">
                  <c:v>2035</c:v>
                </c:pt>
                <c:pt idx="530">
                  <c:v>1461</c:v>
                </c:pt>
                <c:pt idx="531">
                  <c:v>611</c:v>
                </c:pt>
                <c:pt idx="532">
                  <c:v>0</c:v>
                </c:pt>
                <c:pt idx="533">
                  <c:v>0</c:v>
                </c:pt>
                <c:pt idx="534">
                  <c:v>707</c:v>
                </c:pt>
                <c:pt idx="535">
                  <c:v>1117</c:v>
                </c:pt>
                <c:pt idx="536">
                  <c:v>880</c:v>
                </c:pt>
                <c:pt idx="537">
                  <c:v>864</c:v>
                </c:pt>
                <c:pt idx="538">
                  <c:v>1051</c:v>
                </c:pt>
                <c:pt idx="539">
                  <c:v>1581</c:v>
                </c:pt>
                <c:pt idx="540">
                  <c:v>1838</c:v>
                </c:pt>
                <c:pt idx="541">
                  <c:v>969</c:v>
                </c:pt>
                <c:pt idx="542">
                  <c:v>1650</c:v>
                </c:pt>
                <c:pt idx="543">
                  <c:v>723</c:v>
                </c:pt>
                <c:pt idx="544">
                  <c:v>654</c:v>
                </c:pt>
                <c:pt idx="545">
                  <c:v>1204</c:v>
                </c:pt>
                <c:pt idx="546">
                  <c:v>1065</c:v>
                </c:pt>
                <c:pt idx="547">
                  <c:v>768</c:v>
                </c:pt>
                <c:pt idx="548">
                  <c:v>825</c:v>
                </c:pt>
                <c:pt idx="549">
                  <c:v>912</c:v>
                </c:pt>
                <c:pt idx="550">
                  <c:v>1069</c:v>
                </c:pt>
                <c:pt idx="551">
                  <c:v>928</c:v>
                </c:pt>
                <c:pt idx="552">
                  <c:v>1709</c:v>
                </c:pt>
                <c:pt idx="553">
                  <c:v>0</c:v>
                </c:pt>
                <c:pt idx="554">
                  <c:v>998</c:v>
                </c:pt>
                <c:pt idx="555">
                  <c:v>993</c:v>
                </c:pt>
                <c:pt idx="556">
                  <c:v>1092</c:v>
                </c:pt>
                <c:pt idx="557">
                  <c:v>637</c:v>
                </c:pt>
                <c:pt idx="558">
                  <c:v>729</c:v>
                </c:pt>
                <c:pt idx="559">
                  <c:v>1374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1163</c:v>
                </c:pt>
                <c:pt idx="564">
                  <c:v>1095</c:v>
                </c:pt>
                <c:pt idx="565">
                  <c:v>806</c:v>
                </c:pt>
                <c:pt idx="566">
                  <c:v>1122</c:v>
                </c:pt>
                <c:pt idx="567">
                  <c:v>1517</c:v>
                </c:pt>
                <c:pt idx="568">
                  <c:v>1496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846</c:v>
                </c:pt>
                <c:pt idx="573">
                  <c:v>384</c:v>
                </c:pt>
                <c:pt idx="574">
                  <c:v>372</c:v>
                </c:pt>
                <c:pt idx="575">
                  <c:v>832</c:v>
                </c:pt>
                <c:pt idx="576">
                  <c:v>861</c:v>
                </c:pt>
                <c:pt idx="577">
                  <c:v>1164</c:v>
                </c:pt>
                <c:pt idx="578">
                  <c:v>689</c:v>
                </c:pt>
                <c:pt idx="579">
                  <c:v>1050</c:v>
                </c:pt>
                <c:pt idx="580">
                  <c:v>1144</c:v>
                </c:pt>
                <c:pt idx="581">
                  <c:v>2042</c:v>
                </c:pt>
                <c:pt idx="582">
                  <c:v>816</c:v>
                </c:pt>
                <c:pt idx="583">
                  <c:v>1237</c:v>
                </c:pt>
                <c:pt idx="584">
                  <c:v>884</c:v>
                </c:pt>
                <c:pt idx="585">
                  <c:v>1868</c:v>
                </c:pt>
                <c:pt idx="586">
                  <c:v>816</c:v>
                </c:pt>
                <c:pt idx="587">
                  <c:v>840</c:v>
                </c:pt>
                <c:pt idx="588">
                  <c:v>1437</c:v>
                </c:pt>
                <c:pt idx="589">
                  <c:v>742</c:v>
                </c:pt>
                <c:pt idx="590">
                  <c:v>770</c:v>
                </c:pt>
                <c:pt idx="591">
                  <c:v>1722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1814</c:v>
                </c:pt>
                <c:pt idx="596">
                  <c:v>684</c:v>
                </c:pt>
                <c:pt idx="597">
                  <c:v>1258</c:v>
                </c:pt>
                <c:pt idx="598">
                  <c:v>1430</c:v>
                </c:pt>
                <c:pt idx="599">
                  <c:v>716</c:v>
                </c:pt>
                <c:pt idx="600">
                  <c:v>1058</c:v>
                </c:pt>
                <c:pt idx="601">
                  <c:v>780</c:v>
                </c:pt>
                <c:pt idx="602">
                  <c:v>908</c:v>
                </c:pt>
                <c:pt idx="603">
                  <c:v>600</c:v>
                </c:pt>
                <c:pt idx="604">
                  <c:v>1494</c:v>
                </c:pt>
                <c:pt idx="605">
                  <c:v>768</c:v>
                </c:pt>
                <c:pt idx="606">
                  <c:v>1040</c:v>
                </c:pt>
                <c:pt idx="607">
                  <c:v>896</c:v>
                </c:pt>
                <c:pt idx="608">
                  <c:v>965</c:v>
                </c:pt>
                <c:pt idx="609">
                  <c:v>1029</c:v>
                </c:pt>
                <c:pt idx="610">
                  <c:v>1440</c:v>
                </c:pt>
                <c:pt idx="611">
                  <c:v>1032</c:v>
                </c:pt>
                <c:pt idx="612">
                  <c:v>1299</c:v>
                </c:pt>
                <c:pt idx="613">
                  <c:v>1120</c:v>
                </c:pt>
                <c:pt idx="614">
                  <c:v>630</c:v>
                </c:pt>
                <c:pt idx="615">
                  <c:v>936</c:v>
                </c:pt>
                <c:pt idx="616">
                  <c:v>783</c:v>
                </c:pt>
                <c:pt idx="617">
                  <c:v>832</c:v>
                </c:pt>
                <c:pt idx="618">
                  <c:v>1822</c:v>
                </c:pt>
                <c:pt idx="619">
                  <c:v>1482</c:v>
                </c:pt>
                <c:pt idx="620">
                  <c:v>864</c:v>
                </c:pt>
                <c:pt idx="621">
                  <c:v>1522</c:v>
                </c:pt>
                <c:pt idx="622">
                  <c:v>980</c:v>
                </c:pt>
                <c:pt idx="623">
                  <c:v>756</c:v>
                </c:pt>
                <c:pt idx="624">
                  <c:v>732</c:v>
                </c:pt>
                <c:pt idx="625">
                  <c:v>1116</c:v>
                </c:pt>
                <c:pt idx="626">
                  <c:v>978</c:v>
                </c:pt>
                <c:pt idx="627">
                  <c:v>1156</c:v>
                </c:pt>
                <c:pt idx="628">
                  <c:v>1040</c:v>
                </c:pt>
                <c:pt idx="629">
                  <c:v>1248</c:v>
                </c:pt>
                <c:pt idx="630">
                  <c:v>636</c:v>
                </c:pt>
                <c:pt idx="631">
                  <c:v>1554</c:v>
                </c:pt>
                <c:pt idx="632">
                  <c:v>1386</c:v>
                </c:pt>
                <c:pt idx="633">
                  <c:v>1056</c:v>
                </c:pt>
                <c:pt idx="634">
                  <c:v>1056</c:v>
                </c:pt>
                <c:pt idx="635">
                  <c:v>1440</c:v>
                </c:pt>
                <c:pt idx="636">
                  <c:v>264</c:v>
                </c:pt>
                <c:pt idx="637">
                  <c:v>811</c:v>
                </c:pt>
                <c:pt idx="638">
                  <c:v>796</c:v>
                </c:pt>
                <c:pt idx="639">
                  <c:v>1520</c:v>
                </c:pt>
                <c:pt idx="640">
                  <c:v>1518</c:v>
                </c:pt>
                <c:pt idx="641">
                  <c:v>1057</c:v>
                </c:pt>
                <c:pt idx="642">
                  <c:v>1952</c:v>
                </c:pt>
                <c:pt idx="643">
                  <c:v>780</c:v>
                </c:pt>
                <c:pt idx="644">
                  <c:v>1766</c:v>
                </c:pt>
                <c:pt idx="645">
                  <c:v>981</c:v>
                </c:pt>
                <c:pt idx="646">
                  <c:v>0</c:v>
                </c:pt>
                <c:pt idx="647">
                  <c:v>1094</c:v>
                </c:pt>
                <c:pt idx="648">
                  <c:v>756</c:v>
                </c:pt>
                <c:pt idx="649">
                  <c:v>630</c:v>
                </c:pt>
                <c:pt idx="650">
                  <c:v>813</c:v>
                </c:pt>
                <c:pt idx="651">
                  <c:v>755</c:v>
                </c:pt>
                <c:pt idx="652">
                  <c:v>880</c:v>
                </c:pt>
                <c:pt idx="653">
                  <c:v>756</c:v>
                </c:pt>
                <c:pt idx="654">
                  <c:v>2109</c:v>
                </c:pt>
                <c:pt idx="655">
                  <c:v>525</c:v>
                </c:pt>
                <c:pt idx="656">
                  <c:v>1053</c:v>
                </c:pt>
                <c:pt idx="657">
                  <c:v>776</c:v>
                </c:pt>
                <c:pt idx="658">
                  <c:v>912</c:v>
                </c:pt>
                <c:pt idx="659">
                  <c:v>1486</c:v>
                </c:pt>
                <c:pt idx="660">
                  <c:v>793</c:v>
                </c:pt>
                <c:pt idx="661">
                  <c:v>1629</c:v>
                </c:pt>
                <c:pt idx="662">
                  <c:v>1392</c:v>
                </c:pt>
                <c:pt idx="663">
                  <c:v>1138</c:v>
                </c:pt>
                <c:pt idx="664">
                  <c:v>2077</c:v>
                </c:pt>
                <c:pt idx="665">
                  <c:v>1406</c:v>
                </c:pt>
                <c:pt idx="666">
                  <c:v>1021</c:v>
                </c:pt>
                <c:pt idx="667">
                  <c:v>1408</c:v>
                </c:pt>
                <c:pt idx="668">
                  <c:v>1188</c:v>
                </c:pt>
                <c:pt idx="669">
                  <c:v>700</c:v>
                </c:pt>
                <c:pt idx="670">
                  <c:v>738</c:v>
                </c:pt>
                <c:pt idx="671">
                  <c:v>672</c:v>
                </c:pt>
                <c:pt idx="672">
                  <c:v>1208</c:v>
                </c:pt>
                <c:pt idx="673">
                  <c:v>1477</c:v>
                </c:pt>
                <c:pt idx="674">
                  <c:v>1136</c:v>
                </c:pt>
                <c:pt idx="675">
                  <c:v>855</c:v>
                </c:pt>
                <c:pt idx="676">
                  <c:v>1095</c:v>
                </c:pt>
                <c:pt idx="677">
                  <c:v>768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793</c:v>
                </c:pt>
                <c:pt idx="682">
                  <c:v>1291</c:v>
                </c:pt>
                <c:pt idx="683">
                  <c:v>1626</c:v>
                </c:pt>
                <c:pt idx="684">
                  <c:v>1195</c:v>
                </c:pt>
                <c:pt idx="685">
                  <c:v>1190</c:v>
                </c:pt>
                <c:pt idx="686">
                  <c:v>874</c:v>
                </c:pt>
                <c:pt idx="687">
                  <c:v>551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2444</c:v>
                </c:pt>
                <c:pt idx="692">
                  <c:v>1210</c:v>
                </c:pt>
                <c:pt idx="693">
                  <c:v>1073</c:v>
                </c:pt>
                <c:pt idx="694">
                  <c:v>927</c:v>
                </c:pt>
                <c:pt idx="695">
                  <c:v>1112</c:v>
                </c:pt>
                <c:pt idx="696">
                  <c:v>616</c:v>
                </c:pt>
                <c:pt idx="697">
                  <c:v>980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1234</c:v>
                </c:pt>
                <c:pt idx="703">
                  <c:v>360</c:v>
                </c:pt>
                <c:pt idx="704">
                  <c:v>1473</c:v>
                </c:pt>
                <c:pt idx="705">
                  <c:v>0</c:v>
                </c:pt>
                <c:pt idx="706">
                  <c:v>1643</c:v>
                </c:pt>
                <c:pt idx="707">
                  <c:v>1324</c:v>
                </c:pt>
                <c:pt idx="708">
                  <c:v>728</c:v>
                </c:pt>
                <c:pt idx="709">
                  <c:v>876</c:v>
                </c:pt>
                <c:pt idx="710">
                  <c:v>270</c:v>
                </c:pt>
                <c:pt idx="711">
                  <c:v>859</c:v>
                </c:pt>
                <c:pt idx="712">
                  <c:v>1228</c:v>
                </c:pt>
                <c:pt idx="713">
                  <c:v>960</c:v>
                </c:pt>
                <c:pt idx="714">
                  <c:v>725</c:v>
                </c:pt>
                <c:pt idx="715">
                  <c:v>1064</c:v>
                </c:pt>
                <c:pt idx="716">
                  <c:v>718</c:v>
                </c:pt>
                <c:pt idx="717">
                  <c:v>1176</c:v>
                </c:pt>
                <c:pt idx="718">
                  <c:v>1311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941</c:v>
                </c:pt>
                <c:pt idx="724">
                  <c:v>1698</c:v>
                </c:pt>
                <c:pt idx="725">
                  <c:v>864</c:v>
                </c:pt>
                <c:pt idx="726">
                  <c:v>880</c:v>
                </c:pt>
                <c:pt idx="727">
                  <c:v>1232</c:v>
                </c:pt>
                <c:pt idx="728">
                  <c:v>1584</c:v>
                </c:pt>
                <c:pt idx="729">
                  <c:v>780</c:v>
                </c:pt>
                <c:pt idx="730">
                  <c:v>1595</c:v>
                </c:pt>
                <c:pt idx="731">
                  <c:v>868</c:v>
                </c:pt>
                <c:pt idx="732">
                  <c:v>1153</c:v>
                </c:pt>
                <c:pt idx="733">
                  <c:v>864</c:v>
                </c:pt>
                <c:pt idx="734">
                  <c:v>948</c:v>
                </c:pt>
                <c:pt idx="735">
                  <c:v>880</c:v>
                </c:pt>
                <c:pt idx="736">
                  <c:v>0</c:v>
                </c:pt>
                <c:pt idx="737">
                  <c:v>893</c:v>
                </c:pt>
                <c:pt idx="738">
                  <c:v>1200</c:v>
                </c:pt>
                <c:pt idx="739">
                  <c:v>864</c:v>
                </c:pt>
                <c:pt idx="740">
                  <c:v>264</c:v>
                </c:pt>
                <c:pt idx="741">
                  <c:v>912</c:v>
                </c:pt>
                <c:pt idx="742">
                  <c:v>1349</c:v>
                </c:pt>
                <c:pt idx="743">
                  <c:v>520</c:v>
                </c:pt>
                <c:pt idx="744">
                  <c:v>1337</c:v>
                </c:pt>
                <c:pt idx="745">
                  <c:v>1142</c:v>
                </c:pt>
                <c:pt idx="746">
                  <c:v>952</c:v>
                </c:pt>
                <c:pt idx="747">
                  <c:v>1240</c:v>
                </c:pt>
                <c:pt idx="748">
                  <c:v>1720</c:v>
                </c:pt>
                <c:pt idx="749">
                  <c:v>0</c:v>
                </c:pt>
                <c:pt idx="750">
                  <c:v>576</c:v>
                </c:pt>
                <c:pt idx="751">
                  <c:v>660</c:v>
                </c:pt>
                <c:pt idx="752">
                  <c:v>1479</c:v>
                </c:pt>
                <c:pt idx="753">
                  <c:v>1030</c:v>
                </c:pt>
                <c:pt idx="754">
                  <c:v>1026</c:v>
                </c:pt>
                <c:pt idx="755">
                  <c:v>729</c:v>
                </c:pt>
                <c:pt idx="756">
                  <c:v>866</c:v>
                </c:pt>
                <c:pt idx="757">
                  <c:v>672</c:v>
                </c:pt>
                <c:pt idx="758">
                  <c:v>744</c:v>
                </c:pt>
                <c:pt idx="759">
                  <c:v>1318</c:v>
                </c:pt>
                <c:pt idx="760">
                  <c:v>864</c:v>
                </c:pt>
                <c:pt idx="761">
                  <c:v>1145</c:v>
                </c:pt>
                <c:pt idx="762">
                  <c:v>756</c:v>
                </c:pt>
                <c:pt idx="763">
                  <c:v>1252</c:v>
                </c:pt>
                <c:pt idx="764">
                  <c:v>1494</c:v>
                </c:pt>
                <c:pt idx="765">
                  <c:v>1498</c:v>
                </c:pt>
                <c:pt idx="766">
                  <c:v>980</c:v>
                </c:pt>
                <c:pt idx="767">
                  <c:v>983</c:v>
                </c:pt>
                <c:pt idx="768">
                  <c:v>1860</c:v>
                </c:pt>
                <c:pt idx="769">
                  <c:v>1650</c:v>
                </c:pt>
                <c:pt idx="770">
                  <c:v>858</c:v>
                </c:pt>
                <c:pt idx="771">
                  <c:v>836</c:v>
                </c:pt>
                <c:pt idx="772">
                  <c:v>1029</c:v>
                </c:pt>
                <c:pt idx="773">
                  <c:v>912</c:v>
                </c:pt>
                <c:pt idx="774">
                  <c:v>1935</c:v>
                </c:pt>
                <c:pt idx="775">
                  <c:v>1204</c:v>
                </c:pt>
                <c:pt idx="776">
                  <c:v>1614</c:v>
                </c:pt>
                <c:pt idx="777">
                  <c:v>864</c:v>
                </c:pt>
                <c:pt idx="778">
                  <c:v>0</c:v>
                </c:pt>
                <c:pt idx="779">
                  <c:v>975</c:v>
                </c:pt>
                <c:pt idx="780">
                  <c:v>1237</c:v>
                </c:pt>
                <c:pt idx="781">
                  <c:v>761</c:v>
                </c:pt>
                <c:pt idx="782">
                  <c:v>1413</c:v>
                </c:pt>
                <c:pt idx="783">
                  <c:v>1097</c:v>
                </c:pt>
                <c:pt idx="784">
                  <c:v>742</c:v>
                </c:pt>
                <c:pt idx="785">
                  <c:v>1372</c:v>
                </c:pt>
                <c:pt idx="786">
                  <c:v>686</c:v>
                </c:pt>
                <c:pt idx="787">
                  <c:v>956</c:v>
                </c:pt>
                <c:pt idx="788">
                  <c:v>901</c:v>
                </c:pt>
                <c:pt idx="789">
                  <c:v>832</c:v>
                </c:pt>
                <c:pt idx="790">
                  <c:v>1145</c:v>
                </c:pt>
                <c:pt idx="791">
                  <c:v>1029</c:v>
                </c:pt>
                <c:pt idx="792">
                  <c:v>1117</c:v>
                </c:pt>
                <c:pt idx="793">
                  <c:v>1496</c:v>
                </c:pt>
                <c:pt idx="794">
                  <c:v>712</c:v>
                </c:pt>
                <c:pt idx="795">
                  <c:v>650</c:v>
                </c:pt>
                <c:pt idx="796">
                  <c:v>660</c:v>
                </c:pt>
                <c:pt idx="797">
                  <c:v>773</c:v>
                </c:pt>
                <c:pt idx="798">
                  <c:v>1926</c:v>
                </c:pt>
                <c:pt idx="799">
                  <c:v>731</c:v>
                </c:pt>
                <c:pt idx="800">
                  <c:v>616</c:v>
                </c:pt>
                <c:pt idx="801">
                  <c:v>1196</c:v>
                </c:pt>
                <c:pt idx="802">
                  <c:v>728</c:v>
                </c:pt>
                <c:pt idx="803">
                  <c:v>1734</c:v>
                </c:pt>
                <c:pt idx="804">
                  <c:v>936</c:v>
                </c:pt>
                <c:pt idx="805">
                  <c:v>1417</c:v>
                </c:pt>
                <c:pt idx="806">
                  <c:v>980</c:v>
                </c:pt>
                <c:pt idx="807">
                  <c:v>1324</c:v>
                </c:pt>
                <c:pt idx="808">
                  <c:v>1024</c:v>
                </c:pt>
                <c:pt idx="809">
                  <c:v>849</c:v>
                </c:pt>
                <c:pt idx="810">
                  <c:v>1040</c:v>
                </c:pt>
                <c:pt idx="811">
                  <c:v>848</c:v>
                </c:pt>
                <c:pt idx="812">
                  <c:v>540</c:v>
                </c:pt>
                <c:pt idx="813">
                  <c:v>1442</c:v>
                </c:pt>
                <c:pt idx="814">
                  <c:v>686</c:v>
                </c:pt>
                <c:pt idx="815">
                  <c:v>1649</c:v>
                </c:pt>
                <c:pt idx="816">
                  <c:v>1008</c:v>
                </c:pt>
                <c:pt idx="817">
                  <c:v>1568</c:v>
                </c:pt>
                <c:pt idx="818">
                  <c:v>1010</c:v>
                </c:pt>
                <c:pt idx="819">
                  <c:v>1358</c:v>
                </c:pt>
                <c:pt idx="820">
                  <c:v>798</c:v>
                </c:pt>
                <c:pt idx="821">
                  <c:v>936</c:v>
                </c:pt>
                <c:pt idx="822">
                  <c:v>847</c:v>
                </c:pt>
                <c:pt idx="823">
                  <c:v>778</c:v>
                </c:pt>
                <c:pt idx="824">
                  <c:v>1489</c:v>
                </c:pt>
                <c:pt idx="825">
                  <c:v>2078</c:v>
                </c:pt>
                <c:pt idx="826">
                  <c:v>784</c:v>
                </c:pt>
                <c:pt idx="827">
                  <c:v>1454</c:v>
                </c:pt>
                <c:pt idx="828">
                  <c:v>1013</c:v>
                </c:pt>
                <c:pt idx="829">
                  <c:v>600</c:v>
                </c:pt>
                <c:pt idx="830">
                  <c:v>1392</c:v>
                </c:pt>
                <c:pt idx="831">
                  <c:v>600</c:v>
                </c:pt>
                <c:pt idx="832">
                  <c:v>941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483</c:v>
                </c:pt>
                <c:pt idx="838">
                  <c:v>1099</c:v>
                </c:pt>
                <c:pt idx="839">
                  <c:v>768</c:v>
                </c:pt>
                <c:pt idx="840">
                  <c:v>672</c:v>
                </c:pt>
                <c:pt idx="841">
                  <c:v>650</c:v>
                </c:pt>
                <c:pt idx="842">
                  <c:v>1127</c:v>
                </c:pt>
                <c:pt idx="843">
                  <c:v>1800</c:v>
                </c:pt>
                <c:pt idx="844">
                  <c:v>876</c:v>
                </c:pt>
                <c:pt idx="845">
                  <c:v>1390</c:v>
                </c:pt>
                <c:pt idx="846">
                  <c:v>740</c:v>
                </c:pt>
                <c:pt idx="847">
                  <c:v>864</c:v>
                </c:pt>
                <c:pt idx="848">
                  <c:v>907</c:v>
                </c:pt>
                <c:pt idx="849">
                  <c:v>528</c:v>
                </c:pt>
                <c:pt idx="850">
                  <c:v>848</c:v>
                </c:pt>
                <c:pt idx="851">
                  <c:v>1273</c:v>
                </c:pt>
                <c:pt idx="852">
                  <c:v>918</c:v>
                </c:pt>
                <c:pt idx="853">
                  <c:v>1127</c:v>
                </c:pt>
                <c:pt idx="854">
                  <c:v>1763</c:v>
                </c:pt>
                <c:pt idx="855">
                  <c:v>1040</c:v>
                </c:pt>
                <c:pt idx="856">
                  <c:v>940</c:v>
                </c:pt>
                <c:pt idx="857">
                  <c:v>702</c:v>
                </c:pt>
                <c:pt idx="858">
                  <c:v>1090</c:v>
                </c:pt>
                <c:pt idx="859">
                  <c:v>1054</c:v>
                </c:pt>
                <c:pt idx="860">
                  <c:v>912</c:v>
                </c:pt>
                <c:pt idx="861">
                  <c:v>1039</c:v>
                </c:pt>
                <c:pt idx="862">
                  <c:v>1040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1638</c:v>
                </c:pt>
                <c:pt idx="867">
                  <c:v>1040</c:v>
                </c:pt>
                <c:pt idx="868">
                  <c:v>0</c:v>
                </c:pt>
                <c:pt idx="869">
                  <c:v>1050</c:v>
                </c:pt>
                <c:pt idx="870">
                  <c:v>894</c:v>
                </c:pt>
                <c:pt idx="871">
                  <c:v>804</c:v>
                </c:pt>
                <c:pt idx="872">
                  <c:v>105</c:v>
                </c:pt>
                <c:pt idx="873">
                  <c:v>832</c:v>
                </c:pt>
                <c:pt idx="874">
                  <c:v>676</c:v>
                </c:pt>
                <c:pt idx="875">
                  <c:v>1184</c:v>
                </c:pt>
                <c:pt idx="876">
                  <c:v>1064</c:v>
                </c:pt>
                <c:pt idx="877">
                  <c:v>1462</c:v>
                </c:pt>
                <c:pt idx="878">
                  <c:v>1109</c:v>
                </c:pt>
                <c:pt idx="879">
                  <c:v>864</c:v>
                </c:pt>
                <c:pt idx="880">
                  <c:v>1090</c:v>
                </c:pt>
                <c:pt idx="881">
                  <c:v>1156</c:v>
                </c:pt>
                <c:pt idx="882">
                  <c:v>808</c:v>
                </c:pt>
                <c:pt idx="883">
                  <c:v>795</c:v>
                </c:pt>
                <c:pt idx="884">
                  <c:v>892</c:v>
                </c:pt>
                <c:pt idx="885">
                  <c:v>1698</c:v>
                </c:pt>
                <c:pt idx="886">
                  <c:v>1626</c:v>
                </c:pt>
                <c:pt idx="887">
                  <c:v>816</c:v>
                </c:pt>
                <c:pt idx="888">
                  <c:v>2217</c:v>
                </c:pt>
                <c:pt idx="889">
                  <c:v>1505</c:v>
                </c:pt>
                <c:pt idx="890">
                  <c:v>672</c:v>
                </c:pt>
                <c:pt idx="891">
                  <c:v>918</c:v>
                </c:pt>
                <c:pt idx="892">
                  <c:v>1059</c:v>
                </c:pt>
                <c:pt idx="893">
                  <c:v>1383</c:v>
                </c:pt>
                <c:pt idx="894">
                  <c:v>0</c:v>
                </c:pt>
                <c:pt idx="895">
                  <c:v>780</c:v>
                </c:pt>
                <c:pt idx="896">
                  <c:v>951</c:v>
                </c:pt>
                <c:pt idx="897">
                  <c:v>0</c:v>
                </c:pt>
                <c:pt idx="898">
                  <c:v>2330</c:v>
                </c:pt>
                <c:pt idx="899">
                  <c:v>912</c:v>
                </c:pt>
                <c:pt idx="900">
                  <c:v>858</c:v>
                </c:pt>
                <c:pt idx="901">
                  <c:v>992</c:v>
                </c:pt>
                <c:pt idx="902">
                  <c:v>783</c:v>
                </c:pt>
                <c:pt idx="903">
                  <c:v>1670</c:v>
                </c:pt>
                <c:pt idx="904">
                  <c:v>876</c:v>
                </c:pt>
                <c:pt idx="905">
                  <c:v>1056</c:v>
                </c:pt>
                <c:pt idx="906">
                  <c:v>1623</c:v>
                </c:pt>
                <c:pt idx="907">
                  <c:v>1017</c:v>
                </c:pt>
                <c:pt idx="908">
                  <c:v>864</c:v>
                </c:pt>
                <c:pt idx="909">
                  <c:v>742</c:v>
                </c:pt>
                <c:pt idx="910">
                  <c:v>1105</c:v>
                </c:pt>
                <c:pt idx="911">
                  <c:v>1268</c:v>
                </c:pt>
                <c:pt idx="912">
                  <c:v>768</c:v>
                </c:pt>
                <c:pt idx="913">
                  <c:v>1001</c:v>
                </c:pt>
                <c:pt idx="914">
                  <c:v>612</c:v>
                </c:pt>
                <c:pt idx="915">
                  <c:v>546</c:v>
                </c:pt>
                <c:pt idx="916">
                  <c:v>480</c:v>
                </c:pt>
                <c:pt idx="917">
                  <c:v>1134</c:v>
                </c:pt>
                <c:pt idx="918">
                  <c:v>1104</c:v>
                </c:pt>
                <c:pt idx="919">
                  <c:v>1184</c:v>
                </c:pt>
                <c:pt idx="920">
                  <c:v>928</c:v>
                </c:pt>
                <c:pt idx="921">
                  <c:v>1272</c:v>
                </c:pt>
                <c:pt idx="922">
                  <c:v>1316</c:v>
                </c:pt>
                <c:pt idx="923">
                  <c:v>1604</c:v>
                </c:pt>
                <c:pt idx="924">
                  <c:v>1686</c:v>
                </c:pt>
                <c:pt idx="925">
                  <c:v>1126</c:v>
                </c:pt>
                <c:pt idx="926">
                  <c:v>1181</c:v>
                </c:pt>
                <c:pt idx="927">
                  <c:v>832</c:v>
                </c:pt>
                <c:pt idx="928">
                  <c:v>1753</c:v>
                </c:pt>
                <c:pt idx="929">
                  <c:v>964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585</c:v>
                </c:pt>
                <c:pt idx="935">
                  <c:v>600</c:v>
                </c:pt>
                <c:pt idx="936">
                  <c:v>1176</c:v>
                </c:pt>
                <c:pt idx="937">
                  <c:v>1113</c:v>
                </c:pt>
                <c:pt idx="938">
                  <c:v>1391</c:v>
                </c:pt>
                <c:pt idx="939">
                  <c:v>1032</c:v>
                </c:pt>
                <c:pt idx="940">
                  <c:v>1728</c:v>
                </c:pt>
                <c:pt idx="941">
                  <c:v>992</c:v>
                </c:pt>
                <c:pt idx="942">
                  <c:v>1440</c:v>
                </c:pt>
                <c:pt idx="943">
                  <c:v>1632</c:v>
                </c:pt>
                <c:pt idx="944">
                  <c:v>819</c:v>
                </c:pt>
                <c:pt idx="945">
                  <c:v>1088</c:v>
                </c:pt>
                <c:pt idx="946">
                  <c:v>1144</c:v>
                </c:pt>
                <c:pt idx="947">
                  <c:v>1616</c:v>
                </c:pt>
                <c:pt idx="948">
                  <c:v>936</c:v>
                </c:pt>
                <c:pt idx="949">
                  <c:v>1161</c:v>
                </c:pt>
                <c:pt idx="950">
                  <c:v>864</c:v>
                </c:pt>
                <c:pt idx="951">
                  <c:v>828</c:v>
                </c:pt>
                <c:pt idx="952">
                  <c:v>768</c:v>
                </c:pt>
                <c:pt idx="953">
                  <c:v>784</c:v>
                </c:pt>
                <c:pt idx="954">
                  <c:v>945</c:v>
                </c:pt>
                <c:pt idx="955">
                  <c:v>979</c:v>
                </c:pt>
                <c:pt idx="956">
                  <c:v>561</c:v>
                </c:pt>
                <c:pt idx="957">
                  <c:v>1057</c:v>
                </c:pt>
                <c:pt idx="958">
                  <c:v>1337</c:v>
                </c:pt>
                <c:pt idx="959">
                  <c:v>696</c:v>
                </c:pt>
                <c:pt idx="960">
                  <c:v>858</c:v>
                </c:pt>
                <c:pt idx="961">
                  <c:v>1330</c:v>
                </c:pt>
                <c:pt idx="962">
                  <c:v>804</c:v>
                </c:pt>
                <c:pt idx="963">
                  <c:v>1800</c:v>
                </c:pt>
                <c:pt idx="964">
                  <c:v>817</c:v>
                </c:pt>
                <c:pt idx="965">
                  <c:v>783</c:v>
                </c:pt>
                <c:pt idx="966">
                  <c:v>728</c:v>
                </c:pt>
                <c:pt idx="967">
                  <c:v>1098</c:v>
                </c:pt>
                <c:pt idx="968">
                  <c:v>600</c:v>
                </c:pt>
                <c:pt idx="969">
                  <c:v>588</c:v>
                </c:pt>
                <c:pt idx="970">
                  <c:v>720</c:v>
                </c:pt>
                <c:pt idx="971">
                  <c:v>764</c:v>
                </c:pt>
                <c:pt idx="972">
                  <c:v>918</c:v>
                </c:pt>
                <c:pt idx="973">
                  <c:v>1428</c:v>
                </c:pt>
                <c:pt idx="974">
                  <c:v>728</c:v>
                </c:pt>
                <c:pt idx="975">
                  <c:v>673</c:v>
                </c:pt>
                <c:pt idx="976">
                  <c:v>440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944</c:v>
                </c:pt>
                <c:pt idx="981">
                  <c:v>1225</c:v>
                </c:pt>
                <c:pt idx="982">
                  <c:v>1266</c:v>
                </c:pt>
                <c:pt idx="983">
                  <c:v>1128</c:v>
                </c:pt>
                <c:pt idx="984">
                  <c:v>0</c:v>
                </c:pt>
                <c:pt idx="985">
                  <c:v>1164</c:v>
                </c:pt>
                <c:pt idx="986">
                  <c:v>485</c:v>
                </c:pt>
                <c:pt idx="987">
                  <c:v>1930</c:v>
                </c:pt>
                <c:pt idx="988">
                  <c:v>848</c:v>
                </c:pt>
                <c:pt idx="989">
                  <c:v>770</c:v>
                </c:pt>
                <c:pt idx="990">
                  <c:v>1396</c:v>
                </c:pt>
                <c:pt idx="991">
                  <c:v>916</c:v>
                </c:pt>
                <c:pt idx="992">
                  <c:v>822</c:v>
                </c:pt>
                <c:pt idx="993">
                  <c:v>750</c:v>
                </c:pt>
                <c:pt idx="994">
                  <c:v>1700</c:v>
                </c:pt>
                <c:pt idx="995">
                  <c:v>747</c:v>
                </c:pt>
                <c:pt idx="996">
                  <c:v>1050</c:v>
                </c:pt>
                <c:pt idx="997">
                  <c:v>1442</c:v>
                </c:pt>
                <c:pt idx="998">
                  <c:v>1007</c:v>
                </c:pt>
                <c:pt idx="999">
                  <c:v>1187</c:v>
                </c:pt>
                <c:pt idx="1000">
                  <c:v>0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1346</c:v>
                </c:pt>
                <c:pt idx="1005">
                  <c:v>985</c:v>
                </c:pt>
                <c:pt idx="1006">
                  <c:v>1657</c:v>
                </c:pt>
                <c:pt idx="1007">
                  <c:v>546</c:v>
                </c:pt>
                <c:pt idx="1008">
                  <c:v>1710</c:v>
                </c:pt>
                <c:pt idx="1009">
                  <c:v>1008</c:v>
                </c:pt>
                <c:pt idx="1010">
                  <c:v>720</c:v>
                </c:pt>
                <c:pt idx="1011">
                  <c:v>0</c:v>
                </c:pt>
                <c:pt idx="1012">
                  <c:v>602</c:v>
                </c:pt>
                <c:pt idx="1013">
                  <c:v>1022</c:v>
                </c:pt>
                <c:pt idx="1014">
                  <c:v>1082</c:v>
                </c:pt>
                <c:pt idx="1015">
                  <c:v>810</c:v>
                </c:pt>
                <c:pt idx="1016">
                  <c:v>1504</c:v>
                </c:pt>
                <c:pt idx="1017">
                  <c:v>1220</c:v>
                </c:pt>
                <c:pt idx="1018">
                  <c:v>384</c:v>
                </c:pt>
                <c:pt idx="1019">
                  <c:v>1362</c:v>
                </c:pt>
                <c:pt idx="1020">
                  <c:v>1132</c:v>
                </c:pt>
                <c:pt idx="1021">
                  <c:v>1199</c:v>
                </c:pt>
                <c:pt idx="1022">
                  <c:v>912</c:v>
                </c:pt>
                <c:pt idx="1023">
                  <c:v>1346</c:v>
                </c:pt>
                <c:pt idx="1024">
                  <c:v>1565</c:v>
                </c:pt>
                <c:pt idx="1025">
                  <c:v>882</c:v>
                </c:pt>
                <c:pt idx="1026">
                  <c:v>1268</c:v>
                </c:pt>
                <c:pt idx="1027">
                  <c:v>1638</c:v>
                </c:pt>
                <c:pt idx="1028">
                  <c:v>768</c:v>
                </c:pt>
                <c:pt idx="1029">
                  <c:v>672</c:v>
                </c:pt>
                <c:pt idx="1030">
                  <c:v>686</c:v>
                </c:pt>
                <c:pt idx="1031">
                  <c:v>824</c:v>
                </c:pt>
                <c:pt idx="1032">
                  <c:v>1338</c:v>
                </c:pt>
                <c:pt idx="1033">
                  <c:v>1654</c:v>
                </c:pt>
                <c:pt idx="1034">
                  <c:v>920</c:v>
                </c:pt>
                <c:pt idx="1035">
                  <c:v>0</c:v>
                </c:pt>
                <c:pt idx="1036">
                  <c:v>1620</c:v>
                </c:pt>
                <c:pt idx="1037">
                  <c:v>1055</c:v>
                </c:pt>
                <c:pt idx="1038">
                  <c:v>546</c:v>
                </c:pt>
                <c:pt idx="1039">
                  <c:v>630</c:v>
                </c:pt>
                <c:pt idx="1040">
                  <c:v>1134</c:v>
                </c:pt>
                <c:pt idx="1041">
                  <c:v>800</c:v>
                </c:pt>
                <c:pt idx="1042">
                  <c:v>1306</c:v>
                </c:pt>
                <c:pt idx="1043">
                  <c:v>1475</c:v>
                </c:pt>
                <c:pt idx="1044">
                  <c:v>2524</c:v>
                </c:pt>
                <c:pt idx="1045">
                  <c:v>0</c:v>
                </c:pt>
                <c:pt idx="1046">
                  <c:v>1992</c:v>
                </c:pt>
                <c:pt idx="1047">
                  <c:v>990</c:v>
                </c:pt>
                <c:pt idx="1048">
                  <c:v>0</c:v>
                </c:pt>
                <c:pt idx="1049">
                  <c:v>0</c:v>
                </c:pt>
                <c:pt idx="1050">
                  <c:v>1302</c:v>
                </c:pt>
                <c:pt idx="1051">
                  <c:v>1316</c:v>
                </c:pt>
                <c:pt idx="1052">
                  <c:v>816</c:v>
                </c:pt>
                <c:pt idx="1053">
                  <c:v>1216</c:v>
                </c:pt>
                <c:pt idx="1054">
                  <c:v>1065</c:v>
                </c:pt>
                <c:pt idx="1055">
                  <c:v>1193</c:v>
                </c:pt>
                <c:pt idx="1056">
                  <c:v>1364</c:v>
                </c:pt>
                <c:pt idx="1057">
                  <c:v>973</c:v>
                </c:pt>
                <c:pt idx="1058">
                  <c:v>1104</c:v>
                </c:pt>
                <c:pt idx="1059">
                  <c:v>854</c:v>
                </c:pt>
                <c:pt idx="1060">
                  <c:v>1338</c:v>
                </c:pt>
                <c:pt idx="1061">
                  <c:v>894</c:v>
                </c:pt>
                <c:pt idx="1062">
                  <c:v>662</c:v>
                </c:pt>
                <c:pt idx="1063">
                  <c:v>1103</c:v>
                </c:pt>
                <c:pt idx="1064">
                  <c:v>1154</c:v>
                </c:pt>
                <c:pt idx="1065">
                  <c:v>1306</c:v>
                </c:pt>
                <c:pt idx="1066">
                  <c:v>799</c:v>
                </c:pt>
                <c:pt idx="1067">
                  <c:v>780</c:v>
                </c:pt>
                <c:pt idx="1068">
                  <c:v>942</c:v>
                </c:pt>
                <c:pt idx="1069">
                  <c:v>845</c:v>
                </c:pt>
                <c:pt idx="1070">
                  <c:v>1048</c:v>
                </c:pt>
                <c:pt idx="1071">
                  <c:v>727</c:v>
                </c:pt>
                <c:pt idx="1072">
                  <c:v>810</c:v>
                </c:pt>
                <c:pt idx="1073">
                  <c:v>690</c:v>
                </c:pt>
                <c:pt idx="1074">
                  <c:v>1240</c:v>
                </c:pt>
                <c:pt idx="1075">
                  <c:v>800</c:v>
                </c:pt>
                <c:pt idx="1076">
                  <c:v>796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691</c:v>
                </c:pt>
                <c:pt idx="1085">
                  <c:v>936</c:v>
                </c:pt>
                <c:pt idx="1086">
                  <c:v>546</c:v>
                </c:pt>
                <c:pt idx="1087">
                  <c:v>1082</c:v>
                </c:pt>
                <c:pt idx="1088">
                  <c:v>970</c:v>
                </c:pt>
                <c:pt idx="1089">
                  <c:v>1247</c:v>
                </c:pt>
                <c:pt idx="1090">
                  <c:v>0</c:v>
                </c:pt>
                <c:pt idx="1091">
                  <c:v>600</c:v>
                </c:pt>
                <c:pt idx="1092">
                  <c:v>1181</c:v>
                </c:pt>
                <c:pt idx="1093">
                  <c:v>864</c:v>
                </c:pt>
                <c:pt idx="1094">
                  <c:v>936</c:v>
                </c:pt>
                <c:pt idx="1095">
                  <c:v>1314</c:v>
                </c:pt>
                <c:pt idx="1096">
                  <c:v>684</c:v>
                </c:pt>
                <c:pt idx="1097">
                  <c:v>1074</c:v>
                </c:pt>
                <c:pt idx="1098">
                  <c:v>672</c:v>
                </c:pt>
                <c:pt idx="1099">
                  <c:v>1271</c:v>
                </c:pt>
                <c:pt idx="1100">
                  <c:v>290</c:v>
                </c:pt>
                <c:pt idx="1101">
                  <c:v>950</c:v>
                </c:pt>
                <c:pt idx="1102">
                  <c:v>1010</c:v>
                </c:pt>
                <c:pt idx="1103">
                  <c:v>655</c:v>
                </c:pt>
                <c:pt idx="1104">
                  <c:v>630</c:v>
                </c:pt>
                <c:pt idx="1105">
                  <c:v>1463</c:v>
                </c:pt>
                <c:pt idx="1106">
                  <c:v>910</c:v>
                </c:pt>
                <c:pt idx="1107">
                  <c:v>868</c:v>
                </c:pt>
                <c:pt idx="1108">
                  <c:v>924</c:v>
                </c:pt>
                <c:pt idx="1109">
                  <c:v>1836</c:v>
                </c:pt>
                <c:pt idx="1110">
                  <c:v>773</c:v>
                </c:pt>
                <c:pt idx="1111">
                  <c:v>803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408</c:v>
                </c:pt>
                <c:pt idx="1117">
                  <c:v>894</c:v>
                </c:pt>
                <c:pt idx="1118">
                  <c:v>533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672</c:v>
                </c:pt>
                <c:pt idx="1123">
                  <c:v>698</c:v>
                </c:pt>
                <c:pt idx="1124">
                  <c:v>384</c:v>
                </c:pt>
                <c:pt idx="1125">
                  <c:v>1005</c:v>
                </c:pt>
                <c:pt idx="1126">
                  <c:v>1373</c:v>
                </c:pt>
                <c:pt idx="1127">
                  <c:v>1530</c:v>
                </c:pt>
                <c:pt idx="1128">
                  <c:v>847</c:v>
                </c:pt>
                <c:pt idx="1129">
                  <c:v>936</c:v>
                </c:pt>
                <c:pt idx="1130">
                  <c:v>1122</c:v>
                </c:pt>
                <c:pt idx="1131">
                  <c:v>974</c:v>
                </c:pt>
                <c:pt idx="1132">
                  <c:v>1008</c:v>
                </c:pt>
                <c:pt idx="1133">
                  <c:v>1128</c:v>
                </c:pt>
                <c:pt idx="1134">
                  <c:v>916</c:v>
                </c:pt>
                <c:pt idx="1135">
                  <c:v>960</c:v>
                </c:pt>
                <c:pt idx="1136">
                  <c:v>1032</c:v>
                </c:pt>
                <c:pt idx="1137">
                  <c:v>780</c:v>
                </c:pt>
                <c:pt idx="1138">
                  <c:v>1567</c:v>
                </c:pt>
                <c:pt idx="1139">
                  <c:v>915</c:v>
                </c:pt>
                <c:pt idx="1140">
                  <c:v>952</c:v>
                </c:pt>
                <c:pt idx="1141">
                  <c:v>780</c:v>
                </c:pt>
                <c:pt idx="1142">
                  <c:v>1466</c:v>
                </c:pt>
                <c:pt idx="1143">
                  <c:v>1006</c:v>
                </c:pt>
                <c:pt idx="1144">
                  <c:v>672</c:v>
                </c:pt>
                <c:pt idx="1145">
                  <c:v>1042</c:v>
                </c:pt>
                <c:pt idx="1146">
                  <c:v>1298</c:v>
                </c:pt>
                <c:pt idx="1147">
                  <c:v>704</c:v>
                </c:pt>
                <c:pt idx="1148">
                  <c:v>572</c:v>
                </c:pt>
                <c:pt idx="1149">
                  <c:v>650</c:v>
                </c:pt>
                <c:pt idx="1150">
                  <c:v>932</c:v>
                </c:pt>
                <c:pt idx="1151">
                  <c:v>1466</c:v>
                </c:pt>
                <c:pt idx="1152">
                  <c:v>1073</c:v>
                </c:pt>
                <c:pt idx="1153">
                  <c:v>816</c:v>
                </c:pt>
                <c:pt idx="1154">
                  <c:v>864</c:v>
                </c:pt>
                <c:pt idx="1155">
                  <c:v>1437</c:v>
                </c:pt>
                <c:pt idx="1156">
                  <c:v>1219</c:v>
                </c:pt>
                <c:pt idx="1157">
                  <c:v>1314</c:v>
                </c:pt>
                <c:pt idx="1158">
                  <c:v>1580</c:v>
                </c:pt>
                <c:pt idx="1159">
                  <c:v>901</c:v>
                </c:pt>
                <c:pt idx="1160">
                  <c:v>855</c:v>
                </c:pt>
                <c:pt idx="1161">
                  <c:v>1296</c:v>
                </c:pt>
                <c:pt idx="1162">
                  <c:v>894</c:v>
                </c:pt>
                <c:pt idx="1163">
                  <c:v>1198</c:v>
                </c:pt>
                <c:pt idx="1164">
                  <c:v>1360</c:v>
                </c:pt>
                <c:pt idx="1165">
                  <c:v>1502</c:v>
                </c:pt>
                <c:pt idx="1166">
                  <c:v>1694</c:v>
                </c:pt>
                <c:pt idx="1167">
                  <c:v>959</c:v>
                </c:pt>
                <c:pt idx="1168">
                  <c:v>1127</c:v>
                </c:pt>
                <c:pt idx="1169">
                  <c:v>1930</c:v>
                </c:pt>
                <c:pt idx="1170">
                  <c:v>1096</c:v>
                </c:pt>
                <c:pt idx="1171">
                  <c:v>1261</c:v>
                </c:pt>
                <c:pt idx="1172">
                  <c:v>625</c:v>
                </c:pt>
                <c:pt idx="1173">
                  <c:v>1598</c:v>
                </c:pt>
                <c:pt idx="1174">
                  <c:v>952</c:v>
                </c:pt>
                <c:pt idx="1175">
                  <c:v>1683</c:v>
                </c:pt>
                <c:pt idx="1176">
                  <c:v>876</c:v>
                </c:pt>
                <c:pt idx="1177">
                  <c:v>818</c:v>
                </c:pt>
                <c:pt idx="1178">
                  <c:v>731</c:v>
                </c:pt>
                <c:pt idx="1179">
                  <c:v>0</c:v>
                </c:pt>
                <c:pt idx="1180">
                  <c:v>1216</c:v>
                </c:pt>
                <c:pt idx="1181">
                  <c:v>1600</c:v>
                </c:pt>
                <c:pt idx="1182">
                  <c:v>2396</c:v>
                </c:pt>
                <c:pt idx="1183">
                  <c:v>1120</c:v>
                </c:pt>
                <c:pt idx="1184">
                  <c:v>1572</c:v>
                </c:pt>
                <c:pt idx="1185">
                  <c:v>784</c:v>
                </c:pt>
                <c:pt idx="1186">
                  <c:v>978</c:v>
                </c:pt>
                <c:pt idx="1187">
                  <c:v>1624</c:v>
                </c:pt>
                <c:pt idx="1188">
                  <c:v>831</c:v>
                </c:pt>
                <c:pt idx="1189">
                  <c:v>994</c:v>
                </c:pt>
                <c:pt idx="1190">
                  <c:v>1249</c:v>
                </c:pt>
                <c:pt idx="1191">
                  <c:v>776</c:v>
                </c:pt>
                <c:pt idx="1192">
                  <c:v>702</c:v>
                </c:pt>
                <c:pt idx="1193">
                  <c:v>1224</c:v>
                </c:pt>
                <c:pt idx="1194">
                  <c:v>663</c:v>
                </c:pt>
                <c:pt idx="1195">
                  <c:v>728</c:v>
                </c:pt>
                <c:pt idx="1196">
                  <c:v>879</c:v>
                </c:pt>
                <c:pt idx="1197">
                  <c:v>815</c:v>
                </c:pt>
                <c:pt idx="1198">
                  <c:v>1212</c:v>
                </c:pt>
                <c:pt idx="1199">
                  <c:v>1051</c:v>
                </c:pt>
                <c:pt idx="1200">
                  <c:v>864</c:v>
                </c:pt>
                <c:pt idx="1201">
                  <c:v>866</c:v>
                </c:pt>
                <c:pt idx="1202">
                  <c:v>884</c:v>
                </c:pt>
                <c:pt idx="1203">
                  <c:v>1630</c:v>
                </c:pt>
                <c:pt idx="1204">
                  <c:v>1056</c:v>
                </c:pt>
                <c:pt idx="1205">
                  <c:v>2158</c:v>
                </c:pt>
                <c:pt idx="1206">
                  <c:v>1056</c:v>
                </c:pt>
                <c:pt idx="1207">
                  <c:v>1682</c:v>
                </c:pt>
                <c:pt idx="1208">
                  <c:v>931</c:v>
                </c:pt>
                <c:pt idx="1209">
                  <c:v>1660</c:v>
                </c:pt>
                <c:pt idx="1210">
                  <c:v>1055</c:v>
                </c:pt>
                <c:pt idx="1211">
                  <c:v>559</c:v>
                </c:pt>
                <c:pt idx="1212">
                  <c:v>672</c:v>
                </c:pt>
                <c:pt idx="1213">
                  <c:v>648</c:v>
                </c:pt>
                <c:pt idx="1214">
                  <c:v>925</c:v>
                </c:pt>
                <c:pt idx="1215">
                  <c:v>894</c:v>
                </c:pt>
                <c:pt idx="1216">
                  <c:v>0</c:v>
                </c:pt>
                <c:pt idx="1217">
                  <c:v>1300</c:v>
                </c:pt>
                <c:pt idx="1218">
                  <c:v>0</c:v>
                </c:pt>
                <c:pt idx="1219">
                  <c:v>672</c:v>
                </c:pt>
                <c:pt idx="1220">
                  <c:v>912</c:v>
                </c:pt>
                <c:pt idx="1221">
                  <c:v>952</c:v>
                </c:pt>
                <c:pt idx="1222">
                  <c:v>1040</c:v>
                </c:pt>
                <c:pt idx="1223">
                  <c:v>2136</c:v>
                </c:pt>
                <c:pt idx="1224">
                  <c:v>788</c:v>
                </c:pt>
                <c:pt idx="1225">
                  <c:v>588</c:v>
                </c:pt>
                <c:pt idx="1226">
                  <c:v>894</c:v>
                </c:pt>
                <c:pt idx="1227">
                  <c:v>912</c:v>
                </c:pt>
                <c:pt idx="1228">
                  <c:v>1702</c:v>
                </c:pt>
                <c:pt idx="1229">
                  <c:v>1075</c:v>
                </c:pt>
                <c:pt idx="1230">
                  <c:v>1361</c:v>
                </c:pt>
                <c:pt idx="1231">
                  <c:v>1106</c:v>
                </c:pt>
                <c:pt idx="1232">
                  <c:v>0</c:v>
                </c:pt>
                <c:pt idx="1233">
                  <c:v>1188</c:v>
                </c:pt>
                <c:pt idx="1234">
                  <c:v>940</c:v>
                </c:pt>
                <c:pt idx="1235">
                  <c:v>747</c:v>
                </c:pt>
                <c:pt idx="1236">
                  <c:v>764</c:v>
                </c:pt>
                <c:pt idx="1237">
                  <c:v>847</c:v>
                </c:pt>
                <c:pt idx="1238">
                  <c:v>1141</c:v>
                </c:pt>
                <c:pt idx="1239">
                  <c:v>1476</c:v>
                </c:pt>
                <c:pt idx="1240">
                  <c:v>884</c:v>
                </c:pt>
                <c:pt idx="1241">
                  <c:v>1689</c:v>
                </c:pt>
                <c:pt idx="1242">
                  <c:v>1053</c:v>
                </c:pt>
                <c:pt idx="1243">
                  <c:v>2076</c:v>
                </c:pt>
                <c:pt idx="1244">
                  <c:v>792</c:v>
                </c:pt>
                <c:pt idx="1245">
                  <c:v>585</c:v>
                </c:pt>
                <c:pt idx="1246">
                  <c:v>756</c:v>
                </c:pt>
                <c:pt idx="1247">
                  <c:v>1012</c:v>
                </c:pt>
                <c:pt idx="1248">
                  <c:v>735</c:v>
                </c:pt>
                <c:pt idx="1249">
                  <c:v>876</c:v>
                </c:pt>
                <c:pt idx="1250">
                  <c:v>2110</c:v>
                </c:pt>
                <c:pt idx="1251">
                  <c:v>1405</c:v>
                </c:pt>
                <c:pt idx="1252">
                  <c:v>864</c:v>
                </c:pt>
                <c:pt idx="1253">
                  <c:v>1192</c:v>
                </c:pt>
                <c:pt idx="1254">
                  <c:v>746</c:v>
                </c:pt>
                <c:pt idx="1255">
                  <c:v>884</c:v>
                </c:pt>
                <c:pt idx="1256">
                  <c:v>1986</c:v>
                </c:pt>
                <c:pt idx="1257">
                  <c:v>864</c:v>
                </c:pt>
                <c:pt idx="1258">
                  <c:v>856</c:v>
                </c:pt>
                <c:pt idx="1259">
                  <c:v>1054</c:v>
                </c:pt>
                <c:pt idx="1260">
                  <c:v>841</c:v>
                </c:pt>
                <c:pt idx="1261">
                  <c:v>1050</c:v>
                </c:pt>
                <c:pt idx="1262">
                  <c:v>1104</c:v>
                </c:pt>
                <c:pt idx="1263">
                  <c:v>764</c:v>
                </c:pt>
                <c:pt idx="1264">
                  <c:v>1405</c:v>
                </c:pt>
                <c:pt idx="1265">
                  <c:v>691</c:v>
                </c:pt>
                <c:pt idx="1266">
                  <c:v>925</c:v>
                </c:pt>
                <c:pt idx="1267">
                  <c:v>2002</c:v>
                </c:pt>
                <c:pt idx="1268">
                  <c:v>728</c:v>
                </c:pt>
                <c:pt idx="1269">
                  <c:v>874</c:v>
                </c:pt>
                <c:pt idx="1270">
                  <c:v>1332</c:v>
                </c:pt>
                <c:pt idx="1271">
                  <c:v>1489</c:v>
                </c:pt>
                <c:pt idx="1272">
                  <c:v>935</c:v>
                </c:pt>
                <c:pt idx="1273">
                  <c:v>1019</c:v>
                </c:pt>
                <c:pt idx="1274">
                  <c:v>661</c:v>
                </c:pt>
                <c:pt idx="1275">
                  <c:v>928</c:v>
                </c:pt>
                <c:pt idx="1276">
                  <c:v>723</c:v>
                </c:pt>
                <c:pt idx="1277">
                  <c:v>1680</c:v>
                </c:pt>
                <c:pt idx="1278">
                  <c:v>1128</c:v>
                </c:pt>
                <c:pt idx="1279">
                  <c:v>698</c:v>
                </c:pt>
                <c:pt idx="1280">
                  <c:v>1573</c:v>
                </c:pt>
                <c:pt idx="1281">
                  <c:v>1309</c:v>
                </c:pt>
                <c:pt idx="1282">
                  <c:v>1040</c:v>
                </c:pt>
                <c:pt idx="1283">
                  <c:v>912</c:v>
                </c:pt>
                <c:pt idx="1284">
                  <c:v>804</c:v>
                </c:pt>
                <c:pt idx="1285">
                  <c:v>780</c:v>
                </c:pt>
                <c:pt idx="1286">
                  <c:v>1328</c:v>
                </c:pt>
                <c:pt idx="1287">
                  <c:v>1624</c:v>
                </c:pt>
                <c:pt idx="1288">
                  <c:v>1501</c:v>
                </c:pt>
                <c:pt idx="1289">
                  <c:v>1085</c:v>
                </c:pt>
                <c:pt idx="1290">
                  <c:v>1152</c:v>
                </c:pt>
                <c:pt idx="1291">
                  <c:v>630</c:v>
                </c:pt>
                <c:pt idx="1292">
                  <c:v>994</c:v>
                </c:pt>
                <c:pt idx="1293">
                  <c:v>832</c:v>
                </c:pt>
                <c:pt idx="1294">
                  <c:v>864</c:v>
                </c:pt>
                <c:pt idx="1295">
                  <c:v>1052</c:v>
                </c:pt>
                <c:pt idx="1296">
                  <c:v>1120</c:v>
                </c:pt>
                <c:pt idx="1297">
                  <c:v>547</c:v>
                </c:pt>
                <c:pt idx="1298">
                  <c:v>6110</c:v>
                </c:pt>
                <c:pt idx="1299">
                  <c:v>1246</c:v>
                </c:pt>
                <c:pt idx="1300">
                  <c:v>978</c:v>
                </c:pt>
                <c:pt idx="1301">
                  <c:v>771</c:v>
                </c:pt>
                <c:pt idx="1302">
                  <c:v>1165</c:v>
                </c:pt>
                <c:pt idx="1303">
                  <c:v>1616</c:v>
                </c:pt>
                <c:pt idx="1304">
                  <c:v>976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924</c:v>
                </c:pt>
                <c:pt idx="1309">
                  <c:v>1278</c:v>
                </c:pt>
                <c:pt idx="1310">
                  <c:v>1902</c:v>
                </c:pt>
                <c:pt idx="1311">
                  <c:v>1274</c:v>
                </c:pt>
                <c:pt idx="1312">
                  <c:v>1453</c:v>
                </c:pt>
                <c:pt idx="1313">
                  <c:v>1393</c:v>
                </c:pt>
                <c:pt idx="1314">
                  <c:v>948</c:v>
                </c:pt>
                <c:pt idx="1315">
                  <c:v>952</c:v>
                </c:pt>
                <c:pt idx="1316">
                  <c:v>1622</c:v>
                </c:pt>
                <c:pt idx="1317">
                  <c:v>1352</c:v>
                </c:pt>
                <c:pt idx="1318">
                  <c:v>1753</c:v>
                </c:pt>
                <c:pt idx="1319">
                  <c:v>864</c:v>
                </c:pt>
                <c:pt idx="1320">
                  <c:v>1478</c:v>
                </c:pt>
                <c:pt idx="1321">
                  <c:v>0</c:v>
                </c:pt>
                <c:pt idx="1322">
                  <c:v>750</c:v>
                </c:pt>
                <c:pt idx="1323">
                  <c:v>420</c:v>
                </c:pt>
                <c:pt idx="1324">
                  <c:v>1795</c:v>
                </c:pt>
                <c:pt idx="1325">
                  <c:v>796</c:v>
                </c:pt>
                <c:pt idx="1326">
                  <c:v>544</c:v>
                </c:pt>
                <c:pt idx="1327">
                  <c:v>816</c:v>
                </c:pt>
                <c:pt idx="1328">
                  <c:v>1510</c:v>
                </c:pt>
                <c:pt idx="1329">
                  <c:v>935</c:v>
                </c:pt>
                <c:pt idx="1330">
                  <c:v>1588</c:v>
                </c:pt>
                <c:pt idx="1331">
                  <c:v>911</c:v>
                </c:pt>
                <c:pt idx="1332">
                  <c:v>816</c:v>
                </c:pt>
                <c:pt idx="1333">
                  <c:v>803</c:v>
                </c:pt>
                <c:pt idx="1334">
                  <c:v>765</c:v>
                </c:pt>
                <c:pt idx="1335">
                  <c:v>1350</c:v>
                </c:pt>
                <c:pt idx="1336">
                  <c:v>1656</c:v>
                </c:pt>
                <c:pt idx="1337">
                  <c:v>693</c:v>
                </c:pt>
                <c:pt idx="1338">
                  <c:v>916</c:v>
                </c:pt>
                <c:pt idx="1339">
                  <c:v>864</c:v>
                </c:pt>
                <c:pt idx="1340">
                  <c:v>858</c:v>
                </c:pt>
                <c:pt idx="1341">
                  <c:v>1114</c:v>
                </c:pt>
                <c:pt idx="1342">
                  <c:v>1284</c:v>
                </c:pt>
                <c:pt idx="1343">
                  <c:v>896</c:v>
                </c:pt>
                <c:pt idx="1344">
                  <c:v>728</c:v>
                </c:pt>
                <c:pt idx="1345">
                  <c:v>960</c:v>
                </c:pt>
                <c:pt idx="1346">
                  <c:v>1568</c:v>
                </c:pt>
                <c:pt idx="1347">
                  <c:v>1732</c:v>
                </c:pt>
                <c:pt idx="1348">
                  <c:v>1482</c:v>
                </c:pt>
                <c:pt idx="1349">
                  <c:v>684</c:v>
                </c:pt>
                <c:pt idx="1350">
                  <c:v>1248</c:v>
                </c:pt>
                <c:pt idx="1351">
                  <c:v>858</c:v>
                </c:pt>
                <c:pt idx="1352">
                  <c:v>698</c:v>
                </c:pt>
                <c:pt idx="1353">
                  <c:v>2033</c:v>
                </c:pt>
                <c:pt idx="1354">
                  <c:v>992</c:v>
                </c:pt>
                <c:pt idx="1355">
                  <c:v>570</c:v>
                </c:pt>
                <c:pt idx="1356">
                  <c:v>864</c:v>
                </c:pt>
                <c:pt idx="1357">
                  <c:v>1078</c:v>
                </c:pt>
                <c:pt idx="1358">
                  <c:v>756</c:v>
                </c:pt>
                <c:pt idx="1359">
                  <c:v>1980</c:v>
                </c:pt>
                <c:pt idx="1360">
                  <c:v>612</c:v>
                </c:pt>
                <c:pt idx="1361">
                  <c:v>1530</c:v>
                </c:pt>
                <c:pt idx="1362">
                  <c:v>715</c:v>
                </c:pt>
                <c:pt idx="1363">
                  <c:v>616</c:v>
                </c:pt>
                <c:pt idx="1364">
                  <c:v>600</c:v>
                </c:pt>
                <c:pt idx="1365">
                  <c:v>814</c:v>
                </c:pt>
                <c:pt idx="1366">
                  <c:v>873</c:v>
                </c:pt>
                <c:pt idx="1367">
                  <c:v>757</c:v>
                </c:pt>
                <c:pt idx="1368">
                  <c:v>848</c:v>
                </c:pt>
                <c:pt idx="1369">
                  <c:v>1657</c:v>
                </c:pt>
                <c:pt idx="1370">
                  <c:v>840</c:v>
                </c:pt>
                <c:pt idx="1371">
                  <c:v>992</c:v>
                </c:pt>
                <c:pt idx="1372">
                  <c:v>1108</c:v>
                </c:pt>
                <c:pt idx="1373">
                  <c:v>2633</c:v>
                </c:pt>
                <c:pt idx="1374">
                  <c:v>1026</c:v>
                </c:pt>
                <c:pt idx="1375">
                  <c:v>1571</c:v>
                </c:pt>
                <c:pt idx="1376">
                  <c:v>768</c:v>
                </c:pt>
                <c:pt idx="1377">
                  <c:v>984</c:v>
                </c:pt>
                <c:pt idx="1378">
                  <c:v>483</c:v>
                </c:pt>
                <c:pt idx="1379">
                  <c:v>384</c:v>
                </c:pt>
                <c:pt idx="1380">
                  <c:v>864</c:v>
                </c:pt>
                <c:pt idx="1381">
                  <c:v>1205</c:v>
                </c:pt>
                <c:pt idx="1382">
                  <c:v>596</c:v>
                </c:pt>
                <c:pt idx="1383">
                  <c:v>816</c:v>
                </c:pt>
                <c:pt idx="1384">
                  <c:v>560</c:v>
                </c:pt>
                <c:pt idx="1385">
                  <c:v>796</c:v>
                </c:pt>
                <c:pt idx="1386">
                  <c:v>1392</c:v>
                </c:pt>
                <c:pt idx="1387">
                  <c:v>714</c:v>
                </c:pt>
                <c:pt idx="1388">
                  <c:v>1746</c:v>
                </c:pt>
                <c:pt idx="1389">
                  <c:v>735</c:v>
                </c:pt>
                <c:pt idx="1390">
                  <c:v>1525</c:v>
                </c:pt>
                <c:pt idx="1391">
                  <c:v>1584</c:v>
                </c:pt>
                <c:pt idx="1392">
                  <c:v>864</c:v>
                </c:pt>
                <c:pt idx="1393">
                  <c:v>482</c:v>
                </c:pt>
                <c:pt idx="1394">
                  <c:v>1356</c:v>
                </c:pt>
                <c:pt idx="1395">
                  <c:v>1094</c:v>
                </c:pt>
                <c:pt idx="1396">
                  <c:v>747</c:v>
                </c:pt>
                <c:pt idx="1397">
                  <c:v>939</c:v>
                </c:pt>
                <c:pt idx="1398">
                  <c:v>1208</c:v>
                </c:pt>
                <c:pt idx="1399">
                  <c:v>976</c:v>
                </c:pt>
                <c:pt idx="1400">
                  <c:v>862</c:v>
                </c:pt>
                <c:pt idx="1401">
                  <c:v>839</c:v>
                </c:pt>
                <c:pt idx="1402">
                  <c:v>1286</c:v>
                </c:pt>
                <c:pt idx="1403">
                  <c:v>1485</c:v>
                </c:pt>
                <c:pt idx="1404">
                  <c:v>672</c:v>
                </c:pt>
                <c:pt idx="1405">
                  <c:v>1594</c:v>
                </c:pt>
                <c:pt idx="1406">
                  <c:v>768</c:v>
                </c:pt>
                <c:pt idx="1407">
                  <c:v>833</c:v>
                </c:pt>
                <c:pt idx="1408">
                  <c:v>622</c:v>
                </c:pt>
                <c:pt idx="1409">
                  <c:v>791</c:v>
                </c:pt>
                <c:pt idx="1410">
                  <c:v>944</c:v>
                </c:pt>
                <c:pt idx="1411">
                  <c:v>856</c:v>
                </c:pt>
                <c:pt idx="1412">
                  <c:v>0</c:v>
                </c:pt>
                <c:pt idx="1413">
                  <c:v>1844</c:v>
                </c:pt>
                <c:pt idx="1414">
                  <c:v>833</c:v>
                </c:pt>
                <c:pt idx="1415">
                  <c:v>1386</c:v>
                </c:pt>
                <c:pt idx="1416">
                  <c:v>777</c:v>
                </c:pt>
                <c:pt idx="1417">
                  <c:v>1284</c:v>
                </c:pt>
                <c:pt idx="1418">
                  <c:v>1144</c:v>
                </c:pt>
                <c:pt idx="1419">
                  <c:v>1844</c:v>
                </c:pt>
                <c:pt idx="1420">
                  <c:v>708</c:v>
                </c:pt>
                <c:pt idx="1421">
                  <c:v>1069</c:v>
                </c:pt>
                <c:pt idx="1422">
                  <c:v>848</c:v>
                </c:pt>
                <c:pt idx="1423">
                  <c:v>697</c:v>
                </c:pt>
                <c:pt idx="1424">
                  <c:v>1024</c:v>
                </c:pt>
                <c:pt idx="1425">
                  <c:v>1252</c:v>
                </c:pt>
                <c:pt idx="1426">
                  <c:v>1223</c:v>
                </c:pt>
                <c:pt idx="1427">
                  <c:v>913</c:v>
                </c:pt>
                <c:pt idx="1428">
                  <c:v>788</c:v>
                </c:pt>
                <c:pt idx="1429">
                  <c:v>1440</c:v>
                </c:pt>
                <c:pt idx="1430">
                  <c:v>732</c:v>
                </c:pt>
                <c:pt idx="1431">
                  <c:v>958</c:v>
                </c:pt>
                <c:pt idx="1432">
                  <c:v>656</c:v>
                </c:pt>
                <c:pt idx="1433">
                  <c:v>936</c:v>
                </c:pt>
                <c:pt idx="1434">
                  <c:v>1126</c:v>
                </c:pt>
                <c:pt idx="1435">
                  <c:v>1319</c:v>
                </c:pt>
                <c:pt idx="1436">
                  <c:v>864</c:v>
                </c:pt>
                <c:pt idx="1437">
                  <c:v>1932</c:v>
                </c:pt>
                <c:pt idx="1438">
                  <c:v>912</c:v>
                </c:pt>
                <c:pt idx="1439">
                  <c:v>539</c:v>
                </c:pt>
                <c:pt idx="1440">
                  <c:v>588</c:v>
                </c:pt>
                <c:pt idx="1441">
                  <c:v>848</c:v>
                </c:pt>
                <c:pt idx="1442">
                  <c:v>1017</c:v>
                </c:pt>
                <c:pt idx="1443">
                  <c:v>952</c:v>
                </c:pt>
                <c:pt idx="1444">
                  <c:v>1422</c:v>
                </c:pt>
                <c:pt idx="1445">
                  <c:v>814</c:v>
                </c:pt>
                <c:pt idx="1446">
                  <c:v>1188</c:v>
                </c:pt>
                <c:pt idx="1447">
                  <c:v>1220</c:v>
                </c:pt>
                <c:pt idx="1448">
                  <c:v>560</c:v>
                </c:pt>
                <c:pt idx="1449">
                  <c:v>630</c:v>
                </c:pt>
                <c:pt idx="1450">
                  <c:v>896</c:v>
                </c:pt>
                <c:pt idx="1451">
                  <c:v>1573</c:v>
                </c:pt>
                <c:pt idx="1452">
                  <c:v>547</c:v>
                </c:pt>
                <c:pt idx="1453">
                  <c:v>1140</c:v>
                </c:pt>
                <c:pt idx="1454">
                  <c:v>1221</c:v>
                </c:pt>
                <c:pt idx="1455">
                  <c:v>953</c:v>
                </c:pt>
                <c:pt idx="1456">
                  <c:v>1542</c:v>
                </c:pt>
                <c:pt idx="1457">
                  <c:v>1152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'Q9'!$E$3:$E$1462</c:f>
              <c:numCache>
                <c:formatCode>General</c:formatCode>
                <c:ptCount val="146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0</c:v>
                </c:pt>
                <c:pt idx="126">
                  <c:v>2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0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0</c:v>
                </c:pt>
                <c:pt idx="149">
                  <c:v>1</c:v>
                </c:pt>
                <c:pt idx="150">
                  <c:v>2</c:v>
                </c:pt>
                <c:pt idx="151">
                  <c:v>3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0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3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3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3</c:v>
                </c:pt>
                <c:pt idx="197">
                  <c:v>2</c:v>
                </c:pt>
                <c:pt idx="198">
                  <c:v>0</c:v>
                </c:pt>
                <c:pt idx="199">
                  <c:v>3</c:v>
                </c:pt>
                <c:pt idx="200">
                  <c:v>2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2</c:v>
                </c:pt>
                <c:pt idx="210">
                  <c:v>0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3</c:v>
                </c:pt>
                <c:pt idx="225">
                  <c:v>1</c:v>
                </c:pt>
                <c:pt idx="226">
                  <c:v>3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3</c:v>
                </c:pt>
                <c:pt idx="239">
                  <c:v>1</c:v>
                </c:pt>
                <c:pt idx="240">
                  <c:v>2</c:v>
                </c:pt>
                <c:pt idx="241">
                  <c:v>0</c:v>
                </c:pt>
                <c:pt idx="242">
                  <c:v>1</c:v>
                </c:pt>
                <c:pt idx="243">
                  <c:v>1</c:v>
                </c:pt>
                <c:pt idx="244">
                  <c:v>2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0</c:v>
                </c:pt>
                <c:pt idx="251">
                  <c:v>2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3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3</c:v>
                </c:pt>
                <c:pt idx="271">
                  <c:v>2</c:v>
                </c:pt>
                <c:pt idx="272">
                  <c:v>3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3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2</c:v>
                </c:pt>
                <c:pt idx="291">
                  <c:v>0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1</c:v>
                </c:pt>
                <c:pt idx="297">
                  <c:v>2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3</c:v>
                </c:pt>
                <c:pt idx="303">
                  <c:v>2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0</c:v>
                </c:pt>
                <c:pt idx="308">
                  <c:v>2</c:v>
                </c:pt>
                <c:pt idx="309">
                  <c:v>3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3</c:v>
                </c:pt>
                <c:pt idx="318">
                  <c:v>3</c:v>
                </c:pt>
                <c:pt idx="319">
                  <c:v>2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1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3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3</c:v>
                </c:pt>
                <c:pt idx="337">
                  <c:v>2</c:v>
                </c:pt>
                <c:pt idx="338">
                  <c:v>2</c:v>
                </c:pt>
                <c:pt idx="339">
                  <c:v>1</c:v>
                </c:pt>
                <c:pt idx="340">
                  <c:v>2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2</c:v>
                </c:pt>
                <c:pt idx="348">
                  <c:v>2</c:v>
                </c:pt>
                <c:pt idx="349">
                  <c:v>3</c:v>
                </c:pt>
                <c:pt idx="350">
                  <c:v>2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2</c:v>
                </c:pt>
                <c:pt idx="361">
                  <c:v>1</c:v>
                </c:pt>
                <c:pt idx="362">
                  <c:v>2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2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0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0</c:v>
                </c:pt>
                <c:pt idx="387">
                  <c:v>1</c:v>
                </c:pt>
                <c:pt idx="388">
                  <c:v>2</c:v>
                </c:pt>
                <c:pt idx="389">
                  <c:v>3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0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1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3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4</c:v>
                </c:pt>
                <c:pt idx="421">
                  <c:v>2</c:v>
                </c:pt>
                <c:pt idx="422">
                  <c:v>2</c:v>
                </c:pt>
                <c:pt idx="423">
                  <c:v>3</c:v>
                </c:pt>
                <c:pt idx="424">
                  <c:v>1</c:v>
                </c:pt>
                <c:pt idx="425">
                  <c:v>1</c:v>
                </c:pt>
                <c:pt idx="426">
                  <c:v>2</c:v>
                </c:pt>
                <c:pt idx="427">
                  <c:v>1</c:v>
                </c:pt>
                <c:pt idx="428">
                  <c:v>2</c:v>
                </c:pt>
                <c:pt idx="429">
                  <c:v>2</c:v>
                </c:pt>
                <c:pt idx="430">
                  <c:v>1</c:v>
                </c:pt>
                <c:pt idx="431">
                  <c:v>0</c:v>
                </c:pt>
                <c:pt idx="432">
                  <c:v>2</c:v>
                </c:pt>
                <c:pt idx="433">
                  <c:v>2</c:v>
                </c:pt>
                <c:pt idx="434">
                  <c:v>0</c:v>
                </c:pt>
                <c:pt idx="435">
                  <c:v>2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2</c:v>
                </c:pt>
                <c:pt idx="440">
                  <c:v>3</c:v>
                </c:pt>
                <c:pt idx="441">
                  <c:v>0</c:v>
                </c:pt>
                <c:pt idx="442">
                  <c:v>2</c:v>
                </c:pt>
                <c:pt idx="443">
                  <c:v>3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3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0</c:v>
                </c:pt>
                <c:pt idx="465">
                  <c:v>2</c:v>
                </c:pt>
                <c:pt idx="466">
                  <c:v>2</c:v>
                </c:pt>
                <c:pt idx="467">
                  <c:v>1</c:v>
                </c:pt>
                <c:pt idx="468">
                  <c:v>3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3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3</c:v>
                </c:pt>
                <c:pt idx="478">
                  <c:v>3</c:v>
                </c:pt>
                <c:pt idx="479">
                  <c:v>2</c:v>
                </c:pt>
                <c:pt idx="480">
                  <c:v>3</c:v>
                </c:pt>
                <c:pt idx="481">
                  <c:v>3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2</c:v>
                </c:pt>
                <c:pt idx="493">
                  <c:v>1</c:v>
                </c:pt>
                <c:pt idx="494">
                  <c:v>1</c:v>
                </c:pt>
                <c:pt idx="495">
                  <c:v>0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1</c:v>
                </c:pt>
                <c:pt idx="510">
                  <c:v>1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3</c:v>
                </c:pt>
                <c:pt idx="516">
                  <c:v>2</c:v>
                </c:pt>
                <c:pt idx="517">
                  <c:v>3</c:v>
                </c:pt>
                <c:pt idx="518">
                  <c:v>2</c:v>
                </c:pt>
                <c:pt idx="519">
                  <c:v>1</c:v>
                </c:pt>
                <c:pt idx="520">
                  <c:v>0</c:v>
                </c:pt>
                <c:pt idx="521">
                  <c:v>1</c:v>
                </c:pt>
                <c:pt idx="522">
                  <c:v>2</c:v>
                </c:pt>
                <c:pt idx="523">
                  <c:v>3</c:v>
                </c:pt>
                <c:pt idx="524">
                  <c:v>3</c:v>
                </c:pt>
                <c:pt idx="525">
                  <c:v>2</c:v>
                </c:pt>
                <c:pt idx="526">
                  <c:v>1</c:v>
                </c:pt>
                <c:pt idx="527">
                  <c:v>3</c:v>
                </c:pt>
                <c:pt idx="528">
                  <c:v>0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1</c:v>
                </c:pt>
                <c:pt idx="533">
                  <c:v>0</c:v>
                </c:pt>
                <c:pt idx="534">
                  <c:v>2</c:v>
                </c:pt>
                <c:pt idx="535">
                  <c:v>0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3</c:v>
                </c:pt>
                <c:pt idx="541">
                  <c:v>3</c:v>
                </c:pt>
                <c:pt idx="542">
                  <c:v>2</c:v>
                </c:pt>
                <c:pt idx="543">
                  <c:v>1</c:v>
                </c:pt>
                <c:pt idx="544">
                  <c:v>2</c:v>
                </c:pt>
                <c:pt idx="545">
                  <c:v>3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1</c:v>
                </c:pt>
                <c:pt idx="552">
                  <c:v>3</c:v>
                </c:pt>
                <c:pt idx="553">
                  <c:v>2</c:v>
                </c:pt>
                <c:pt idx="554">
                  <c:v>3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0</c:v>
                </c:pt>
                <c:pt idx="563">
                  <c:v>2</c:v>
                </c:pt>
                <c:pt idx="564">
                  <c:v>2</c:v>
                </c:pt>
                <c:pt idx="565">
                  <c:v>1</c:v>
                </c:pt>
                <c:pt idx="566">
                  <c:v>3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1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2</c:v>
                </c:pt>
                <c:pt idx="578">
                  <c:v>2</c:v>
                </c:pt>
                <c:pt idx="579">
                  <c:v>1</c:v>
                </c:pt>
                <c:pt idx="580">
                  <c:v>2</c:v>
                </c:pt>
                <c:pt idx="581">
                  <c:v>3</c:v>
                </c:pt>
                <c:pt idx="582">
                  <c:v>0</c:v>
                </c:pt>
                <c:pt idx="583">
                  <c:v>2</c:v>
                </c:pt>
                <c:pt idx="584">
                  <c:v>1</c:v>
                </c:pt>
                <c:pt idx="585">
                  <c:v>3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2</c:v>
                </c:pt>
                <c:pt idx="593">
                  <c:v>2</c:v>
                </c:pt>
                <c:pt idx="594">
                  <c:v>1</c:v>
                </c:pt>
                <c:pt idx="595">
                  <c:v>3</c:v>
                </c:pt>
                <c:pt idx="596">
                  <c:v>1</c:v>
                </c:pt>
                <c:pt idx="597">
                  <c:v>3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3</c:v>
                </c:pt>
                <c:pt idx="611">
                  <c:v>2</c:v>
                </c:pt>
                <c:pt idx="612">
                  <c:v>2</c:v>
                </c:pt>
                <c:pt idx="613">
                  <c:v>0</c:v>
                </c:pt>
                <c:pt idx="614">
                  <c:v>0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3</c:v>
                </c:pt>
                <c:pt idx="619">
                  <c:v>3</c:v>
                </c:pt>
                <c:pt idx="620">
                  <c:v>0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1</c:v>
                </c:pt>
                <c:pt idx="627">
                  <c:v>1</c:v>
                </c:pt>
                <c:pt idx="628">
                  <c:v>2</c:v>
                </c:pt>
                <c:pt idx="629">
                  <c:v>2</c:v>
                </c:pt>
                <c:pt idx="630">
                  <c:v>1</c:v>
                </c:pt>
                <c:pt idx="631">
                  <c:v>2</c:v>
                </c:pt>
                <c:pt idx="632">
                  <c:v>2</c:v>
                </c:pt>
                <c:pt idx="633">
                  <c:v>1</c:v>
                </c:pt>
                <c:pt idx="634">
                  <c:v>2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3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3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3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2</c:v>
                </c:pt>
                <c:pt idx="663">
                  <c:v>2</c:v>
                </c:pt>
                <c:pt idx="664">
                  <c:v>3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1</c:v>
                </c:pt>
                <c:pt idx="670">
                  <c:v>2</c:v>
                </c:pt>
                <c:pt idx="671">
                  <c:v>1</c:v>
                </c:pt>
                <c:pt idx="672">
                  <c:v>2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3</c:v>
                </c:pt>
                <c:pt idx="677">
                  <c:v>1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1</c:v>
                </c:pt>
                <c:pt idx="682">
                  <c:v>2</c:v>
                </c:pt>
                <c:pt idx="683">
                  <c:v>3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3</c:v>
                </c:pt>
                <c:pt idx="692">
                  <c:v>2</c:v>
                </c:pt>
                <c:pt idx="693">
                  <c:v>1</c:v>
                </c:pt>
                <c:pt idx="694">
                  <c:v>2</c:v>
                </c:pt>
                <c:pt idx="695">
                  <c:v>2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2</c:v>
                </c:pt>
                <c:pt idx="700">
                  <c:v>3</c:v>
                </c:pt>
                <c:pt idx="701">
                  <c:v>2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0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1</c:v>
                </c:pt>
                <c:pt idx="724">
                  <c:v>3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2</c:v>
                </c:pt>
                <c:pt idx="737">
                  <c:v>3</c:v>
                </c:pt>
                <c:pt idx="738">
                  <c:v>0</c:v>
                </c:pt>
                <c:pt idx="739">
                  <c:v>2</c:v>
                </c:pt>
                <c:pt idx="740">
                  <c:v>2</c:v>
                </c:pt>
                <c:pt idx="741">
                  <c:v>1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4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2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3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3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2</c:v>
                </c:pt>
                <c:pt idx="776">
                  <c:v>3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0</c:v>
                </c:pt>
                <c:pt idx="785">
                  <c:v>2</c:v>
                </c:pt>
                <c:pt idx="786">
                  <c:v>1</c:v>
                </c:pt>
                <c:pt idx="787">
                  <c:v>2</c:v>
                </c:pt>
                <c:pt idx="788">
                  <c:v>1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1</c:v>
                </c:pt>
                <c:pt idx="798">
                  <c:v>3</c:v>
                </c:pt>
                <c:pt idx="799">
                  <c:v>1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3</c:v>
                </c:pt>
                <c:pt idx="804">
                  <c:v>1</c:v>
                </c:pt>
                <c:pt idx="805">
                  <c:v>2</c:v>
                </c:pt>
                <c:pt idx="806">
                  <c:v>1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1</c:v>
                </c:pt>
                <c:pt idx="814">
                  <c:v>1</c:v>
                </c:pt>
                <c:pt idx="815">
                  <c:v>2</c:v>
                </c:pt>
                <c:pt idx="816">
                  <c:v>1</c:v>
                </c:pt>
                <c:pt idx="817">
                  <c:v>3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1</c:v>
                </c:pt>
                <c:pt idx="824">
                  <c:v>2</c:v>
                </c:pt>
                <c:pt idx="825">
                  <c:v>3</c:v>
                </c:pt>
                <c:pt idx="826">
                  <c:v>0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0</c:v>
                </c:pt>
                <c:pt idx="844">
                  <c:v>3</c:v>
                </c:pt>
                <c:pt idx="845">
                  <c:v>2</c:v>
                </c:pt>
                <c:pt idx="846">
                  <c:v>2</c:v>
                </c:pt>
                <c:pt idx="847">
                  <c:v>1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1</c:v>
                </c:pt>
                <c:pt idx="853">
                  <c:v>2</c:v>
                </c:pt>
                <c:pt idx="854">
                  <c:v>2</c:v>
                </c:pt>
                <c:pt idx="855">
                  <c:v>1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1</c:v>
                </c:pt>
                <c:pt idx="861">
                  <c:v>2</c:v>
                </c:pt>
                <c:pt idx="862">
                  <c:v>2</c:v>
                </c:pt>
                <c:pt idx="863">
                  <c:v>1</c:v>
                </c:pt>
                <c:pt idx="864">
                  <c:v>2</c:v>
                </c:pt>
                <c:pt idx="865">
                  <c:v>2</c:v>
                </c:pt>
                <c:pt idx="866">
                  <c:v>3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2</c:v>
                </c:pt>
                <c:pt idx="873">
                  <c:v>1</c:v>
                </c:pt>
                <c:pt idx="874">
                  <c:v>1</c:v>
                </c:pt>
                <c:pt idx="875">
                  <c:v>2</c:v>
                </c:pt>
                <c:pt idx="876">
                  <c:v>2</c:v>
                </c:pt>
                <c:pt idx="877">
                  <c:v>3</c:v>
                </c:pt>
                <c:pt idx="878">
                  <c:v>2</c:v>
                </c:pt>
                <c:pt idx="879">
                  <c:v>1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1</c:v>
                </c:pt>
                <c:pt idx="884">
                  <c:v>1</c:v>
                </c:pt>
                <c:pt idx="885">
                  <c:v>2</c:v>
                </c:pt>
                <c:pt idx="886">
                  <c:v>2</c:v>
                </c:pt>
                <c:pt idx="887">
                  <c:v>1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1</c:v>
                </c:pt>
                <c:pt idx="893">
                  <c:v>1</c:v>
                </c:pt>
                <c:pt idx="894">
                  <c:v>2</c:v>
                </c:pt>
                <c:pt idx="895">
                  <c:v>2</c:v>
                </c:pt>
                <c:pt idx="896">
                  <c:v>1</c:v>
                </c:pt>
                <c:pt idx="897">
                  <c:v>2</c:v>
                </c:pt>
                <c:pt idx="898">
                  <c:v>3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2</c:v>
                </c:pt>
                <c:pt idx="903">
                  <c:v>3</c:v>
                </c:pt>
                <c:pt idx="904">
                  <c:v>1</c:v>
                </c:pt>
                <c:pt idx="905">
                  <c:v>1</c:v>
                </c:pt>
                <c:pt idx="906">
                  <c:v>3</c:v>
                </c:pt>
                <c:pt idx="907">
                  <c:v>1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1</c:v>
                </c:pt>
                <c:pt idx="912">
                  <c:v>1</c:v>
                </c:pt>
                <c:pt idx="913">
                  <c:v>3</c:v>
                </c:pt>
                <c:pt idx="914">
                  <c:v>2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3</c:v>
                </c:pt>
                <c:pt idx="919">
                  <c:v>2</c:v>
                </c:pt>
                <c:pt idx="920">
                  <c:v>2</c:v>
                </c:pt>
                <c:pt idx="921">
                  <c:v>0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3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3</c:v>
                </c:pt>
                <c:pt idx="931">
                  <c:v>1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1</c:v>
                </c:pt>
                <c:pt idx="940">
                  <c:v>2</c:v>
                </c:pt>
                <c:pt idx="941">
                  <c:v>2</c:v>
                </c:pt>
                <c:pt idx="942">
                  <c:v>0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1</c:v>
                </c:pt>
                <c:pt idx="947">
                  <c:v>3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1</c:v>
                </c:pt>
                <c:pt idx="952">
                  <c:v>1</c:v>
                </c:pt>
                <c:pt idx="953">
                  <c:v>2</c:v>
                </c:pt>
                <c:pt idx="954">
                  <c:v>0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0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1</c:v>
                </c:pt>
                <c:pt idx="970">
                  <c:v>0</c:v>
                </c:pt>
                <c:pt idx="971">
                  <c:v>2</c:v>
                </c:pt>
                <c:pt idx="972">
                  <c:v>1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0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3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1</c:v>
                </c:pt>
                <c:pt idx="986">
                  <c:v>1</c:v>
                </c:pt>
                <c:pt idx="987">
                  <c:v>3</c:v>
                </c:pt>
                <c:pt idx="988">
                  <c:v>2</c:v>
                </c:pt>
                <c:pt idx="989">
                  <c:v>2</c:v>
                </c:pt>
                <c:pt idx="990">
                  <c:v>3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1</c:v>
                </c:pt>
                <c:pt idx="1002">
                  <c:v>3</c:v>
                </c:pt>
                <c:pt idx="1003">
                  <c:v>2</c:v>
                </c:pt>
                <c:pt idx="1004">
                  <c:v>2</c:v>
                </c:pt>
                <c:pt idx="1005">
                  <c:v>1</c:v>
                </c:pt>
                <c:pt idx="1006">
                  <c:v>2</c:v>
                </c:pt>
                <c:pt idx="1007">
                  <c:v>1</c:v>
                </c:pt>
                <c:pt idx="1008">
                  <c:v>2</c:v>
                </c:pt>
                <c:pt idx="1009">
                  <c:v>0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1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3</c:v>
                </c:pt>
                <c:pt idx="1028">
                  <c:v>1</c:v>
                </c:pt>
                <c:pt idx="1029">
                  <c:v>1</c:v>
                </c:pt>
                <c:pt idx="1030">
                  <c:v>0</c:v>
                </c:pt>
                <c:pt idx="1031">
                  <c:v>2</c:v>
                </c:pt>
                <c:pt idx="1032">
                  <c:v>3</c:v>
                </c:pt>
                <c:pt idx="1033">
                  <c:v>3</c:v>
                </c:pt>
                <c:pt idx="1034">
                  <c:v>1</c:v>
                </c:pt>
                <c:pt idx="1035">
                  <c:v>1</c:v>
                </c:pt>
                <c:pt idx="1036">
                  <c:v>3</c:v>
                </c:pt>
                <c:pt idx="1037">
                  <c:v>2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3</c:v>
                </c:pt>
                <c:pt idx="1047">
                  <c:v>2</c:v>
                </c:pt>
                <c:pt idx="1048">
                  <c:v>2</c:v>
                </c:pt>
                <c:pt idx="1049">
                  <c:v>1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1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3</c:v>
                </c:pt>
                <c:pt idx="1059">
                  <c:v>2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1</c:v>
                </c:pt>
                <c:pt idx="1071">
                  <c:v>2</c:v>
                </c:pt>
                <c:pt idx="1072">
                  <c:v>1</c:v>
                </c:pt>
                <c:pt idx="1073">
                  <c:v>2</c:v>
                </c:pt>
                <c:pt idx="1074">
                  <c:v>3</c:v>
                </c:pt>
                <c:pt idx="1075">
                  <c:v>1</c:v>
                </c:pt>
                <c:pt idx="1076">
                  <c:v>2</c:v>
                </c:pt>
                <c:pt idx="1077">
                  <c:v>1</c:v>
                </c:pt>
                <c:pt idx="1078">
                  <c:v>2</c:v>
                </c:pt>
                <c:pt idx="1079">
                  <c:v>1</c:v>
                </c:pt>
                <c:pt idx="1080">
                  <c:v>2</c:v>
                </c:pt>
                <c:pt idx="1081">
                  <c:v>1</c:v>
                </c:pt>
                <c:pt idx="1082">
                  <c:v>2</c:v>
                </c:pt>
                <c:pt idx="1083">
                  <c:v>1</c:v>
                </c:pt>
                <c:pt idx="1084">
                  <c:v>2</c:v>
                </c:pt>
                <c:pt idx="1085">
                  <c:v>2</c:v>
                </c:pt>
                <c:pt idx="1086">
                  <c:v>1</c:v>
                </c:pt>
                <c:pt idx="1087">
                  <c:v>3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1</c:v>
                </c:pt>
                <c:pt idx="1095">
                  <c:v>2</c:v>
                </c:pt>
                <c:pt idx="1096">
                  <c:v>0</c:v>
                </c:pt>
                <c:pt idx="1097">
                  <c:v>2</c:v>
                </c:pt>
                <c:pt idx="1098">
                  <c:v>1</c:v>
                </c:pt>
                <c:pt idx="1099">
                  <c:v>2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3</c:v>
                </c:pt>
                <c:pt idx="1110">
                  <c:v>2</c:v>
                </c:pt>
                <c:pt idx="1111">
                  <c:v>2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3</c:v>
                </c:pt>
                <c:pt idx="1116">
                  <c:v>2</c:v>
                </c:pt>
                <c:pt idx="1117">
                  <c:v>2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1</c:v>
                </c:pt>
                <c:pt idx="1123">
                  <c:v>0</c:v>
                </c:pt>
                <c:pt idx="1124">
                  <c:v>2</c:v>
                </c:pt>
                <c:pt idx="1125">
                  <c:v>2</c:v>
                </c:pt>
                <c:pt idx="1126">
                  <c:v>3</c:v>
                </c:pt>
                <c:pt idx="1127">
                  <c:v>3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0</c:v>
                </c:pt>
                <c:pt idx="1132">
                  <c:v>1</c:v>
                </c:pt>
                <c:pt idx="1133">
                  <c:v>2</c:v>
                </c:pt>
                <c:pt idx="1134">
                  <c:v>2</c:v>
                </c:pt>
                <c:pt idx="1135">
                  <c:v>1</c:v>
                </c:pt>
                <c:pt idx="1136">
                  <c:v>1</c:v>
                </c:pt>
                <c:pt idx="1137">
                  <c:v>0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0</c:v>
                </c:pt>
                <c:pt idx="1144">
                  <c:v>1</c:v>
                </c:pt>
                <c:pt idx="1145">
                  <c:v>1</c:v>
                </c:pt>
                <c:pt idx="1146">
                  <c:v>2</c:v>
                </c:pt>
                <c:pt idx="1147">
                  <c:v>1</c:v>
                </c:pt>
                <c:pt idx="1148">
                  <c:v>1</c:v>
                </c:pt>
                <c:pt idx="1149">
                  <c:v>2</c:v>
                </c:pt>
                <c:pt idx="1150">
                  <c:v>1</c:v>
                </c:pt>
                <c:pt idx="1151">
                  <c:v>2</c:v>
                </c:pt>
                <c:pt idx="1152">
                  <c:v>2</c:v>
                </c:pt>
                <c:pt idx="1153">
                  <c:v>1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3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3</c:v>
                </c:pt>
                <c:pt idx="1170">
                  <c:v>1</c:v>
                </c:pt>
                <c:pt idx="1171">
                  <c:v>2</c:v>
                </c:pt>
                <c:pt idx="1172">
                  <c:v>2</c:v>
                </c:pt>
                <c:pt idx="1173">
                  <c:v>0</c:v>
                </c:pt>
                <c:pt idx="1174">
                  <c:v>2</c:v>
                </c:pt>
                <c:pt idx="1175">
                  <c:v>2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2</c:v>
                </c:pt>
                <c:pt idx="1181">
                  <c:v>2</c:v>
                </c:pt>
                <c:pt idx="1182">
                  <c:v>3</c:v>
                </c:pt>
                <c:pt idx="1183">
                  <c:v>2</c:v>
                </c:pt>
                <c:pt idx="1184">
                  <c:v>3</c:v>
                </c:pt>
                <c:pt idx="1185">
                  <c:v>1</c:v>
                </c:pt>
                <c:pt idx="1186">
                  <c:v>2</c:v>
                </c:pt>
                <c:pt idx="1187">
                  <c:v>3</c:v>
                </c:pt>
                <c:pt idx="1188">
                  <c:v>2</c:v>
                </c:pt>
                <c:pt idx="1189">
                  <c:v>2</c:v>
                </c:pt>
                <c:pt idx="1190">
                  <c:v>4</c:v>
                </c:pt>
                <c:pt idx="1191">
                  <c:v>2</c:v>
                </c:pt>
                <c:pt idx="1192">
                  <c:v>1</c:v>
                </c:pt>
                <c:pt idx="1193">
                  <c:v>2</c:v>
                </c:pt>
                <c:pt idx="1194">
                  <c:v>1</c:v>
                </c:pt>
                <c:pt idx="1195">
                  <c:v>2</c:v>
                </c:pt>
                <c:pt idx="1196">
                  <c:v>3</c:v>
                </c:pt>
                <c:pt idx="1197">
                  <c:v>1</c:v>
                </c:pt>
                <c:pt idx="1198">
                  <c:v>2</c:v>
                </c:pt>
                <c:pt idx="1199">
                  <c:v>2</c:v>
                </c:pt>
                <c:pt idx="1200">
                  <c:v>1</c:v>
                </c:pt>
                <c:pt idx="1201">
                  <c:v>2</c:v>
                </c:pt>
                <c:pt idx="1202">
                  <c:v>1</c:v>
                </c:pt>
                <c:pt idx="1203">
                  <c:v>2</c:v>
                </c:pt>
                <c:pt idx="1204">
                  <c:v>2</c:v>
                </c:pt>
                <c:pt idx="1205">
                  <c:v>3</c:v>
                </c:pt>
                <c:pt idx="1206">
                  <c:v>1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2</c:v>
                </c:pt>
                <c:pt idx="1217">
                  <c:v>2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2</c:v>
                </c:pt>
                <c:pt idx="1224">
                  <c:v>2</c:v>
                </c:pt>
                <c:pt idx="1225">
                  <c:v>1</c:v>
                </c:pt>
                <c:pt idx="1226">
                  <c:v>3</c:v>
                </c:pt>
                <c:pt idx="1227">
                  <c:v>2</c:v>
                </c:pt>
                <c:pt idx="1228">
                  <c:v>3</c:v>
                </c:pt>
                <c:pt idx="1229">
                  <c:v>1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0</c:v>
                </c:pt>
                <c:pt idx="1235">
                  <c:v>1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1</c:v>
                </c:pt>
                <c:pt idx="1250">
                  <c:v>2</c:v>
                </c:pt>
                <c:pt idx="1251">
                  <c:v>2</c:v>
                </c:pt>
                <c:pt idx="1252">
                  <c:v>1</c:v>
                </c:pt>
                <c:pt idx="1253">
                  <c:v>2</c:v>
                </c:pt>
                <c:pt idx="1254">
                  <c:v>2</c:v>
                </c:pt>
                <c:pt idx="1255">
                  <c:v>1</c:v>
                </c:pt>
                <c:pt idx="1256">
                  <c:v>2</c:v>
                </c:pt>
                <c:pt idx="1257">
                  <c:v>0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1</c:v>
                </c:pt>
                <c:pt idx="1262">
                  <c:v>1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1</c:v>
                </c:pt>
                <c:pt idx="1270">
                  <c:v>2</c:v>
                </c:pt>
                <c:pt idx="1271">
                  <c:v>2</c:v>
                </c:pt>
                <c:pt idx="1272">
                  <c:v>1</c:v>
                </c:pt>
                <c:pt idx="1273">
                  <c:v>1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1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1</c:v>
                </c:pt>
                <c:pt idx="1293">
                  <c:v>2</c:v>
                </c:pt>
                <c:pt idx="1294">
                  <c:v>2</c:v>
                </c:pt>
                <c:pt idx="1295">
                  <c:v>1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2</c:v>
                </c:pt>
                <c:pt idx="1301">
                  <c:v>1</c:v>
                </c:pt>
                <c:pt idx="1302">
                  <c:v>3</c:v>
                </c:pt>
                <c:pt idx="1303">
                  <c:v>3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3</c:v>
                </c:pt>
                <c:pt idx="1314">
                  <c:v>1</c:v>
                </c:pt>
                <c:pt idx="1315">
                  <c:v>2</c:v>
                </c:pt>
                <c:pt idx="1316">
                  <c:v>3</c:v>
                </c:pt>
                <c:pt idx="1317">
                  <c:v>2</c:v>
                </c:pt>
                <c:pt idx="1318">
                  <c:v>3</c:v>
                </c:pt>
                <c:pt idx="1319">
                  <c:v>1</c:v>
                </c:pt>
                <c:pt idx="1320">
                  <c:v>2</c:v>
                </c:pt>
                <c:pt idx="1321">
                  <c:v>1</c:v>
                </c:pt>
                <c:pt idx="1322">
                  <c:v>2</c:v>
                </c:pt>
                <c:pt idx="1323">
                  <c:v>0</c:v>
                </c:pt>
                <c:pt idx="1324">
                  <c:v>3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1</c:v>
                </c:pt>
                <c:pt idx="1333">
                  <c:v>1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0</c:v>
                </c:pt>
                <c:pt idx="1338">
                  <c:v>2</c:v>
                </c:pt>
                <c:pt idx="1339">
                  <c:v>1</c:v>
                </c:pt>
                <c:pt idx="1340">
                  <c:v>4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1</c:v>
                </c:pt>
                <c:pt idx="1346">
                  <c:v>2</c:v>
                </c:pt>
                <c:pt idx="1347">
                  <c:v>3</c:v>
                </c:pt>
                <c:pt idx="1348">
                  <c:v>2</c:v>
                </c:pt>
                <c:pt idx="1349">
                  <c:v>0</c:v>
                </c:pt>
                <c:pt idx="1350">
                  <c:v>4</c:v>
                </c:pt>
                <c:pt idx="1351">
                  <c:v>2</c:v>
                </c:pt>
                <c:pt idx="1352">
                  <c:v>2</c:v>
                </c:pt>
                <c:pt idx="1353">
                  <c:v>3</c:v>
                </c:pt>
                <c:pt idx="1354">
                  <c:v>3</c:v>
                </c:pt>
                <c:pt idx="1355">
                  <c:v>2</c:v>
                </c:pt>
                <c:pt idx="1356">
                  <c:v>1</c:v>
                </c:pt>
                <c:pt idx="1357">
                  <c:v>2</c:v>
                </c:pt>
                <c:pt idx="1358">
                  <c:v>2</c:v>
                </c:pt>
                <c:pt idx="1359">
                  <c:v>3</c:v>
                </c:pt>
                <c:pt idx="1360">
                  <c:v>2</c:v>
                </c:pt>
                <c:pt idx="1361">
                  <c:v>2</c:v>
                </c:pt>
                <c:pt idx="1362">
                  <c:v>1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1</c:v>
                </c:pt>
                <c:pt idx="1371">
                  <c:v>1</c:v>
                </c:pt>
                <c:pt idx="1372">
                  <c:v>2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1</c:v>
                </c:pt>
                <c:pt idx="1377">
                  <c:v>2</c:v>
                </c:pt>
                <c:pt idx="1378">
                  <c:v>1</c:v>
                </c:pt>
                <c:pt idx="1379">
                  <c:v>2</c:v>
                </c:pt>
                <c:pt idx="1380">
                  <c:v>1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1</c:v>
                </c:pt>
                <c:pt idx="1385">
                  <c:v>1</c:v>
                </c:pt>
                <c:pt idx="1386">
                  <c:v>2</c:v>
                </c:pt>
                <c:pt idx="1387">
                  <c:v>1</c:v>
                </c:pt>
                <c:pt idx="1388">
                  <c:v>3</c:v>
                </c:pt>
                <c:pt idx="1389">
                  <c:v>2</c:v>
                </c:pt>
                <c:pt idx="1390">
                  <c:v>2</c:v>
                </c:pt>
                <c:pt idx="1391">
                  <c:v>3</c:v>
                </c:pt>
                <c:pt idx="1392">
                  <c:v>1</c:v>
                </c:pt>
                <c:pt idx="1393">
                  <c:v>2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2</c:v>
                </c:pt>
                <c:pt idx="1402">
                  <c:v>2</c:v>
                </c:pt>
                <c:pt idx="1403">
                  <c:v>3</c:v>
                </c:pt>
                <c:pt idx="1404">
                  <c:v>3</c:v>
                </c:pt>
                <c:pt idx="1405">
                  <c:v>2</c:v>
                </c:pt>
                <c:pt idx="1406">
                  <c:v>2</c:v>
                </c:pt>
                <c:pt idx="1407">
                  <c:v>0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1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1</c:v>
                </c:pt>
                <c:pt idx="1425">
                  <c:v>2</c:v>
                </c:pt>
                <c:pt idx="1426">
                  <c:v>2</c:v>
                </c:pt>
                <c:pt idx="1427">
                  <c:v>1</c:v>
                </c:pt>
                <c:pt idx="1428">
                  <c:v>1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1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3</c:v>
                </c:pt>
                <c:pt idx="1443">
                  <c:v>1</c:v>
                </c:pt>
                <c:pt idx="1444">
                  <c:v>2</c:v>
                </c:pt>
                <c:pt idx="1445">
                  <c:v>1</c:v>
                </c:pt>
                <c:pt idx="1446">
                  <c:v>1</c:v>
                </c:pt>
                <c:pt idx="1447">
                  <c:v>2</c:v>
                </c:pt>
                <c:pt idx="1448">
                  <c:v>1</c:v>
                </c:pt>
                <c:pt idx="1449">
                  <c:v>0</c:v>
                </c:pt>
                <c:pt idx="1450">
                  <c:v>0</c:v>
                </c:pt>
                <c:pt idx="1451">
                  <c:v>3</c:v>
                </c:pt>
                <c:pt idx="1452">
                  <c:v>2</c:v>
                </c:pt>
                <c:pt idx="1453">
                  <c:v>0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'Q9'!$F$2</c:f>
              <c:strCache>
                <c:ptCount val="1"/>
                <c:pt idx="0">
                  <c:v>GarageArea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'Q9'!$D$3:$D$1462</c:f>
              <c:numCache>
                <c:formatCode>General</c:formatCode>
                <c:ptCount val="1460"/>
                <c:pt idx="0">
                  <c:v>856</c:v>
                </c:pt>
                <c:pt idx="1">
                  <c:v>1262</c:v>
                </c:pt>
                <c:pt idx="2">
                  <c:v>920</c:v>
                </c:pt>
                <c:pt idx="3">
                  <c:v>756</c:v>
                </c:pt>
                <c:pt idx="4">
                  <c:v>1145</c:v>
                </c:pt>
                <c:pt idx="5">
                  <c:v>796</c:v>
                </c:pt>
                <c:pt idx="6">
                  <c:v>1686</c:v>
                </c:pt>
                <c:pt idx="7">
                  <c:v>1107</c:v>
                </c:pt>
                <c:pt idx="8">
                  <c:v>952</c:v>
                </c:pt>
                <c:pt idx="9">
                  <c:v>991</c:v>
                </c:pt>
                <c:pt idx="10">
                  <c:v>1040</c:v>
                </c:pt>
                <c:pt idx="11">
                  <c:v>1175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832</c:v>
                </c:pt>
                <c:pt idx="16">
                  <c:v>1004</c:v>
                </c:pt>
                <c:pt idx="17">
                  <c:v>0</c:v>
                </c:pt>
                <c:pt idx="18">
                  <c:v>1114</c:v>
                </c:pt>
                <c:pt idx="19">
                  <c:v>1029</c:v>
                </c:pt>
                <c:pt idx="20">
                  <c:v>1158</c:v>
                </c:pt>
                <c:pt idx="21">
                  <c:v>637</c:v>
                </c:pt>
                <c:pt idx="22">
                  <c:v>1777</c:v>
                </c:pt>
                <c:pt idx="23">
                  <c:v>1040</c:v>
                </c:pt>
                <c:pt idx="24">
                  <c:v>1060</c:v>
                </c:pt>
                <c:pt idx="25">
                  <c:v>1566</c:v>
                </c:pt>
                <c:pt idx="26">
                  <c:v>900</c:v>
                </c:pt>
                <c:pt idx="27">
                  <c:v>1704</c:v>
                </c:pt>
                <c:pt idx="28">
                  <c:v>1484</c:v>
                </c:pt>
                <c:pt idx="29">
                  <c:v>520</c:v>
                </c:pt>
                <c:pt idx="30">
                  <c:v>649</c:v>
                </c:pt>
                <c:pt idx="31">
                  <c:v>1228</c:v>
                </c:pt>
                <c:pt idx="32">
                  <c:v>1234</c:v>
                </c:pt>
                <c:pt idx="33">
                  <c:v>1398</c:v>
                </c:pt>
                <c:pt idx="34">
                  <c:v>1561</c:v>
                </c:pt>
                <c:pt idx="35">
                  <c:v>1117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0</c:v>
                </c:pt>
                <c:pt idx="40">
                  <c:v>1088</c:v>
                </c:pt>
                <c:pt idx="41">
                  <c:v>1350</c:v>
                </c:pt>
                <c:pt idx="42">
                  <c:v>840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1434</c:v>
                </c:pt>
                <c:pt idx="47">
                  <c:v>1656</c:v>
                </c:pt>
                <c:pt idx="48">
                  <c:v>736</c:v>
                </c:pt>
                <c:pt idx="49">
                  <c:v>955</c:v>
                </c:pt>
                <c:pt idx="50">
                  <c:v>794</c:v>
                </c:pt>
                <c:pt idx="51">
                  <c:v>816</c:v>
                </c:pt>
                <c:pt idx="52">
                  <c:v>816</c:v>
                </c:pt>
                <c:pt idx="53">
                  <c:v>1842</c:v>
                </c:pt>
                <c:pt idx="54">
                  <c:v>384</c:v>
                </c:pt>
                <c:pt idx="55">
                  <c:v>1425</c:v>
                </c:pt>
                <c:pt idx="56">
                  <c:v>970</c:v>
                </c:pt>
                <c:pt idx="57">
                  <c:v>860</c:v>
                </c:pt>
                <c:pt idx="58">
                  <c:v>1410</c:v>
                </c:pt>
                <c:pt idx="59">
                  <c:v>780</c:v>
                </c:pt>
                <c:pt idx="60">
                  <c:v>1158</c:v>
                </c:pt>
                <c:pt idx="61">
                  <c:v>530</c:v>
                </c:pt>
                <c:pt idx="62">
                  <c:v>1370</c:v>
                </c:pt>
                <c:pt idx="63">
                  <c:v>576</c:v>
                </c:pt>
                <c:pt idx="64">
                  <c:v>1057</c:v>
                </c:pt>
                <c:pt idx="65">
                  <c:v>1143</c:v>
                </c:pt>
                <c:pt idx="66">
                  <c:v>1947</c:v>
                </c:pt>
                <c:pt idx="67">
                  <c:v>1453</c:v>
                </c:pt>
                <c:pt idx="68">
                  <c:v>747</c:v>
                </c:pt>
                <c:pt idx="69">
                  <c:v>1304</c:v>
                </c:pt>
                <c:pt idx="70">
                  <c:v>2223</c:v>
                </c:pt>
                <c:pt idx="71">
                  <c:v>845</c:v>
                </c:pt>
                <c:pt idx="72">
                  <c:v>832</c:v>
                </c:pt>
                <c:pt idx="73">
                  <c:v>1086</c:v>
                </c:pt>
                <c:pt idx="74">
                  <c:v>840</c:v>
                </c:pt>
                <c:pt idx="75">
                  <c:v>462</c:v>
                </c:pt>
                <c:pt idx="76">
                  <c:v>952</c:v>
                </c:pt>
                <c:pt idx="77">
                  <c:v>672</c:v>
                </c:pt>
                <c:pt idx="78">
                  <c:v>1768</c:v>
                </c:pt>
                <c:pt idx="79">
                  <c:v>440</c:v>
                </c:pt>
                <c:pt idx="80">
                  <c:v>896</c:v>
                </c:pt>
                <c:pt idx="81">
                  <c:v>1237</c:v>
                </c:pt>
                <c:pt idx="82">
                  <c:v>1563</c:v>
                </c:pt>
                <c:pt idx="83">
                  <c:v>1065</c:v>
                </c:pt>
                <c:pt idx="84">
                  <c:v>384</c:v>
                </c:pt>
                <c:pt idx="85">
                  <c:v>1288</c:v>
                </c:pt>
                <c:pt idx="86">
                  <c:v>684</c:v>
                </c:pt>
                <c:pt idx="87">
                  <c:v>612</c:v>
                </c:pt>
                <c:pt idx="88">
                  <c:v>1013</c:v>
                </c:pt>
                <c:pt idx="89">
                  <c:v>990</c:v>
                </c:pt>
                <c:pt idx="90">
                  <c:v>0</c:v>
                </c:pt>
                <c:pt idx="91">
                  <c:v>1235</c:v>
                </c:pt>
                <c:pt idx="92">
                  <c:v>876</c:v>
                </c:pt>
                <c:pt idx="93">
                  <c:v>1214</c:v>
                </c:pt>
                <c:pt idx="94">
                  <c:v>824</c:v>
                </c:pt>
                <c:pt idx="95">
                  <c:v>680</c:v>
                </c:pt>
                <c:pt idx="96">
                  <c:v>1588</c:v>
                </c:pt>
                <c:pt idx="97">
                  <c:v>960</c:v>
                </c:pt>
                <c:pt idx="98">
                  <c:v>458</c:v>
                </c:pt>
                <c:pt idx="99">
                  <c:v>950</c:v>
                </c:pt>
                <c:pt idx="100">
                  <c:v>1610</c:v>
                </c:pt>
                <c:pt idx="101">
                  <c:v>741</c:v>
                </c:pt>
                <c:pt idx="102">
                  <c:v>0</c:v>
                </c:pt>
                <c:pt idx="103">
                  <c:v>1226</c:v>
                </c:pt>
                <c:pt idx="104">
                  <c:v>1040</c:v>
                </c:pt>
                <c:pt idx="105">
                  <c:v>1053</c:v>
                </c:pt>
                <c:pt idx="106">
                  <c:v>641</c:v>
                </c:pt>
                <c:pt idx="107">
                  <c:v>789</c:v>
                </c:pt>
                <c:pt idx="108">
                  <c:v>793</c:v>
                </c:pt>
                <c:pt idx="109">
                  <c:v>1844</c:v>
                </c:pt>
                <c:pt idx="110">
                  <c:v>994</c:v>
                </c:pt>
                <c:pt idx="111">
                  <c:v>384</c:v>
                </c:pt>
                <c:pt idx="112">
                  <c:v>1264</c:v>
                </c:pt>
                <c:pt idx="113">
                  <c:v>1809</c:v>
                </c:pt>
                <c:pt idx="114">
                  <c:v>1028</c:v>
                </c:pt>
                <c:pt idx="115">
                  <c:v>729</c:v>
                </c:pt>
                <c:pt idx="116">
                  <c:v>1092</c:v>
                </c:pt>
                <c:pt idx="117">
                  <c:v>1125</c:v>
                </c:pt>
                <c:pt idx="118">
                  <c:v>1673</c:v>
                </c:pt>
                <c:pt idx="119">
                  <c:v>728</c:v>
                </c:pt>
                <c:pt idx="120">
                  <c:v>938</c:v>
                </c:pt>
                <c:pt idx="121">
                  <c:v>732</c:v>
                </c:pt>
                <c:pt idx="122">
                  <c:v>1080</c:v>
                </c:pt>
                <c:pt idx="123">
                  <c:v>1199</c:v>
                </c:pt>
                <c:pt idx="124">
                  <c:v>1362</c:v>
                </c:pt>
                <c:pt idx="125">
                  <c:v>520</c:v>
                </c:pt>
                <c:pt idx="126">
                  <c:v>1078</c:v>
                </c:pt>
                <c:pt idx="127">
                  <c:v>672</c:v>
                </c:pt>
                <c:pt idx="128">
                  <c:v>660</c:v>
                </c:pt>
                <c:pt idx="129">
                  <c:v>1008</c:v>
                </c:pt>
                <c:pt idx="130">
                  <c:v>924</c:v>
                </c:pt>
                <c:pt idx="131">
                  <c:v>992</c:v>
                </c:pt>
                <c:pt idx="132">
                  <c:v>1063</c:v>
                </c:pt>
                <c:pt idx="133">
                  <c:v>1267</c:v>
                </c:pt>
                <c:pt idx="134">
                  <c:v>1461</c:v>
                </c:pt>
                <c:pt idx="135">
                  <c:v>1304</c:v>
                </c:pt>
                <c:pt idx="136">
                  <c:v>1214</c:v>
                </c:pt>
                <c:pt idx="137">
                  <c:v>1907</c:v>
                </c:pt>
                <c:pt idx="138">
                  <c:v>1004</c:v>
                </c:pt>
                <c:pt idx="139">
                  <c:v>928</c:v>
                </c:pt>
                <c:pt idx="140">
                  <c:v>864</c:v>
                </c:pt>
                <c:pt idx="141">
                  <c:v>1734</c:v>
                </c:pt>
                <c:pt idx="142">
                  <c:v>910</c:v>
                </c:pt>
                <c:pt idx="143">
                  <c:v>1490</c:v>
                </c:pt>
                <c:pt idx="144">
                  <c:v>1728</c:v>
                </c:pt>
                <c:pt idx="145">
                  <c:v>970</c:v>
                </c:pt>
                <c:pt idx="146">
                  <c:v>715</c:v>
                </c:pt>
                <c:pt idx="147">
                  <c:v>884</c:v>
                </c:pt>
                <c:pt idx="148">
                  <c:v>1080</c:v>
                </c:pt>
                <c:pt idx="149">
                  <c:v>896</c:v>
                </c:pt>
                <c:pt idx="150">
                  <c:v>969</c:v>
                </c:pt>
                <c:pt idx="151">
                  <c:v>1710</c:v>
                </c:pt>
                <c:pt idx="152">
                  <c:v>825</c:v>
                </c:pt>
                <c:pt idx="153">
                  <c:v>1602</c:v>
                </c:pt>
                <c:pt idx="154">
                  <c:v>1200</c:v>
                </c:pt>
                <c:pt idx="155">
                  <c:v>572</c:v>
                </c:pt>
                <c:pt idx="156">
                  <c:v>0</c:v>
                </c:pt>
                <c:pt idx="157">
                  <c:v>774</c:v>
                </c:pt>
                <c:pt idx="158">
                  <c:v>991</c:v>
                </c:pt>
                <c:pt idx="159">
                  <c:v>1392</c:v>
                </c:pt>
                <c:pt idx="160">
                  <c:v>1232</c:v>
                </c:pt>
                <c:pt idx="161">
                  <c:v>1572</c:v>
                </c:pt>
                <c:pt idx="162">
                  <c:v>1541</c:v>
                </c:pt>
                <c:pt idx="163">
                  <c:v>882</c:v>
                </c:pt>
                <c:pt idx="164">
                  <c:v>1149</c:v>
                </c:pt>
                <c:pt idx="165">
                  <c:v>644</c:v>
                </c:pt>
                <c:pt idx="166">
                  <c:v>1617</c:v>
                </c:pt>
                <c:pt idx="167">
                  <c:v>1582</c:v>
                </c:pt>
                <c:pt idx="168">
                  <c:v>840</c:v>
                </c:pt>
                <c:pt idx="169">
                  <c:v>1686</c:v>
                </c:pt>
                <c:pt idx="170">
                  <c:v>720</c:v>
                </c:pt>
                <c:pt idx="171">
                  <c:v>1080</c:v>
                </c:pt>
                <c:pt idx="172">
                  <c:v>1064</c:v>
                </c:pt>
                <c:pt idx="173">
                  <c:v>1362</c:v>
                </c:pt>
                <c:pt idx="174">
                  <c:v>1606</c:v>
                </c:pt>
                <c:pt idx="175">
                  <c:v>1202</c:v>
                </c:pt>
                <c:pt idx="176">
                  <c:v>1151</c:v>
                </c:pt>
                <c:pt idx="177">
                  <c:v>1052</c:v>
                </c:pt>
                <c:pt idx="178">
                  <c:v>2216</c:v>
                </c:pt>
                <c:pt idx="179">
                  <c:v>968</c:v>
                </c:pt>
                <c:pt idx="180">
                  <c:v>756</c:v>
                </c:pt>
                <c:pt idx="181">
                  <c:v>793</c:v>
                </c:pt>
                <c:pt idx="182">
                  <c:v>0</c:v>
                </c:pt>
                <c:pt idx="183">
                  <c:v>1362</c:v>
                </c:pt>
                <c:pt idx="184">
                  <c:v>504</c:v>
                </c:pt>
                <c:pt idx="185">
                  <c:v>1107</c:v>
                </c:pt>
                <c:pt idx="186">
                  <c:v>1188</c:v>
                </c:pt>
                <c:pt idx="187">
                  <c:v>660</c:v>
                </c:pt>
                <c:pt idx="188">
                  <c:v>1086</c:v>
                </c:pt>
                <c:pt idx="189">
                  <c:v>1593</c:v>
                </c:pt>
                <c:pt idx="190">
                  <c:v>853</c:v>
                </c:pt>
                <c:pt idx="191">
                  <c:v>725</c:v>
                </c:pt>
                <c:pt idx="192">
                  <c:v>1431</c:v>
                </c:pt>
                <c:pt idx="193">
                  <c:v>970</c:v>
                </c:pt>
                <c:pt idx="194">
                  <c:v>864</c:v>
                </c:pt>
                <c:pt idx="195">
                  <c:v>855</c:v>
                </c:pt>
                <c:pt idx="196">
                  <c:v>1726</c:v>
                </c:pt>
                <c:pt idx="197">
                  <c:v>1360</c:v>
                </c:pt>
                <c:pt idx="198">
                  <c:v>755</c:v>
                </c:pt>
                <c:pt idx="199">
                  <c:v>1713</c:v>
                </c:pt>
                <c:pt idx="200">
                  <c:v>1121</c:v>
                </c:pt>
                <c:pt idx="201">
                  <c:v>1196</c:v>
                </c:pt>
                <c:pt idx="202">
                  <c:v>617</c:v>
                </c:pt>
                <c:pt idx="203">
                  <c:v>848</c:v>
                </c:pt>
                <c:pt idx="204">
                  <c:v>720</c:v>
                </c:pt>
                <c:pt idx="205">
                  <c:v>1424</c:v>
                </c:pt>
                <c:pt idx="206">
                  <c:v>1140</c:v>
                </c:pt>
                <c:pt idx="207">
                  <c:v>1100</c:v>
                </c:pt>
                <c:pt idx="208">
                  <c:v>1157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900</c:v>
                </c:pt>
                <c:pt idx="213">
                  <c:v>990</c:v>
                </c:pt>
                <c:pt idx="214">
                  <c:v>689</c:v>
                </c:pt>
                <c:pt idx="215">
                  <c:v>1070</c:v>
                </c:pt>
                <c:pt idx="216">
                  <c:v>1436</c:v>
                </c:pt>
                <c:pt idx="217">
                  <c:v>686</c:v>
                </c:pt>
                <c:pt idx="218">
                  <c:v>798</c:v>
                </c:pt>
                <c:pt idx="219">
                  <c:v>1248</c:v>
                </c:pt>
                <c:pt idx="220">
                  <c:v>1498</c:v>
                </c:pt>
                <c:pt idx="221">
                  <c:v>1010</c:v>
                </c:pt>
                <c:pt idx="222">
                  <c:v>713</c:v>
                </c:pt>
                <c:pt idx="223">
                  <c:v>864</c:v>
                </c:pt>
                <c:pt idx="224">
                  <c:v>2392</c:v>
                </c:pt>
                <c:pt idx="225">
                  <c:v>630</c:v>
                </c:pt>
                <c:pt idx="226">
                  <c:v>1203</c:v>
                </c:pt>
                <c:pt idx="227">
                  <c:v>483</c:v>
                </c:pt>
                <c:pt idx="228">
                  <c:v>912</c:v>
                </c:pt>
                <c:pt idx="229">
                  <c:v>1373</c:v>
                </c:pt>
                <c:pt idx="230">
                  <c:v>1194</c:v>
                </c:pt>
                <c:pt idx="231">
                  <c:v>1462</c:v>
                </c:pt>
                <c:pt idx="232">
                  <c:v>483</c:v>
                </c:pt>
                <c:pt idx="233">
                  <c:v>894</c:v>
                </c:pt>
                <c:pt idx="234">
                  <c:v>860</c:v>
                </c:pt>
                <c:pt idx="235">
                  <c:v>483</c:v>
                </c:pt>
                <c:pt idx="236">
                  <c:v>1414</c:v>
                </c:pt>
                <c:pt idx="237">
                  <c:v>996</c:v>
                </c:pt>
                <c:pt idx="238">
                  <c:v>1694</c:v>
                </c:pt>
                <c:pt idx="239">
                  <c:v>735</c:v>
                </c:pt>
                <c:pt idx="240">
                  <c:v>1566</c:v>
                </c:pt>
                <c:pt idx="241">
                  <c:v>686</c:v>
                </c:pt>
                <c:pt idx="242">
                  <c:v>540</c:v>
                </c:pt>
                <c:pt idx="243">
                  <c:v>626</c:v>
                </c:pt>
                <c:pt idx="244">
                  <c:v>948</c:v>
                </c:pt>
                <c:pt idx="245">
                  <c:v>1845</c:v>
                </c:pt>
                <c:pt idx="246">
                  <c:v>1020</c:v>
                </c:pt>
                <c:pt idx="247">
                  <c:v>1367</c:v>
                </c:pt>
                <c:pt idx="248">
                  <c:v>840</c:v>
                </c:pt>
                <c:pt idx="249">
                  <c:v>1444</c:v>
                </c:pt>
                <c:pt idx="250">
                  <c:v>728</c:v>
                </c:pt>
                <c:pt idx="251">
                  <c:v>1573</c:v>
                </c:pt>
                <c:pt idx="252">
                  <c:v>798</c:v>
                </c:pt>
                <c:pt idx="253">
                  <c:v>1302</c:v>
                </c:pt>
                <c:pt idx="254">
                  <c:v>1314</c:v>
                </c:pt>
                <c:pt idx="255">
                  <c:v>975</c:v>
                </c:pt>
                <c:pt idx="256">
                  <c:v>864</c:v>
                </c:pt>
                <c:pt idx="257">
                  <c:v>1604</c:v>
                </c:pt>
                <c:pt idx="258">
                  <c:v>963</c:v>
                </c:pt>
                <c:pt idx="259">
                  <c:v>0</c:v>
                </c:pt>
                <c:pt idx="260">
                  <c:v>1362</c:v>
                </c:pt>
                <c:pt idx="261">
                  <c:v>1482</c:v>
                </c:pt>
                <c:pt idx="262">
                  <c:v>506</c:v>
                </c:pt>
                <c:pt idx="263">
                  <c:v>926</c:v>
                </c:pt>
                <c:pt idx="264">
                  <c:v>680</c:v>
                </c:pt>
                <c:pt idx="265">
                  <c:v>1422</c:v>
                </c:pt>
                <c:pt idx="266">
                  <c:v>802</c:v>
                </c:pt>
                <c:pt idx="267">
                  <c:v>720</c:v>
                </c:pt>
                <c:pt idx="268">
                  <c:v>740</c:v>
                </c:pt>
                <c:pt idx="269">
                  <c:v>1143</c:v>
                </c:pt>
                <c:pt idx="270">
                  <c:v>1095</c:v>
                </c:pt>
                <c:pt idx="271">
                  <c:v>1385</c:v>
                </c:pt>
                <c:pt idx="272">
                  <c:v>1152</c:v>
                </c:pt>
                <c:pt idx="273">
                  <c:v>1240</c:v>
                </c:pt>
                <c:pt idx="274">
                  <c:v>816</c:v>
                </c:pt>
                <c:pt idx="275">
                  <c:v>952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1160</c:v>
                </c:pt>
                <c:pt idx="280">
                  <c:v>807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625</c:v>
                </c:pt>
                <c:pt idx="286">
                  <c:v>912</c:v>
                </c:pt>
                <c:pt idx="287">
                  <c:v>858</c:v>
                </c:pt>
                <c:pt idx="288">
                  <c:v>882</c:v>
                </c:pt>
                <c:pt idx="289">
                  <c:v>698</c:v>
                </c:pt>
                <c:pt idx="290">
                  <c:v>1079</c:v>
                </c:pt>
                <c:pt idx="291">
                  <c:v>780</c:v>
                </c:pt>
                <c:pt idx="292">
                  <c:v>768</c:v>
                </c:pt>
                <c:pt idx="293">
                  <c:v>795</c:v>
                </c:pt>
                <c:pt idx="294">
                  <c:v>1416</c:v>
                </c:pt>
                <c:pt idx="295">
                  <c:v>1003</c:v>
                </c:pt>
                <c:pt idx="296">
                  <c:v>910</c:v>
                </c:pt>
                <c:pt idx="297">
                  <c:v>975</c:v>
                </c:pt>
                <c:pt idx="298">
                  <c:v>702</c:v>
                </c:pt>
                <c:pt idx="299">
                  <c:v>1092</c:v>
                </c:pt>
                <c:pt idx="300">
                  <c:v>1165</c:v>
                </c:pt>
                <c:pt idx="301">
                  <c:v>1028</c:v>
                </c:pt>
                <c:pt idx="302">
                  <c:v>1541</c:v>
                </c:pt>
                <c:pt idx="303">
                  <c:v>894</c:v>
                </c:pt>
                <c:pt idx="304">
                  <c:v>1470</c:v>
                </c:pt>
                <c:pt idx="305">
                  <c:v>2000</c:v>
                </c:pt>
                <c:pt idx="306">
                  <c:v>700</c:v>
                </c:pt>
                <c:pt idx="307">
                  <c:v>319</c:v>
                </c:pt>
                <c:pt idx="308">
                  <c:v>861</c:v>
                </c:pt>
                <c:pt idx="309">
                  <c:v>1896</c:v>
                </c:pt>
                <c:pt idx="310">
                  <c:v>697</c:v>
                </c:pt>
                <c:pt idx="311">
                  <c:v>972</c:v>
                </c:pt>
                <c:pt idx="312">
                  <c:v>793</c:v>
                </c:pt>
                <c:pt idx="313">
                  <c:v>2136</c:v>
                </c:pt>
                <c:pt idx="314">
                  <c:v>728</c:v>
                </c:pt>
                <c:pt idx="315">
                  <c:v>716</c:v>
                </c:pt>
                <c:pt idx="316">
                  <c:v>845</c:v>
                </c:pt>
                <c:pt idx="317">
                  <c:v>1088</c:v>
                </c:pt>
                <c:pt idx="318">
                  <c:v>1347</c:v>
                </c:pt>
                <c:pt idx="319">
                  <c:v>1372</c:v>
                </c:pt>
                <c:pt idx="320">
                  <c:v>1249</c:v>
                </c:pt>
                <c:pt idx="321">
                  <c:v>1136</c:v>
                </c:pt>
                <c:pt idx="322">
                  <c:v>1502</c:v>
                </c:pt>
                <c:pt idx="323">
                  <c:v>1162</c:v>
                </c:pt>
                <c:pt idx="324">
                  <c:v>710</c:v>
                </c:pt>
                <c:pt idx="325">
                  <c:v>720</c:v>
                </c:pt>
                <c:pt idx="326">
                  <c:v>1719</c:v>
                </c:pt>
                <c:pt idx="327">
                  <c:v>1383</c:v>
                </c:pt>
                <c:pt idx="328">
                  <c:v>844</c:v>
                </c:pt>
                <c:pt idx="329">
                  <c:v>596</c:v>
                </c:pt>
                <c:pt idx="330">
                  <c:v>1728</c:v>
                </c:pt>
                <c:pt idx="331">
                  <c:v>1056</c:v>
                </c:pt>
                <c:pt idx="332">
                  <c:v>3206</c:v>
                </c:pt>
                <c:pt idx="333">
                  <c:v>1358</c:v>
                </c:pt>
                <c:pt idx="334">
                  <c:v>943</c:v>
                </c:pt>
                <c:pt idx="335">
                  <c:v>1499</c:v>
                </c:pt>
                <c:pt idx="336">
                  <c:v>1922</c:v>
                </c:pt>
                <c:pt idx="337">
                  <c:v>1536</c:v>
                </c:pt>
                <c:pt idx="338">
                  <c:v>1208</c:v>
                </c:pt>
                <c:pt idx="339">
                  <c:v>1215</c:v>
                </c:pt>
                <c:pt idx="340">
                  <c:v>967</c:v>
                </c:pt>
                <c:pt idx="341">
                  <c:v>721</c:v>
                </c:pt>
                <c:pt idx="342">
                  <c:v>0</c:v>
                </c:pt>
                <c:pt idx="343">
                  <c:v>1684</c:v>
                </c:pt>
                <c:pt idx="344">
                  <c:v>536</c:v>
                </c:pt>
                <c:pt idx="345">
                  <c:v>972</c:v>
                </c:pt>
                <c:pt idx="346">
                  <c:v>958</c:v>
                </c:pt>
                <c:pt idx="347">
                  <c:v>1478</c:v>
                </c:pt>
                <c:pt idx="348">
                  <c:v>764</c:v>
                </c:pt>
                <c:pt idx="349">
                  <c:v>1848</c:v>
                </c:pt>
                <c:pt idx="350">
                  <c:v>1869</c:v>
                </c:pt>
                <c:pt idx="351">
                  <c:v>1453</c:v>
                </c:pt>
                <c:pt idx="352">
                  <c:v>616</c:v>
                </c:pt>
                <c:pt idx="353">
                  <c:v>624</c:v>
                </c:pt>
                <c:pt idx="354">
                  <c:v>940</c:v>
                </c:pt>
                <c:pt idx="355">
                  <c:v>1200</c:v>
                </c:pt>
                <c:pt idx="356">
                  <c:v>1158</c:v>
                </c:pt>
                <c:pt idx="357">
                  <c:v>1142</c:v>
                </c:pt>
                <c:pt idx="358">
                  <c:v>1062</c:v>
                </c:pt>
                <c:pt idx="359">
                  <c:v>1086</c:v>
                </c:pt>
                <c:pt idx="360">
                  <c:v>888</c:v>
                </c:pt>
                <c:pt idx="361">
                  <c:v>883</c:v>
                </c:pt>
                <c:pt idx="362">
                  <c:v>0</c:v>
                </c:pt>
                <c:pt idx="363">
                  <c:v>483</c:v>
                </c:pt>
                <c:pt idx="364">
                  <c:v>796</c:v>
                </c:pt>
                <c:pt idx="365">
                  <c:v>672</c:v>
                </c:pt>
                <c:pt idx="366">
                  <c:v>1394</c:v>
                </c:pt>
                <c:pt idx="367">
                  <c:v>1099</c:v>
                </c:pt>
                <c:pt idx="368">
                  <c:v>1268</c:v>
                </c:pt>
                <c:pt idx="369">
                  <c:v>1063</c:v>
                </c:pt>
                <c:pt idx="370">
                  <c:v>953</c:v>
                </c:pt>
                <c:pt idx="371">
                  <c:v>0</c:v>
                </c:pt>
                <c:pt idx="372">
                  <c:v>744</c:v>
                </c:pt>
                <c:pt idx="373">
                  <c:v>608</c:v>
                </c:pt>
                <c:pt idx="374">
                  <c:v>847</c:v>
                </c:pt>
                <c:pt idx="375">
                  <c:v>683</c:v>
                </c:pt>
                <c:pt idx="376">
                  <c:v>870</c:v>
                </c:pt>
                <c:pt idx="377">
                  <c:v>1580</c:v>
                </c:pt>
                <c:pt idx="378">
                  <c:v>1856</c:v>
                </c:pt>
                <c:pt idx="379">
                  <c:v>982</c:v>
                </c:pt>
                <c:pt idx="380">
                  <c:v>1026</c:v>
                </c:pt>
                <c:pt idx="381">
                  <c:v>1293</c:v>
                </c:pt>
                <c:pt idx="382">
                  <c:v>939</c:v>
                </c:pt>
                <c:pt idx="383">
                  <c:v>784</c:v>
                </c:pt>
                <c:pt idx="384">
                  <c:v>1580</c:v>
                </c:pt>
                <c:pt idx="385">
                  <c:v>1256</c:v>
                </c:pt>
                <c:pt idx="386">
                  <c:v>658</c:v>
                </c:pt>
                <c:pt idx="387">
                  <c:v>1041</c:v>
                </c:pt>
                <c:pt idx="388">
                  <c:v>1468</c:v>
                </c:pt>
                <c:pt idx="389">
                  <c:v>1682</c:v>
                </c:pt>
                <c:pt idx="390">
                  <c:v>861</c:v>
                </c:pt>
                <c:pt idx="391">
                  <c:v>804</c:v>
                </c:pt>
                <c:pt idx="392">
                  <c:v>0</c:v>
                </c:pt>
                <c:pt idx="393">
                  <c:v>788</c:v>
                </c:pt>
                <c:pt idx="394">
                  <c:v>735</c:v>
                </c:pt>
                <c:pt idx="395">
                  <c:v>1144</c:v>
                </c:pt>
                <c:pt idx="396">
                  <c:v>894</c:v>
                </c:pt>
                <c:pt idx="397">
                  <c:v>864</c:v>
                </c:pt>
                <c:pt idx="398">
                  <c:v>961</c:v>
                </c:pt>
                <c:pt idx="399">
                  <c:v>1092</c:v>
                </c:pt>
                <c:pt idx="400">
                  <c:v>1260</c:v>
                </c:pt>
                <c:pt idx="401">
                  <c:v>1310</c:v>
                </c:pt>
                <c:pt idx="402">
                  <c:v>672</c:v>
                </c:pt>
                <c:pt idx="403">
                  <c:v>1141</c:v>
                </c:pt>
                <c:pt idx="404">
                  <c:v>806</c:v>
                </c:pt>
                <c:pt idx="405">
                  <c:v>1281</c:v>
                </c:pt>
                <c:pt idx="406">
                  <c:v>1064</c:v>
                </c:pt>
                <c:pt idx="407">
                  <c:v>840</c:v>
                </c:pt>
                <c:pt idx="408">
                  <c:v>1063</c:v>
                </c:pt>
                <c:pt idx="409">
                  <c:v>1034</c:v>
                </c:pt>
                <c:pt idx="410">
                  <c:v>1276</c:v>
                </c:pt>
                <c:pt idx="411">
                  <c:v>1056</c:v>
                </c:pt>
                <c:pt idx="412">
                  <c:v>1470</c:v>
                </c:pt>
                <c:pt idx="413">
                  <c:v>1008</c:v>
                </c:pt>
                <c:pt idx="414">
                  <c:v>1080</c:v>
                </c:pt>
                <c:pt idx="415">
                  <c:v>1340</c:v>
                </c:pt>
                <c:pt idx="416">
                  <c:v>672</c:v>
                </c:pt>
                <c:pt idx="417">
                  <c:v>1370</c:v>
                </c:pt>
                <c:pt idx="418">
                  <c:v>756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1470</c:v>
                </c:pt>
                <c:pt idx="424">
                  <c:v>1196</c:v>
                </c:pt>
                <c:pt idx="425">
                  <c:v>651</c:v>
                </c:pt>
                <c:pt idx="426">
                  <c:v>1518</c:v>
                </c:pt>
                <c:pt idx="427">
                  <c:v>907</c:v>
                </c:pt>
                <c:pt idx="428">
                  <c:v>1208</c:v>
                </c:pt>
                <c:pt idx="429">
                  <c:v>1392</c:v>
                </c:pt>
                <c:pt idx="430">
                  <c:v>483</c:v>
                </c:pt>
                <c:pt idx="431">
                  <c:v>901</c:v>
                </c:pt>
                <c:pt idx="432">
                  <c:v>765</c:v>
                </c:pt>
                <c:pt idx="433">
                  <c:v>926</c:v>
                </c:pt>
                <c:pt idx="434">
                  <c:v>630</c:v>
                </c:pt>
                <c:pt idx="435">
                  <c:v>799</c:v>
                </c:pt>
                <c:pt idx="436">
                  <c:v>648</c:v>
                </c:pt>
                <c:pt idx="437">
                  <c:v>884</c:v>
                </c:pt>
                <c:pt idx="438">
                  <c:v>440</c:v>
                </c:pt>
                <c:pt idx="439">
                  <c:v>684</c:v>
                </c:pt>
                <c:pt idx="440">
                  <c:v>3094</c:v>
                </c:pt>
                <c:pt idx="441">
                  <c:v>1440</c:v>
                </c:pt>
                <c:pt idx="442">
                  <c:v>1078</c:v>
                </c:pt>
                <c:pt idx="443">
                  <c:v>1258</c:v>
                </c:pt>
                <c:pt idx="444">
                  <c:v>915</c:v>
                </c:pt>
                <c:pt idx="445">
                  <c:v>1436</c:v>
                </c:pt>
                <c:pt idx="446">
                  <c:v>1517</c:v>
                </c:pt>
                <c:pt idx="447">
                  <c:v>930</c:v>
                </c:pt>
                <c:pt idx="448">
                  <c:v>780</c:v>
                </c:pt>
                <c:pt idx="449">
                  <c:v>649</c:v>
                </c:pt>
                <c:pt idx="450">
                  <c:v>813</c:v>
                </c:pt>
                <c:pt idx="451">
                  <c:v>1533</c:v>
                </c:pt>
                <c:pt idx="452">
                  <c:v>872</c:v>
                </c:pt>
                <c:pt idx="453">
                  <c:v>768</c:v>
                </c:pt>
                <c:pt idx="454">
                  <c:v>1728</c:v>
                </c:pt>
                <c:pt idx="455">
                  <c:v>1242</c:v>
                </c:pt>
                <c:pt idx="456">
                  <c:v>624</c:v>
                </c:pt>
                <c:pt idx="457">
                  <c:v>1364</c:v>
                </c:pt>
                <c:pt idx="458">
                  <c:v>588</c:v>
                </c:pt>
                <c:pt idx="459">
                  <c:v>709</c:v>
                </c:pt>
                <c:pt idx="460">
                  <c:v>832</c:v>
                </c:pt>
                <c:pt idx="461">
                  <c:v>560</c:v>
                </c:pt>
                <c:pt idx="462">
                  <c:v>864</c:v>
                </c:pt>
                <c:pt idx="463">
                  <c:v>715</c:v>
                </c:pt>
                <c:pt idx="464">
                  <c:v>1040</c:v>
                </c:pt>
                <c:pt idx="465">
                  <c:v>1375</c:v>
                </c:pt>
                <c:pt idx="466">
                  <c:v>1277</c:v>
                </c:pt>
                <c:pt idx="467">
                  <c:v>728</c:v>
                </c:pt>
                <c:pt idx="468">
                  <c:v>1626</c:v>
                </c:pt>
                <c:pt idx="469">
                  <c:v>832</c:v>
                </c:pt>
                <c:pt idx="470">
                  <c:v>1488</c:v>
                </c:pt>
                <c:pt idx="471">
                  <c:v>808</c:v>
                </c:pt>
                <c:pt idx="472">
                  <c:v>547</c:v>
                </c:pt>
                <c:pt idx="473">
                  <c:v>1976</c:v>
                </c:pt>
                <c:pt idx="474">
                  <c:v>1494</c:v>
                </c:pt>
                <c:pt idx="475">
                  <c:v>970</c:v>
                </c:pt>
                <c:pt idx="476">
                  <c:v>1478</c:v>
                </c:pt>
                <c:pt idx="477">
                  <c:v>2153</c:v>
                </c:pt>
                <c:pt idx="478">
                  <c:v>1705</c:v>
                </c:pt>
                <c:pt idx="479">
                  <c:v>907</c:v>
                </c:pt>
                <c:pt idx="480">
                  <c:v>1833</c:v>
                </c:pt>
                <c:pt idx="481">
                  <c:v>1792</c:v>
                </c:pt>
                <c:pt idx="482">
                  <c:v>910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954</c:v>
                </c:pt>
                <c:pt idx="489">
                  <c:v>630</c:v>
                </c:pt>
                <c:pt idx="490">
                  <c:v>264</c:v>
                </c:pt>
                <c:pt idx="491">
                  <c:v>806</c:v>
                </c:pt>
                <c:pt idx="492">
                  <c:v>728</c:v>
                </c:pt>
                <c:pt idx="493">
                  <c:v>1269</c:v>
                </c:pt>
                <c:pt idx="494">
                  <c:v>190</c:v>
                </c:pt>
                <c:pt idx="495">
                  <c:v>720</c:v>
                </c:pt>
                <c:pt idx="496">
                  <c:v>3200</c:v>
                </c:pt>
                <c:pt idx="497">
                  <c:v>1026</c:v>
                </c:pt>
                <c:pt idx="498">
                  <c:v>864</c:v>
                </c:pt>
                <c:pt idx="499">
                  <c:v>912</c:v>
                </c:pt>
                <c:pt idx="500">
                  <c:v>672</c:v>
                </c:pt>
                <c:pt idx="501">
                  <c:v>866</c:v>
                </c:pt>
                <c:pt idx="502">
                  <c:v>1214</c:v>
                </c:pt>
                <c:pt idx="503">
                  <c:v>1501</c:v>
                </c:pt>
                <c:pt idx="504">
                  <c:v>855</c:v>
                </c:pt>
                <c:pt idx="505">
                  <c:v>960</c:v>
                </c:pt>
                <c:pt idx="506">
                  <c:v>777</c:v>
                </c:pt>
                <c:pt idx="507">
                  <c:v>1218</c:v>
                </c:pt>
                <c:pt idx="508">
                  <c:v>689</c:v>
                </c:pt>
                <c:pt idx="509">
                  <c:v>1041</c:v>
                </c:pt>
                <c:pt idx="510">
                  <c:v>1008</c:v>
                </c:pt>
                <c:pt idx="511">
                  <c:v>1368</c:v>
                </c:pt>
                <c:pt idx="512">
                  <c:v>864</c:v>
                </c:pt>
                <c:pt idx="513">
                  <c:v>1084</c:v>
                </c:pt>
                <c:pt idx="514">
                  <c:v>768</c:v>
                </c:pt>
                <c:pt idx="515">
                  <c:v>2006</c:v>
                </c:pt>
                <c:pt idx="516">
                  <c:v>689</c:v>
                </c:pt>
                <c:pt idx="517">
                  <c:v>1264</c:v>
                </c:pt>
                <c:pt idx="518">
                  <c:v>794</c:v>
                </c:pt>
                <c:pt idx="519">
                  <c:v>1276</c:v>
                </c:pt>
                <c:pt idx="520">
                  <c:v>0</c:v>
                </c:pt>
                <c:pt idx="521">
                  <c:v>1244</c:v>
                </c:pt>
                <c:pt idx="522">
                  <c:v>1004</c:v>
                </c:pt>
                <c:pt idx="523">
                  <c:v>3138</c:v>
                </c:pt>
                <c:pt idx="524">
                  <c:v>1379</c:v>
                </c:pt>
                <c:pt idx="525">
                  <c:v>1257</c:v>
                </c:pt>
                <c:pt idx="526">
                  <c:v>928</c:v>
                </c:pt>
                <c:pt idx="527">
                  <c:v>1452</c:v>
                </c:pt>
                <c:pt idx="528">
                  <c:v>528</c:v>
                </c:pt>
                <c:pt idx="529">
                  <c:v>2035</c:v>
                </c:pt>
                <c:pt idx="530">
                  <c:v>1461</c:v>
                </c:pt>
                <c:pt idx="531">
                  <c:v>611</c:v>
                </c:pt>
                <c:pt idx="532">
                  <c:v>0</c:v>
                </c:pt>
                <c:pt idx="533">
                  <c:v>0</c:v>
                </c:pt>
                <c:pt idx="534">
                  <c:v>707</c:v>
                </c:pt>
                <c:pt idx="535">
                  <c:v>1117</c:v>
                </c:pt>
                <c:pt idx="536">
                  <c:v>880</c:v>
                </c:pt>
                <c:pt idx="537">
                  <c:v>864</c:v>
                </c:pt>
                <c:pt idx="538">
                  <c:v>1051</c:v>
                </c:pt>
                <c:pt idx="539">
                  <c:v>1581</c:v>
                </c:pt>
                <c:pt idx="540">
                  <c:v>1838</c:v>
                </c:pt>
                <c:pt idx="541">
                  <c:v>969</c:v>
                </c:pt>
                <c:pt idx="542">
                  <c:v>1650</c:v>
                </c:pt>
                <c:pt idx="543">
                  <c:v>723</c:v>
                </c:pt>
                <c:pt idx="544">
                  <c:v>654</c:v>
                </c:pt>
                <c:pt idx="545">
                  <c:v>1204</c:v>
                </c:pt>
                <c:pt idx="546">
                  <c:v>1065</c:v>
                </c:pt>
                <c:pt idx="547">
                  <c:v>768</c:v>
                </c:pt>
                <c:pt idx="548">
                  <c:v>825</c:v>
                </c:pt>
                <c:pt idx="549">
                  <c:v>912</c:v>
                </c:pt>
                <c:pt idx="550">
                  <c:v>1069</c:v>
                </c:pt>
                <c:pt idx="551">
                  <c:v>928</c:v>
                </c:pt>
                <c:pt idx="552">
                  <c:v>1709</c:v>
                </c:pt>
                <c:pt idx="553">
                  <c:v>0</c:v>
                </c:pt>
                <c:pt idx="554">
                  <c:v>998</c:v>
                </c:pt>
                <c:pt idx="555">
                  <c:v>993</c:v>
                </c:pt>
                <c:pt idx="556">
                  <c:v>1092</c:v>
                </c:pt>
                <c:pt idx="557">
                  <c:v>637</c:v>
                </c:pt>
                <c:pt idx="558">
                  <c:v>729</c:v>
                </c:pt>
                <c:pt idx="559">
                  <c:v>1374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1163</c:v>
                </c:pt>
                <c:pt idx="564">
                  <c:v>1095</c:v>
                </c:pt>
                <c:pt idx="565">
                  <c:v>806</c:v>
                </c:pt>
                <c:pt idx="566">
                  <c:v>1122</c:v>
                </c:pt>
                <c:pt idx="567">
                  <c:v>1517</c:v>
                </c:pt>
                <c:pt idx="568">
                  <c:v>1496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846</c:v>
                </c:pt>
                <c:pt idx="573">
                  <c:v>384</c:v>
                </c:pt>
                <c:pt idx="574">
                  <c:v>372</c:v>
                </c:pt>
                <c:pt idx="575">
                  <c:v>832</c:v>
                </c:pt>
                <c:pt idx="576">
                  <c:v>861</c:v>
                </c:pt>
                <c:pt idx="577">
                  <c:v>1164</c:v>
                </c:pt>
                <c:pt idx="578">
                  <c:v>689</c:v>
                </c:pt>
                <c:pt idx="579">
                  <c:v>1050</c:v>
                </c:pt>
                <c:pt idx="580">
                  <c:v>1144</c:v>
                </c:pt>
                <c:pt idx="581">
                  <c:v>2042</c:v>
                </c:pt>
                <c:pt idx="582">
                  <c:v>816</c:v>
                </c:pt>
                <c:pt idx="583">
                  <c:v>1237</c:v>
                </c:pt>
                <c:pt idx="584">
                  <c:v>884</c:v>
                </c:pt>
                <c:pt idx="585">
                  <c:v>1868</c:v>
                </c:pt>
                <c:pt idx="586">
                  <c:v>816</c:v>
                </c:pt>
                <c:pt idx="587">
                  <c:v>840</c:v>
                </c:pt>
                <c:pt idx="588">
                  <c:v>1437</c:v>
                </c:pt>
                <c:pt idx="589">
                  <c:v>742</c:v>
                </c:pt>
                <c:pt idx="590">
                  <c:v>770</c:v>
                </c:pt>
                <c:pt idx="591">
                  <c:v>1722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1814</c:v>
                </c:pt>
                <c:pt idx="596">
                  <c:v>684</c:v>
                </c:pt>
                <c:pt idx="597">
                  <c:v>1258</c:v>
                </c:pt>
                <c:pt idx="598">
                  <c:v>1430</c:v>
                </c:pt>
                <c:pt idx="599">
                  <c:v>716</c:v>
                </c:pt>
                <c:pt idx="600">
                  <c:v>1058</c:v>
                </c:pt>
                <c:pt idx="601">
                  <c:v>780</c:v>
                </c:pt>
                <c:pt idx="602">
                  <c:v>908</c:v>
                </c:pt>
                <c:pt idx="603">
                  <c:v>600</c:v>
                </c:pt>
                <c:pt idx="604">
                  <c:v>1494</c:v>
                </c:pt>
                <c:pt idx="605">
                  <c:v>768</c:v>
                </c:pt>
                <c:pt idx="606">
                  <c:v>1040</c:v>
                </c:pt>
                <c:pt idx="607">
                  <c:v>896</c:v>
                </c:pt>
                <c:pt idx="608">
                  <c:v>965</c:v>
                </c:pt>
                <c:pt idx="609">
                  <c:v>1029</c:v>
                </c:pt>
                <c:pt idx="610">
                  <c:v>1440</c:v>
                </c:pt>
                <c:pt idx="611">
                  <c:v>1032</c:v>
                </c:pt>
                <c:pt idx="612">
                  <c:v>1299</c:v>
                </c:pt>
                <c:pt idx="613">
                  <c:v>1120</c:v>
                </c:pt>
                <c:pt idx="614">
                  <c:v>630</c:v>
                </c:pt>
                <c:pt idx="615">
                  <c:v>936</c:v>
                </c:pt>
                <c:pt idx="616">
                  <c:v>783</c:v>
                </c:pt>
                <c:pt idx="617">
                  <c:v>832</c:v>
                </c:pt>
                <c:pt idx="618">
                  <c:v>1822</c:v>
                </c:pt>
                <c:pt idx="619">
                  <c:v>1482</c:v>
                </c:pt>
                <c:pt idx="620">
                  <c:v>864</c:v>
                </c:pt>
                <c:pt idx="621">
                  <c:v>1522</c:v>
                </c:pt>
                <c:pt idx="622">
                  <c:v>980</c:v>
                </c:pt>
                <c:pt idx="623">
                  <c:v>756</c:v>
                </c:pt>
                <c:pt idx="624">
                  <c:v>732</c:v>
                </c:pt>
                <c:pt idx="625">
                  <c:v>1116</c:v>
                </c:pt>
                <c:pt idx="626">
                  <c:v>978</c:v>
                </c:pt>
                <c:pt idx="627">
                  <c:v>1156</c:v>
                </c:pt>
                <c:pt idx="628">
                  <c:v>1040</c:v>
                </c:pt>
                <c:pt idx="629">
                  <c:v>1248</c:v>
                </c:pt>
                <c:pt idx="630">
                  <c:v>636</c:v>
                </c:pt>
                <c:pt idx="631">
                  <c:v>1554</c:v>
                </c:pt>
                <c:pt idx="632">
                  <c:v>1386</c:v>
                </c:pt>
                <c:pt idx="633">
                  <c:v>1056</c:v>
                </c:pt>
                <c:pt idx="634">
                  <c:v>1056</c:v>
                </c:pt>
                <c:pt idx="635">
                  <c:v>1440</c:v>
                </c:pt>
                <c:pt idx="636">
                  <c:v>264</c:v>
                </c:pt>
                <c:pt idx="637">
                  <c:v>811</c:v>
                </c:pt>
                <c:pt idx="638">
                  <c:v>796</c:v>
                </c:pt>
                <c:pt idx="639">
                  <c:v>1520</c:v>
                </c:pt>
                <c:pt idx="640">
                  <c:v>1518</c:v>
                </c:pt>
                <c:pt idx="641">
                  <c:v>1057</c:v>
                </c:pt>
                <c:pt idx="642">
                  <c:v>1952</c:v>
                </c:pt>
                <c:pt idx="643">
                  <c:v>780</c:v>
                </c:pt>
                <c:pt idx="644">
                  <c:v>1766</c:v>
                </c:pt>
                <c:pt idx="645">
                  <c:v>981</c:v>
                </c:pt>
                <c:pt idx="646">
                  <c:v>0</c:v>
                </c:pt>
                <c:pt idx="647">
                  <c:v>1094</c:v>
                </c:pt>
                <c:pt idx="648">
                  <c:v>756</c:v>
                </c:pt>
                <c:pt idx="649">
                  <c:v>630</c:v>
                </c:pt>
                <c:pt idx="650">
                  <c:v>813</c:v>
                </c:pt>
                <c:pt idx="651">
                  <c:v>755</c:v>
                </c:pt>
                <c:pt idx="652">
                  <c:v>880</c:v>
                </c:pt>
                <c:pt idx="653">
                  <c:v>756</c:v>
                </c:pt>
                <c:pt idx="654">
                  <c:v>2109</c:v>
                </c:pt>
                <c:pt idx="655">
                  <c:v>525</c:v>
                </c:pt>
                <c:pt idx="656">
                  <c:v>1053</c:v>
                </c:pt>
                <c:pt idx="657">
                  <c:v>776</c:v>
                </c:pt>
                <c:pt idx="658">
                  <c:v>912</c:v>
                </c:pt>
                <c:pt idx="659">
                  <c:v>1486</c:v>
                </c:pt>
                <c:pt idx="660">
                  <c:v>793</c:v>
                </c:pt>
                <c:pt idx="661">
                  <c:v>1629</c:v>
                </c:pt>
                <c:pt idx="662">
                  <c:v>1392</c:v>
                </c:pt>
                <c:pt idx="663">
                  <c:v>1138</c:v>
                </c:pt>
                <c:pt idx="664">
                  <c:v>2077</c:v>
                </c:pt>
                <c:pt idx="665">
                  <c:v>1406</c:v>
                </c:pt>
                <c:pt idx="666">
                  <c:v>1021</c:v>
                </c:pt>
                <c:pt idx="667">
                  <c:v>1408</c:v>
                </c:pt>
                <c:pt idx="668">
                  <c:v>1188</c:v>
                </c:pt>
                <c:pt idx="669">
                  <c:v>700</c:v>
                </c:pt>
                <c:pt idx="670">
                  <c:v>738</c:v>
                </c:pt>
                <c:pt idx="671">
                  <c:v>672</c:v>
                </c:pt>
                <c:pt idx="672">
                  <c:v>1208</c:v>
                </c:pt>
                <c:pt idx="673">
                  <c:v>1477</c:v>
                </c:pt>
                <c:pt idx="674">
                  <c:v>1136</c:v>
                </c:pt>
                <c:pt idx="675">
                  <c:v>855</c:v>
                </c:pt>
                <c:pt idx="676">
                  <c:v>1095</c:v>
                </c:pt>
                <c:pt idx="677">
                  <c:v>768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793</c:v>
                </c:pt>
                <c:pt idx="682">
                  <c:v>1291</c:v>
                </c:pt>
                <c:pt idx="683">
                  <c:v>1626</c:v>
                </c:pt>
                <c:pt idx="684">
                  <c:v>1195</c:v>
                </c:pt>
                <c:pt idx="685">
                  <c:v>1190</c:v>
                </c:pt>
                <c:pt idx="686">
                  <c:v>874</c:v>
                </c:pt>
                <c:pt idx="687">
                  <c:v>551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2444</c:v>
                </c:pt>
                <c:pt idx="692">
                  <c:v>1210</c:v>
                </c:pt>
                <c:pt idx="693">
                  <c:v>1073</c:v>
                </c:pt>
                <c:pt idx="694">
                  <c:v>927</c:v>
                </c:pt>
                <c:pt idx="695">
                  <c:v>1112</c:v>
                </c:pt>
                <c:pt idx="696">
                  <c:v>616</c:v>
                </c:pt>
                <c:pt idx="697">
                  <c:v>980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1234</c:v>
                </c:pt>
                <c:pt idx="703">
                  <c:v>360</c:v>
                </c:pt>
                <c:pt idx="704">
                  <c:v>1473</c:v>
                </c:pt>
                <c:pt idx="705">
                  <c:v>0</c:v>
                </c:pt>
                <c:pt idx="706">
                  <c:v>1643</c:v>
                </c:pt>
                <c:pt idx="707">
                  <c:v>1324</c:v>
                </c:pt>
                <c:pt idx="708">
                  <c:v>728</c:v>
                </c:pt>
                <c:pt idx="709">
                  <c:v>876</c:v>
                </c:pt>
                <c:pt idx="710">
                  <c:v>270</c:v>
                </c:pt>
                <c:pt idx="711">
                  <c:v>859</c:v>
                </c:pt>
                <c:pt idx="712">
                  <c:v>1228</c:v>
                </c:pt>
                <c:pt idx="713">
                  <c:v>960</c:v>
                </c:pt>
                <c:pt idx="714">
                  <c:v>725</c:v>
                </c:pt>
                <c:pt idx="715">
                  <c:v>1064</c:v>
                </c:pt>
                <c:pt idx="716">
                  <c:v>718</c:v>
                </c:pt>
                <c:pt idx="717">
                  <c:v>1176</c:v>
                </c:pt>
                <c:pt idx="718">
                  <c:v>1311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941</c:v>
                </c:pt>
                <c:pt idx="724">
                  <c:v>1698</c:v>
                </c:pt>
                <c:pt idx="725">
                  <c:v>864</c:v>
                </c:pt>
                <c:pt idx="726">
                  <c:v>880</c:v>
                </c:pt>
                <c:pt idx="727">
                  <c:v>1232</c:v>
                </c:pt>
                <c:pt idx="728">
                  <c:v>1584</c:v>
                </c:pt>
                <c:pt idx="729">
                  <c:v>780</c:v>
                </c:pt>
                <c:pt idx="730">
                  <c:v>1595</c:v>
                </c:pt>
                <c:pt idx="731">
                  <c:v>868</c:v>
                </c:pt>
                <c:pt idx="732">
                  <c:v>1153</c:v>
                </c:pt>
                <c:pt idx="733">
                  <c:v>864</c:v>
                </c:pt>
                <c:pt idx="734">
                  <c:v>948</c:v>
                </c:pt>
                <c:pt idx="735">
                  <c:v>880</c:v>
                </c:pt>
                <c:pt idx="736">
                  <c:v>0</c:v>
                </c:pt>
                <c:pt idx="737">
                  <c:v>893</c:v>
                </c:pt>
                <c:pt idx="738">
                  <c:v>1200</c:v>
                </c:pt>
                <c:pt idx="739">
                  <c:v>864</c:v>
                </c:pt>
                <c:pt idx="740">
                  <c:v>264</c:v>
                </c:pt>
                <c:pt idx="741">
                  <c:v>912</c:v>
                </c:pt>
                <c:pt idx="742">
                  <c:v>1349</c:v>
                </c:pt>
                <c:pt idx="743">
                  <c:v>520</c:v>
                </c:pt>
                <c:pt idx="744">
                  <c:v>1337</c:v>
                </c:pt>
                <c:pt idx="745">
                  <c:v>1142</c:v>
                </c:pt>
                <c:pt idx="746">
                  <c:v>952</c:v>
                </c:pt>
                <c:pt idx="747">
                  <c:v>1240</c:v>
                </c:pt>
                <c:pt idx="748">
                  <c:v>1720</c:v>
                </c:pt>
                <c:pt idx="749">
                  <c:v>0</c:v>
                </c:pt>
                <c:pt idx="750">
                  <c:v>576</c:v>
                </c:pt>
                <c:pt idx="751">
                  <c:v>660</c:v>
                </c:pt>
                <c:pt idx="752">
                  <c:v>1479</c:v>
                </c:pt>
                <c:pt idx="753">
                  <c:v>1030</c:v>
                </c:pt>
                <c:pt idx="754">
                  <c:v>1026</c:v>
                </c:pt>
                <c:pt idx="755">
                  <c:v>729</c:v>
                </c:pt>
                <c:pt idx="756">
                  <c:v>866</c:v>
                </c:pt>
                <c:pt idx="757">
                  <c:v>672</c:v>
                </c:pt>
                <c:pt idx="758">
                  <c:v>744</c:v>
                </c:pt>
                <c:pt idx="759">
                  <c:v>1318</c:v>
                </c:pt>
                <c:pt idx="760">
                  <c:v>864</c:v>
                </c:pt>
                <c:pt idx="761">
                  <c:v>1145</c:v>
                </c:pt>
                <c:pt idx="762">
                  <c:v>756</c:v>
                </c:pt>
                <c:pt idx="763">
                  <c:v>1252</c:v>
                </c:pt>
                <c:pt idx="764">
                  <c:v>1494</c:v>
                </c:pt>
                <c:pt idx="765">
                  <c:v>1498</c:v>
                </c:pt>
                <c:pt idx="766">
                  <c:v>980</c:v>
                </c:pt>
                <c:pt idx="767">
                  <c:v>983</c:v>
                </c:pt>
                <c:pt idx="768">
                  <c:v>1860</c:v>
                </c:pt>
                <c:pt idx="769">
                  <c:v>1650</c:v>
                </c:pt>
                <c:pt idx="770">
                  <c:v>858</c:v>
                </c:pt>
                <c:pt idx="771">
                  <c:v>836</c:v>
                </c:pt>
                <c:pt idx="772">
                  <c:v>1029</c:v>
                </c:pt>
                <c:pt idx="773">
                  <c:v>912</c:v>
                </c:pt>
                <c:pt idx="774">
                  <c:v>1935</c:v>
                </c:pt>
                <c:pt idx="775">
                  <c:v>1204</c:v>
                </c:pt>
                <c:pt idx="776">
                  <c:v>1614</c:v>
                </c:pt>
                <c:pt idx="777">
                  <c:v>864</c:v>
                </c:pt>
                <c:pt idx="778">
                  <c:v>0</c:v>
                </c:pt>
                <c:pt idx="779">
                  <c:v>975</c:v>
                </c:pt>
                <c:pt idx="780">
                  <c:v>1237</c:v>
                </c:pt>
                <c:pt idx="781">
                  <c:v>761</c:v>
                </c:pt>
                <c:pt idx="782">
                  <c:v>1413</c:v>
                </c:pt>
                <c:pt idx="783">
                  <c:v>1097</c:v>
                </c:pt>
                <c:pt idx="784">
                  <c:v>742</c:v>
                </c:pt>
                <c:pt idx="785">
                  <c:v>1372</c:v>
                </c:pt>
                <c:pt idx="786">
                  <c:v>686</c:v>
                </c:pt>
                <c:pt idx="787">
                  <c:v>956</c:v>
                </c:pt>
                <c:pt idx="788">
                  <c:v>901</c:v>
                </c:pt>
                <c:pt idx="789">
                  <c:v>832</c:v>
                </c:pt>
                <c:pt idx="790">
                  <c:v>1145</c:v>
                </c:pt>
                <c:pt idx="791">
                  <c:v>1029</c:v>
                </c:pt>
                <c:pt idx="792">
                  <c:v>1117</c:v>
                </c:pt>
                <c:pt idx="793">
                  <c:v>1496</c:v>
                </c:pt>
                <c:pt idx="794">
                  <c:v>712</c:v>
                </c:pt>
                <c:pt idx="795">
                  <c:v>650</c:v>
                </c:pt>
                <c:pt idx="796">
                  <c:v>660</c:v>
                </c:pt>
                <c:pt idx="797">
                  <c:v>773</c:v>
                </c:pt>
                <c:pt idx="798">
                  <c:v>1926</c:v>
                </c:pt>
                <c:pt idx="799">
                  <c:v>731</c:v>
                </c:pt>
                <c:pt idx="800">
                  <c:v>616</c:v>
                </c:pt>
                <c:pt idx="801">
                  <c:v>1196</c:v>
                </c:pt>
                <c:pt idx="802">
                  <c:v>728</c:v>
                </c:pt>
                <c:pt idx="803">
                  <c:v>1734</c:v>
                </c:pt>
                <c:pt idx="804">
                  <c:v>936</c:v>
                </c:pt>
                <c:pt idx="805">
                  <c:v>1417</c:v>
                </c:pt>
                <c:pt idx="806">
                  <c:v>980</c:v>
                </c:pt>
                <c:pt idx="807">
                  <c:v>1324</c:v>
                </c:pt>
                <c:pt idx="808">
                  <c:v>1024</c:v>
                </c:pt>
                <c:pt idx="809">
                  <c:v>849</c:v>
                </c:pt>
                <c:pt idx="810">
                  <c:v>1040</c:v>
                </c:pt>
                <c:pt idx="811">
                  <c:v>848</c:v>
                </c:pt>
                <c:pt idx="812">
                  <c:v>540</c:v>
                </c:pt>
                <c:pt idx="813">
                  <c:v>1442</c:v>
                </c:pt>
                <c:pt idx="814">
                  <c:v>686</c:v>
                </c:pt>
                <c:pt idx="815">
                  <c:v>1649</c:v>
                </c:pt>
                <c:pt idx="816">
                  <c:v>1008</c:v>
                </c:pt>
                <c:pt idx="817">
                  <c:v>1568</c:v>
                </c:pt>
                <c:pt idx="818">
                  <c:v>1010</c:v>
                </c:pt>
                <c:pt idx="819">
                  <c:v>1358</c:v>
                </c:pt>
                <c:pt idx="820">
                  <c:v>798</c:v>
                </c:pt>
                <c:pt idx="821">
                  <c:v>936</c:v>
                </c:pt>
                <c:pt idx="822">
                  <c:v>847</c:v>
                </c:pt>
                <c:pt idx="823">
                  <c:v>778</c:v>
                </c:pt>
                <c:pt idx="824">
                  <c:v>1489</c:v>
                </c:pt>
                <c:pt idx="825">
                  <c:v>2078</c:v>
                </c:pt>
                <c:pt idx="826">
                  <c:v>784</c:v>
                </c:pt>
                <c:pt idx="827">
                  <c:v>1454</c:v>
                </c:pt>
                <c:pt idx="828">
                  <c:v>1013</c:v>
                </c:pt>
                <c:pt idx="829">
                  <c:v>600</c:v>
                </c:pt>
                <c:pt idx="830">
                  <c:v>1392</c:v>
                </c:pt>
                <c:pt idx="831">
                  <c:v>600</c:v>
                </c:pt>
                <c:pt idx="832">
                  <c:v>941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483</c:v>
                </c:pt>
                <c:pt idx="838">
                  <c:v>1099</c:v>
                </c:pt>
                <c:pt idx="839">
                  <c:v>768</c:v>
                </c:pt>
                <c:pt idx="840">
                  <c:v>672</c:v>
                </c:pt>
                <c:pt idx="841">
                  <c:v>650</c:v>
                </c:pt>
                <c:pt idx="842">
                  <c:v>1127</c:v>
                </c:pt>
                <c:pt idx="843">
                  <c:v>1800</c:v>
                </c:pt>
                <c:pt idx="844">
                  <c:v>876</c:v>
                </c:pt>
                <c:pt idx="845">
                  <c:v>1390</c:v>
                </c:pt>
                <c:pt idx="846">
                  <c:v>740</c:v>
                </c:pt>
                <c:pt idx="847">
                  <c:v>864</c:v>
                </c:pt>
                <c:pt idx="848">
                  <c:v>907</c:v>
                </c:pt>
                <c:pt idx="849">
                  <c:v>528</c:v>
                </c:pt>
                <c:pt idx="850">
                  <c:v>848</c:v>
                </c:pt>
                <c:pt idx="851">
                  <c:v>1273</c:v>
                </c:pt>
                <c:pt idx="852">
                  <c:v>918</c:v>
                </c:pt>
                <c:pt idx="853">
                  <c:v>1127</c:v>
                </c:pt>
                <c:pt idx="854">
                  <c:v>1763</c:v>
                </c:pt>
                <c:pt idx="855">
                  <c:v>1040</c:v>
                </c:pt>
                <c:pt idx="856">
                  <c:v>940</c:v>
                </c:pt>
                <c:pt idx="857">
                  <c:v>702</c:v>
                </c:pt>
                <c:pt idx="858">
                  <c:v>1090</c:v>
                </c:pt>
                <c:pt idx="859">
                  <c:v>1054</c:v>
                </c:pt>
                <c:pt idx="860">
                  <c:v>912</c:v>
                </c:pt>
                <c:pt idx="861">
                  <c:v>1039</c:v>
                </c:pt>
                <c:pt idx="862">
                  <c:v>1040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1638</c:v>
                </c:pt>
                <c:pt idx="867">
                  <c:v>1040</c:v>
                </c:pt>
                <c:pt idx="868">
                  <c:v>0</c:v>
                </c:pt>
                <c:pt idx="869">
                  <c:v>1050</c:v>
                </c:pt>
                <c:pt idx="870">
                  <c:v>894</c:v>
                </c:pt>
                <c:pt idx="871">
                  <c:v>804</c:v>
                </c:pt>
                <c:pt idx="872">
                  <c:v>105</c:v>
                </c:pt>
                <c:pt idx="873">
                  <c:v>832</c:v>
                </c:pt>
                <c:pt idx="874">
                  <c:v>676</c:v>
                </c:pt>
                <c:pt idx="875">
                  <c:v>1184</c:v>
                </c:pt>
                <c:pt idx="876">
                  <c:v>1064</c:v>
                </c:pt>
                <c:pt idx="877">
                  <c:v>1462</c:v>
                </c:pt>
                <c:pt idx="878">
                  <c:v>1109</c:v>
                </c:pt>
                <c:pt idx="879">
                  <c:v>864</c:v>
                </c:pt>
                <c:pt idx="880">
                  <c:v>1090</c:v>
                </c:pt>
                <c:pt idx="881">
                  <c:v>1156</c:v>
                </c:pt>
                <c:pt idx="882">
                  <c:v>808</c:v>
                </c:pt>
                <c:pt idx="883">
                  <c:v>795</c:v>
                </c:pt>
                <c:pt idx="884">
                  <c:v>892</c:v>
                </c:pt>
                <c:pt idx="885">
                  <c:v>1698</c:v>
                </c:pt>
                <c:pt idx="886">
                  <c:v>1626</c:v>
                </c:pt>
                <c:pt idx="887">
                  <c:v>816</c:v>
                </c:pt>
                <c:pt idx="888">
                  <c:v>2217</c:v>
                </c:pt>
                <c:pt idx="889">
                  <c:v>1505</c:v>
                </c:pt>
                <c:pt idx="890">
                  <c:v>672</c:v>
                </c:pt>
                <c:pt idx="891">
                  <c:v>918</c:v>
                </c:pt>
                <c:pt idx="892">
                  <c:v>1059</c:v>
                </c:pt>
                <c:pt idx="893">
                  <c:v>1383</c:v>
                </c:pt>
                <c:pt idx="894">
                  <c:v>0</c:v>
                </c:pt>
                <c:pt idx="895">
                  <c:v>780</c:v>
                </c:pt>
                <c:pt idx="896">
                  <c:v>951</c:v>
                </c:pt>
                <c:pt idx="897">
                  <c:v>0</c:v>
                </c:pt>
                <c:pt idx="898">
                  <c:v>2330</c:v>
                </c:pt>
                <c:pt idx="899">
                  <c:v>912</c:v>
                </c:pt>
                <c:pt idx="900">
                  <c:v>858</c:v>
                </c:pt>
                <c:pt idx="901">
                  <c:v>992</c:v>
                </c:pt>
                <c:pt idx="902">
                  <c:v>783</c:v>
                </c:pt>
                <c:pt idx="903">
                  <c:v>1670</c:v>
                </c:pt>
                <c:pt idx="904">
                  <c:v>876</c:v>
                </c:pt>
                <c:pt idx="905">
                  <c:v>1056</c:v>
                </c:pt>
                <c:pt idx="906">
                  <c:v>1623</c:v>
                </c:pt>
                <c:pt idx="907">
                  <c:v>1017</c:v>
                </c:pt>
                <c:pt idx="908">
                  <c:v>864</c:v>
                </c:pt>
                <c:pt idx="909">
                  <c:v>742</c:v>
                </c:pt>
                <c:pt idx="910">
                  <c:v>1105</c:v>
                </c:pt>
                <c:pt idx="911">
                  <c:v>1268</c:v>
                </c:pt>
                <c:pt idx="912">
                  <c:v>768</c:v>
                </c:pt>
                <c:pt idx="913">
                  <c:v>1001</c:v>
                </c:pt>
                <c:pt idx="914">
                  <c:v>612</c:v>
                </c:pt>
                <c:pt idx="915">
                  <c:v>546</c:v>
                </c:pt>
                <c:pt idx="916">
                  <c:v>480</c:v>
                </c:pt>
                <c:pt idx="917">
                  <c:v>1134</c:v>
                </c:pt>
                <c:pt idx="918">
                  <c:v>1104</c:v>
                </c:pt>
                <c:pt idx="919">
                  <c:v>1184</c:v>
                </c:pt>
                <c:pt idx="920">
                  <c:v>928</c:v>
                </c:pt>
                <c:pt idx="921">
                  <c:v>1272</c:v>
                </c:pt>
                <c:pt idx="922">
                  <c:v>1316</c:v>
                </c:pt>
                <c:pt idx="923">
                  <c:v>1604</c:v>
                </c:pt>
                <c:pt idx="924">
                  <c:v>1686</c:v>
                </c:pt>
                <c:pt idx="925">
                  <c:v>1126</c:v>
                </c:pt>
                <c:pt idx="926">
                  <c:v>1181</c:v>
                </c:pt>
                <c:pt idx="927">
                  <c:v>832</c:v>
                </c:pt>
                <c:pt idx="928">
                  <c:v>1753</c:v>
                </c:pt>
                <c:pt idx="929">
                  <c:v>964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585</c:v>
                </c:pt>
                <c:pt idx="935">
                  <c:v>600</c:v>
                </c:pt>
                <c:pt idx="936">
                  <c:v>1176</c:v>
                </c:pt>
                <c:pt idx="937">
                  <c:v>1113</c:v>
                </c:pt>
                <c:pt idx="938">
                  <c:v>1391</c:v>
                </c:pt>
                <c:pt idx="939">
                  <c:v>1032</c:v>
                </c:pt>
                <c:pt idx="940">
                  <c:v>1728</c:v>
                </c:pt>
                <c:pt idx="941">
                  <c:v>992</c:v>
                </c:pt>
                <c:pt idx="942">
                  <c:v>1440</c:v>
                </c:pt>
                <c:pt idx="943">
                  <c:v>1632</c:v>
                </c:pt>
                <c:pt idx="944">
                  <c:v>819</c:v>
                </c:pt>
                <c:pt idx="945">
                  <c:v>1088</c:v>
                </c:pt>
                <c:pt idx="946">
                  <c:v>1144</c:v>
                </c:pt>
                <c:pt idx="947">
                  <c:v>1616</c:v>
                </c:pt>
                <c:pt idx="948">
                  <c:v>936</c:v>
                </c:pt>
                <c:pt idx="949">
                  <c:v>1161</c:v>
                </c:pt>
                <c:pt idx="950">
                  <c:v>864</c:v>
                </c:pt>
                <c:pt idx="951">
                  <c:v>828</c:v>
                </c:pt>
                <c:pt idx="952">
                  <c:v>768</c:v>
                </c:pt>
                <c:pt idx="953">
                  <c:v>784</c:v>
                </c:pt>
                <c:pt idx="954">
                  <c:v>945</c:v>
                </c:pt>
                <c:pt idx="955">
                  <c:v>979</c:v>
                </c:pt>
                <c:pt idx="956">
                  <c:v>561</c:v>
                </c:pt>
                <c:pt idx="957">
                  <c:v>1057</c:v>
                </c:pt>
                <c:pt idx="958">
                  <c:v>1337</c:v>
                </c:pt>
                <c:pt idx="959">
                  <c:v>696</c:v>
                </c:pt>
                <c:pt idx="960">
                  <c:v>858</c:v>
                </c:pt>
                <c:pt idx="961">
                  <c:v>1330</c:v>
                </c:pt>
                <c:pt idx="962">
                  <c:v>804</c:v>
                </c:pt>
                <c:pt idx="963">
                  <c:v>1800</c:v>
                </c:pt>
                <c:pt idx="964">
                  <c:v>817</c:v>
                </c:pt>
                <c:pt idx="965">
                  <c:v>783</c:v>
                </c:pt>
                <c:pt idx="966">
                  <c:v>728</c:v>
                </c:pt>
                <c:pt idx="967">
                  <c:v>1098</c:v>
                </c:pt>
                <c:pt idx="968">
                  <c:v>600</c:v>
                </c:pt>
                <c:pt idx="969">
                  <c:v>588</c:v>
                </c:pt>
                <c:pt idx="970">
                  <c:v>720</c:v>
                </c:pt>
                <c:pt idx="971">
                  <c:v>764</c:v>
                </c:pt>
                <c:pt idx="972">
                  <c:v>918</c:v>
                </c:pt>
                <c:pt idx="973">
                  <c:v>1428</c:v>
                </c:pt>
                <c:pt idx="974">
                  <c:v>728</c:v>
                </c:pt>
                <c:pt idx="975">
                  <c:v>673</c:v>
                </c:pt>
                <c:pt idx="976">
                  <c:v>440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944</c:v>
                </c:pt>
                <c:pt idx="981">
                  <c:v>1225</c:v>
                </c:pt>
                <c:pt idx="982">
                  <c:v>1266</c:v>
                </c:pt>
                <c:pt idx="983">
                  <c:v>1128</c:v>
                </c:pt>
                <c:pt idx="984">
                  <c:v>0</c:v>
                </c:pt>
                <c:pt idx="985">
                  <c:v>1164</c:v>
                </c:pt>
                <c:pt idx="986">
                  <c:v>485</c:v>
                </c:pt>
                <c:pt idx="987">
                  <c:v>1930</c:v>
                </c:pt>
                <c:pt idx="988">
                  <c:v>848</c:v>
                </c:pt>
                <c:pt idx="989">
                  <c:v>770</c:v>
                </c:pt>
                <c:pt idx="990">
                  <c:v>1396</c:v>
                </c:pt>
                <c:pt idx="991">
                  <c:v>916</c:v>
                </c:pt>
                <c:pt idx="992">
                  <c:v>822</c:v>
                </c:pt>
                <c:pt idx="993">
                  <c:v>750</c:v>
                </c:pt>
                <c:pt idx="994">
                  <c:v>1700</c:v>
                </c:pt>
                <c:pt idx="995">
                  <c:v>747</c:v>
                </c:pt>
                <c:pt idx="996">
                  <c:v>1050</c:v>
                </c:pt>
                <c:pt idx="997">
                  <c:v>1442</c:v>
                </c:pt>
                <c:pt idx="998">
                  <c:v>1007</c:v>
                </c:pt>
                <c:pt idx="999">
                  <c:v>1187</c:v>
                </c:pt>
                <c:pt idx="1000">
                  <c:v>0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1346</c:v>
                </c:pt>
                <c:pt idx="1005">
                  <c:v>985</c:v>
                </c:pt>
                <c:pt idx="1006">
                  <c:v>1657</c:v>
                </c:pt>
                <c:pt idx="1007">
                  <c:v>546</c:v>
                </c:pt>
                <c:pt idx="1008">
                  <c:v>1710</c:v>
                </c:pt>
                <c:pt idx="1009">
                  <c:v>1008</c:v>
                </c:pt>
                <c:pt idx="1010">
                  <c:v>720</c:v>
                </c:pt>
                <c:pt idx="1011">
                  <c:v>0</c:v>
                </c:pt>
                <c:pt idx="1012">
                  <c:v>602</c:v>
                </c:pt>
                <c:pt idx="1013">
                  <c:v>1022</c:v>
                </c:pt>
                <c:pt idx="1014">
                  <c:v>1082</c:v>
                </c:pt>
                <c:pt idx="1015">
                  <c:v>810</c:v>
                </c:pt>
                <c:pt idx="1016">
                  <c:v>1504</c:v>
                </c:pt>
                <c:pt idx="1017">
                  <c:v>1220</c:v>
                </c:pt>
                <c:pt idx="1018">
                  <c:v>384</c:v>
                </c:pt>
                <c:pt idx="1019">
                  <c:v>1362</c:v>
                </c:pt>
                <c:pt idx="1020">
                  <c:v>1132</c:v>
                </c:pt>
                <c:pt idx="1021">
                  <c:v>1199</c:v>
                </c:pt>
                <c:pt idx="1022">
                  <c:v>912</c:v>
                </c:pt>
                <c:pt idx="1023">
                  <c:v>1346</c:v>
                </c:pt>
                <c:pt idx="1024">
                  <c:v>1565</c:v>
                </c:pt>
                <c:pt idx="1025">
                  <c:v>882</c:v>
                </c:pt>
                <c:pt idx="1026">
                  <c:v>1268</c:v>
                </c:pt>
                <c:pt idx="1027">
                  <c:v>1638</c:v>
                </c:pt>
                <c:pt idx="1028">
                  <c:v>768</c:v>
                </c:pt>
                <c:pt idx="1029">
                  <c:v>672</c:v>
                </c:pt>
                <c:pt idx="1030">
                  <c:v>686</c:v>
                </c:pt>
                <c:pt idx="1031">
                  <c:v>824</c:v>
                </c:pt>
                <c:pt idx="1032">
                  <c:v>1338</c:v>
                </c:pt>
                <c:pt idx="1033">
                  <c:v>1654</c:v>
                </c:pt>
                <c:pt idx="1034">
                  <c:v>920</c:v>
                </c:pt>
                <c:pt idx="1035">
                  <c:v>0</c:v>
                </c:pt>
                <c:pt idx="1036">
                  <c:v>1620</c:v>
                </c:pt>
                <c:pt idx="1037">
                  <c:v>1055</c:v>
                </c:pt>
                <c:pt idx="1038">
                  <c:v>546</c:v>
                </c:pt>
                <c:pt idx="1039">
                  <c:v>630</c:v>
                </c:pt>
                <c:pt idx="1040">
                  <c:v>1134</c:v>
                </c:pt>
                <c:pt idx="1041">
                  <c:v>800</c:v>
                </c:pt>
                <c:pt idx="1042">
                  <c:v>1306</c:v>
                </c:pt>
                <c:pt idx="1043">
                  <c:v>1475</c:v>
                </c:pt>
                <c:pt idx="1044">
                  <c:v>2524</c:v>
                </c:pt>
                <c:pt idx="1045">
                  <c:v>0</c:v>
                </c:pt>
                <c:pt idx="1046">
                  <c:v>1992</c:v>
                </c:pt>
                <c:pt idx="1047">
                  <c:v>990</c:v>
                </c:pt>
                <c:pt idx="1048">
                  <c:v>0</c:v>
                </c:pt>
                <c:pt idx="1049">
                  <c:v>0</c:v>
                </c:pt>
                <c:pt idx="1050">
                  <c:v>1302</c:v>
                </c:pt>
                <c:pt idx="1051">
                  <c:v>1316</c:v>
                </c:pt>
                <c:pt idx="1052">
                  <c:v>816</c:v>
                </c:pt>
                <c:pt idx="1053">
                  <c:v>1216</c:v>
                </c:pt>
                <c:pt idx="1054">
                  <c:v>1065</c:v>
                </c:pt>
                <c:pt idx="1055">
                  <c:v>1193</c:v>
                </c:pt>
                <c:pt idx="1056">
                  <c:v>1364</c:v>
                </c:pt>
                <c:pt idx="1057">
                  <c:v>973</c:v>
                </c:pt>
                <c:pt idx="1058">
                  <c:v>1104</c:v>
                </c:pt>
                <c:pt idx="1059">
                  <c:v>854</c:v>
                </c:pt>
                <c:pt idx="1060">
                  <c:v>1338</c:v>
                </c:pt>
                <c:pt idx="1061">
                  <c:v>894</c:v>
                </c:pt>
                <c:pt idx="1062">
                  <c:v>662</c:v>
                </c:pt>
                <c:pt idx="1063">
                  <c:v>1103</c:v>
                </c:pt>
                <c:pt idx="1064">
                  <c:v>1154</c:v>
                </c:pt>
                <c:pt idx="1065">
                  <c:v>1306</c:v>
                </c:pt>
                <c:pt idx="1066">
                  <c:v>799</c:v>
                </c:pt>
                <c:pt idx="1067">
                  <c:v>780</c:v>
                </c:pt>
                <c:pt idx="1068">
                  <c:v>942</c:v>
                </c:pt>
                <c:pt idx="1069">
                  <c:v>845</c:v>
                </c:pt>
                <c:pt idx="1070">
                  <c:v>1048</c:v>
                </c:pt>
                <c:pt idx="1071">
                  <c:v>727</c:v>
                </c:pt>
                <c:pt idx="1072">
                  <c:v>810</c:v>
                </c:pt>
                <c:pt idx="1073">
                  <c:v>690</c:v>
                </c:pt>
                <c:pt idx="1074">
                  <c:v>1240</c:v>
                </c:pt>
                <c:pt idx="1075">
                  <c:v>800</c:v>
                </c:pt>
                <c:pt idx="1076">
                  <c:v>796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691</c:v>
                </c:pt>
                <c:pt idx="1085">
                  <c:v>936</c:v>
                </c:pt>
                <c:pt idx="1086">
                  <c:v>546</c:v>
                </c:pt>
                <c:pt idx="1087">
                  <c:v>1082</c:v>
                </c:pt>
                <c:pt idx="1088">
                  <c:v>970</c:v>
                </c:pt>
                <c:pt idx="1089">
                  <c:v>1247</c:v>
                </c:pt>
                <c:pt idx="1090">
                  <c:v>0</c:v>
                </c:pt>
                <c:pt idx="1091">
                  <c:v>600</c:v>
                </c:pt>
                <c:pt idx="1092">
                  <c:v>1181</c:v>
                </c:pt>
                <c:pt idx="1093">
                  <c:v>864</c:v>
                </c:pt>
                <c:pt idx="1094">
                  <c:v>936</c:v>
                </c:pt>
                <c:pt idx="1095">
                  <c:v>1314</c:v>
                </c:pt>
                <c:pt idx="1096">
                  <c:v>684</c:v>
                </c:pt>
                <c:pt idx="1097">
                  <c:v>1074</c:v>
                </c:pt>
                <c:pt idx="1098">
                  <c:v>672</c:v>
                </c:pt>
                <c:pt idx="1099">
                  <c:v>1271</c:v>
                </c:pt>
                <c:pt idx="1100">
                  <c:v>290</c:v>
                </c:pt>
                <c:pt idx="1101">
                  <c:v>950</c:v>
                </c:pt>
                <c:pt idx="1102">
                  <c:v>1010</c:v>
                </c:pt>
                <c:pt idx="1103">
                  <c:v>655</c:v>
                </c:pt>
                <c:pt idx="1104">
                  <c:v>630</c:v>
                </c:pt>
                <c:pt idx="1105">
                  <c:v>1463</c:v>
                </c:pt>
                <c:pt idx="1106">
                  <c:v>910</c:v>
                </c:pt>
                <c:pt idx="1107">
                  <c:v>868</c:v>
                </c:pt>
                <c:pt idx="1108">
                  <c:v>924</c:v>
                </c:pt>
                <c:pt idx="1109">
                  <c:v>1836</c:v>
                </c:pt>
                <c:pt idx="1110">
                  <c:v>773</c:v>
                </c:pt>
                <c:pt idx="1111">
                  <c:v>803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408</c:v>
                </c:pt>
                <c:pt idx="1117">
                  <c:v>894</c:v>
                </c:pt>
                <c:pt idx="1118">
                  <c:v>533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672</c:v>
                </c:pt>
                <c:pt idx="1123">
                  <c:v>698</c:v>
                </c:pt>
                <c:pt idx="1124">
                  <c:v>384</c:v>
                </c:pt>
                <c:pt idx="1125">
                  <c:v>1005</c:v>
                </c:pt>
                <c:pt idx="1126">
                  <c:v>1373</c:v>
                </c:pt>
                <c:pt idx="1127">
                  <c:v>1530</c:v>
                </c:pt>
                <c:pt idx="1128">
                  <c:v>847</c:v>
                </c:pt>
                <c:pt idx="1129">
                  <c:v>936</c:v>
                </c:pt>
                <c:pt idx="1130">
                  <c:v>1122</c:v>
                </c:pt>
                <c:pt idx="1131">
                  <c:v>974</c:v>
                </c:pt>
                <c:pt idx="1132">
                  <c:v>1008</c:v>
                </c:pt>
                <c:pt idx="1133">
                  <c:v>1128</c:v>
                </c:pt>
                <c:pt idx="1134">
                  <c:v>916</c:v>
                </c:pt>
                <c:pt idx="1135">
                  <c:v>960</c:v>
                </c:pt>
                <c:pt idx="1136">
                  <c:v>1032</c:v>
                </c:pt>
                <c:pt idx="1137">
                  <c:v>780</c:v>
                </c:pt>
                <c:pt idx="1138">
                  <c:v>1567</c:v>
                </c:pt>
                <c:pt idx="1139">
                  <c:v>915</c:v>
                </c:pt>
                <c:pt idx="1140">
                  <c:v>952</c:v>
                </c:pt>
                <c:pt idx="1141">
                  <c:v>780</c:v>
                </c:pt>
                <c:pt idx="1142">
                  <c:v>1466</c:v>
                </c:pt>
                <c:pt idx="1143">
                  <c:v>1006</c:v>
                </c:pt>
                <c:pt idx="1144">
                  <c:v>672</c:v>
                </c:pt>
                <c:pt idx="1145">
                  <c:v>1042</c:v>
                </c:pt>
                <c:pt idx="1146">
                  <c:v>1298</c:v>
                </c:pt>
                <c:pt idx="1147">
                  <c:v>704</c:v>
                </c:pt>
                <c:pt idx="1148">
                  <c:v>572</c:v>
                </c:pt>
                <c:pt idx="1149">
                  <c:v>650</c:v>
                </c:pt>
                <c:pt idx="1150">
                  <c:v>932</c:v>
                </c:pt>
                <c:pt idx="1151">
                  <c:v>1466</c:v>
                </c:pt>
                <c:pt idx="1152">
                  <c:v>1073</c:v>
                </c:pt>
                <c:pt idx="1153">
                  <c:v>816</c:v>
                </c:pt>
                <c:pt idx="1154">
                  <c:v>864</c:v>
                </c:pt>
                <c:pt idx="1155">
                  <c:v>1437</c:v>
                </c:pt>
                <c:pt idx="1156">
                  <c:v>1219</c:v>
                </c:pt>
                <c:pt idx="1157">
                  <c:v>1314</c:v>
                </c:pt>
                <c:pt idx="1158">
                  <c:v>1580</c:v>
                </c:pt>
                <c:pt idx="1159">
                  <c:v>901</c:v>
                </c:pt>
                <c:pt idx="1160">
                  <c:v>855</c:v>
                </c:pt>
                <c:pt idx="1161">
                  <c:v>1296</c:v>
                </c:pt>
                <c:pt idx="1162">
                  <c:v>894</c:v>
                </c:pt>
                <c:pt idx="1163">
                  <c:v>1198</c:v>
                </c:pt>
                <c:pt idx="1164">
                  <c:v>1360</c:v>
                </c:pt>
                <c:pt idx="1165">
                  <c:v>1502</c:v>
                </c:pt>
                <c:pt idx="1166">
                  <c:v>1694</c:v>
                </c:pt>
                <c:pt idx="1167">
                  <c:v>959</c:v>
                </c:pt>
                <c:pt idx="1168">
                  <c:v>1127</c:v>
                </c:pt>
                <c:pt idx="1169">
                  <c:v>1930</c:v>
                </c:pt>
                <c:pt idx="1170">
                  <c:v>1096</c:v>
                </c:pt>
                <c:pt idx="1171">
                  <c:v>1261</c:v>
                </c:pt>
                <c:pt idx="1172">
                  <c:v>625</c:v>
                </c:pt>
                <c:pt idx="1173">
                  <c:v>1598</c:v>
                </c:pt>
                <c:pt idx="1174">
                  <c:v>952</c:v>
                </c:pt>
                <c:pt idx="1175">
                  <c:v>1683</c:v>
                </c:pt>
                <c:pt idx="1176">
                  <c:v>876</c:v>
                </c:pt>
                <c:pt idx="1177">
                  <c:v>818</c:v>
                </c:pt>
                <c:pt idx="1178">
                  <c:v>731</c:v>
                </c:pt>
                <c:pt idx="1179">
                  <c:v>0</c:v>
                </c:pt>
                <c:pt idx="1180">
                  <c:v>1216</c:v>
                </c:pt>
                <c:pt idx="1181">
                  <c:v>1600</c:v>
                </c:pt>
                <c:pt idx="1182">
                  <c:v>2396</c:v>
                </c:pt>
                <c:pt idx="1183">
                  <c:v>1120</c:v>
                </c:pt>
                <c:pt idx="1184">
                  <c:v>1572</c:v>
                </c:pt>
                <c:pt idx="1185">
                  <c:v>784</c:v>
                </c:pt>
                <c:pt idx="1186">
                  <c:v>978</c:v>
                </c:pt>
                <c:pt idx="1187">
                  <c:v>1624</c:v>
                </c:pt>
                <c:pt idx="1188">
                  <c:v>831</c:v>
                </c:pt>
                <c:pt idx="1189">
                  <c:v>994</c:v>
                </c:pt>
                <c:pt idx="1190">
                  <c:v>1249</c:v>
                </c:pt>
                <c:pt idx="1191">
                  <c:v>776</c:v>
                </c:pt>
                <c:pt idx="1192">
                  <c:v>702</c:v>
                </c:pt>
                <c:pt idx="1193">
                  <c:v>1224</c:v>
                </c:pt>
                <c:pt idx="1194">
                  <c:v>663</c:v>
                </c:pt>
                <c:pt idx="1195">
                  <c:v>728</c:v>
                </c:pt>
                <c:pt idx="1196">
                  <c:v>879</c:v>
                </c:pt>
                <c:pt idx="1197">
                  <c:v>815</c:v>
                </c:pt>
                <c:pt idx="1198">
                  <c:v>1212</c:v>
                </c:pt>
                <c:pt idx="1199">
                  <c:v>1051</c:v>
                </c:pt>
                <c:pt idx="1200">
                  <c:v>864</c:v>
                </c:pt>
                <c:pt idx="1201">
                  <c:v>866</c:v>
                </c:pt>
                <c:pt idx="1202">
                  <c:v>884</c:v>
                </c:pt>
                <c:pt idx="1203">
                  <c:v>1630</c:v>
                </c:pt>
                <c:pt idx="1204">
                  <c:v>1056</c:v>
                </c:pt>
                <c:pt idx="1205">
                  <c:v>2158</c:v>
                </c:pt>
                <c:pt idx="1206">
                  <c:v>1056</c:v>
                </c:pt>
                <c:pt idx="1207">
                  <c:v>1682</c:v>
                </c:pt>
                <c:pt idx="1208">
                  <c:v>931</c:v>
                </c:pt>
                <c:pt idx="1209">
                  <c:v>1660</c:v>
                </c:pt>
                <c:pt idx="1210">
                  <c:v>1055</c:v>
                </c:pt>
                <c:pt idx="1211">
                  <c:v>559</c:v>
                </c:pt>
                <c:pt idx="1212">
                  <c:v>672</c:v>
                </c:pt>
                <c:pt idx="1213">
                  <c:v>648</c:v>
                </c:pt>
                <c:pt idx="1214">
                  <c:v>925</c:v>
                </c:pt>
                <c:pt idx="1215">
                  <c:v>894</c:v>
                </c:pt>
                <c:pt idx="1216">
                  <c:v>0</c:v>
                </c:pt>
                <c:pt idx="1217">
                  <c:v>1300</c:v>
                </c:pt>
                <c:pt idx="1218">
                  <c:v>0</c:v>
                </c:pt>
                <c:pt idx="1219">
                  <c:v>672</c:v>
                </c:pt>
                <c:pt idx="1220">
                  <c:v>912</c:v>
                </c:pt>
                <c:pt idx="1221">
                  <c:v>952</c:v>
                </c:pt>
                <c:pt idx="1222">
                  <c:v>1040</c:v>
                </c:pt>
                <c:pt idx="1223">
                  <c:v>2136</c:v>
                </c:pt>
                <c:pt idx="1224">
                  <c:v>788</c:v>
                </c:pt>
                <c:pt idx="1225">
                  <c:v>588</c:v>
                </c:pt>
                <c:pt idx="1226">
                  <c:v>894</c:v>
                </c:pt>
                <c:pt idx="1227">
                  <c:v>912</c:v>
                </c:pt>
                <c:pt idx="1228">
                  <c:v>1702</c:v>
                </c:pt>
                <c:pt idx="1229">
                  <c:v>1075</c:v>
                </c:pt>
                <c:pt idx="1230">
                  <c:v>1361</c:v>
                </c:pt>
                <c:pt idx="1231">
                  <c:v>1106</c:v>
                </c:pt>
                <c:pt idx="1232">
                  <c:v>0</c:v>
                </c:pt>
                <c:pt idx="1233">
                  <c:v>1188</c:v>
                </c:pt>
                <c:pt idx="1234">
                  <c:v>940</c:v>
                </c:pt>
                <c:pt idx="1235">
                  <c:v>747</c:v>
                </c:pt>
                <c:pt idx="1236">
                  <c:v>764</c:v>
                </c:pt>
                <c:pt idx="1237">
                  <c:v>847</c:v>
                </c:pt>
                <c:pt idx="1238">
                  <c:v>1141</c:v>
                </c:pt>
                <c:pt idx="1239">
                  <c:v>1476</c:v>
                </c:pt>
                <c:pt idx="1240">
                  <c:v>884</c:v>
                </c:pt>
                <c:pt idx="1241">
                  <c:v>1689</c:v>
                </c:pt>
                <c:pt idx="1242">
                  <c:v>1053</c:v>
                </c:pt>
                <c:pt idx="1243">
                  <c:v>2076</c:v>
                </c:pt>
                <c:pt idx="1244">
                  <c:v>792</c:v>
                </c:pt>
                <c:pt idx="1245">
                  <c:v>585</c:v>
                </c:pt>
                <c:pt idx="1246">
                  <c:v>756</c:v>
                </c:pt>
                <c:pt idx="1247">
                  <c:v>1012</c:v>
                </c:pt>
                <c:pt idx="1248">
                  <c:v>735</c:v>
                </c:pt>
                <c:pt idx="1249">
                  <c:v>876</c:v>
                </c:pt>
                <c:pt idx="1250">
                  <c:v>2110</c:v>
                </c:pt>
                <c:pt idx="1251">
                  <c:v>1405</c:v>
                </c:pt>
                <c:pt idx="1252">
                  <c:v>864</c:v>
                </c:pt>
                <c:pt idx="1253">
                  <c:v>1192</c:v>
                </c:pt>
                <c:pt idx="1254">
                  <c:v>746</c:v>
                </c:pt>
                <c:pt idx="1255">
                  <c:v>884</c:v>
                </c:pt>
                <c:pt idx="1256">
                  <c:v>1986</c:v>
                </c:pt>
                <c:pt idx="1257">
                  <c:v>864</c:v>
                </c:pt>
                <c:pt idx="1258">
                  <c:v>856</c:v>
                </c:pt>
                <c:pt idx="1259">
                  <c:v>1054</c:v>
                </c:pt>
                <c:pt idx="1260">
                  <c:v>841</c:v>
                </c:pt>
                <c:pt idx="1261">
                  <c:v>1050</c:v>
                </c:pt>
                <c:pt idx="1262">
                  <c:v>1104</c:v>
                </c:pt>
                <c:pt idx="1263">
                  <c:v>764</c:v>
                </c:pt>
                <c:pt idx="1264">
                  <c:v>1405</c:v>
                </c:pt>
                <c:pt idx="1265">
                  <c:v>691</c:v>
                </c:pt>
                <c:pt idx="1266">
                  <c:v>925</c:v>
                </c:pt>
                <c:pt idx="1267">
                  <c:v>2002</c:v>
                </c:pt>
                <c:pt idx="1268">
                  <c:v>728</c:v>
                </c:pt>
                <c:pt idx="1269">
                  <c:v>874</c:v>
                </c:pt>
                <c:pt idx="1270">
                  <c:v>1332</c:v>
                </c:pt>
                <c:pt idx="1271">
                  <c:v>1489</c:v>
                </c:pt>
                <c:pt idx="1272">
                  <c:v>935</c:v>
                </c:pt>
                <c:pt idx="1273">
                  <c:v>1019</c:v>
                </c:pt>
                <c:pt idx="1274">
                  <c:v>661</c:v>
                </c:pt>
                <c:pt idx="1275">
                  <c:v>928</c:v>
                </c:pt>
                <c:pt idx="1276">
                  <c:v>723</c:v>
                </c:pt>
                <c:pt idx="1277">
                  <c:v>1680</c:v>
                </c:pt>
                <c:pt idx="1278">
                  <c:v>1128</c:v>
                </c:pt>
                <c:pt idx="1279">
                  <c:v>698</c:v>
                </c:pt>
                <c:pt idx="1280">
                  <c:v>1573</c:v>
                </c:pt>
                <c:pt idx="1281">
                  <c:v>1309</c:v>
                </c:pt>
                <c:pt idx="1282">
                  <c:v>1040</c:v>
                </c:pt>
                <c:pt idx="1283">
                  <c:v>912</c:v>
                </c:pt>
                <c:pt idx="1284">
                  <c:v>804</c:v>
                </c:pt>
                <c:pt idx="1285">
                  <c:v>780</c:v>
                </c:pt>
                <c:pt idx="1286">
                  <c:v>1328</c:v>
                </c:pt>
                <c:pt idx="1287">
                  <c:v>1624</c:v>
                </c:pt>
                <c:pt idx="1288">
                  <c:v>1501</c:v>
                </c:pt>
                <c:pt idx="1289">
                  <c:v>1085</c:v>
                </c:pt>
                <c:pt idx="1290">
                  <c:v>1152</c:v>
                </c:pt>
                <c:pt idx="1291">
                  <c:v>630</c:v>
                </c:pt>
                <c:pt idx="1292">
                  <c:v>994</c:v>
                </c:pt>
                <c:pt idx="1293">
                  <c:v>832</c:v>
                </c:pt>
                <c:pt idx="1294">
                  <c:v>864</c:v>
                </c:pt>
                <c:pt idx="1295">
                  <c:v>1052</c:v>
                </c:pt>
                <c:pt idx="1296">
                  <c:v>1120</c:v>
                </c:pt>
                <c:pt idx="1297">
                  <c:v>547</c:v>
                </c:pt>
                <c:pt idx="1298">
                  <c:v>6110</c:v>
                </c:pt>
                <c:pt idx="1299">
                  <c:v>1246</c:v>
                </c:pt>
                <c:pt idx="1300">
                  <c:v>978</c:v>
                </c:pt>
                <c:pt idx="1301">
                  <c:v>771</c:v>
                </c:pt>
                <c:pt idx="1302">
                  <c:v>1165</c:v>
                </c:pt>
                <c:pt idx="1303">
                  <c:v>1616</c:v>
                </c:pt>
                <c:pt idx="1304">
                  <c:v>976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924</c:v>
                </c:pt>
                <c:pt idx="1309">
                  <c:v>1278</c:v>
                </c:pt>
                <c:pt idx="1310">
                  <c:v>1902</c:v>
                </c:pt>
                <c:pt idx="1311">
                  <c:v>1274</c:v>
                </c:pt>
                <c:pt idx="1312">
                  <c:v>1453</c:v>
                </c:pt>
                <c:pt idx="1313">
                  <c:v>1393</c:v>
                </c:pt>
                <c:pt idx="1314">
                  <c:v>948</c:v>
                </c:pt>
                <c:pt idx="1315">
                  <c:v>952</c:v>
                </c:pt>
                <c:pt idx="1316">
                  <c:v>1622</c:v>
                </c:pt>
                <c:pt idx="1317">
                  <c:v>1352</c:v>
                </c:pt>
                <c:pt idx="1318">
                  <c:v>1753</c:v>
                </c:pt>
                <c:pt idx="1319">
                  <c:v>864</c:v>
                </c:pt>
                <c:pt idx="1320">
                  <c:v>1478</c:v>
                </c:pt>
                <c:pt idx="1321">
                  <c:v>0</c:v>
                </c:pt>
                <c:pt idx="1322">
                  <c:v>750</c:v>
                </c:pt>
                <c:pt idx="1323">
                  <c:v>420</c:v>
                </c:pt>
                <c:pt idx="1324">
                  <c:v>1795</c:v>
                </c:pt>
                <c:pt idx="1325">
                  <c:v>796</c:v>
                </c:pt>
                <c:pt idx="1326">
                  <c:v>544</c:v>
                </c:pt>
                <c:pt idx="1327">
                  <c:v>816</c:v>
                </c:pt>
                <c:pt idx="1328">
                  <c:v>1510</c:v>
                </c:pt>
                <c:pt idx="1329">
                  <c:v>935</c:v>
                </c:pt>
                <c:pt idx="1330">
                  <c:v>1588</c:v>
                </c:pt>
                <c:pt idx="1331">
                  <c:v>911</c:v>
                </c:pt>
                <c:pt idx="1332">
                  <c:v>816</c:v>
                </c:pt>
                <c:pt idx="1333">
                  <c:v>803</c:v>
                </c:pt>
                <c:pt idx="1334">
                  <c:v>765</c:v>
                </c:pt>
                <c:pt idx="1335">
                  <c:v>1350</c:v>
                </c:pt>
                <c:pt idx="1336">
                  <c:v>1656</c:v>
                </c:pt>
                <c:pt idx="1337">
                  <c:v>693</c:v>
                </c:pt>
                <c:pt idx="1338">
                  <c:v>916</c:v>
                </c:pt>
                <c:pt idx="1339">
                  <c:v>864</c:v>
                </c:pt>
                <c:pt idx="1340">
                  <c:v>858</c:v>
                </c:pt>
                <c:pt idx="1341">
                  <c:v>1114</c:v>
                </c:pt>
                <c:pt idx="1342">
                  <c:v>1284</c:v>
                </c:pt>
                <c:pt idx="1343">
                  <c:v>896</c:v>
                </c:pt>
                <c:pt idx="1344">
                  <c:v>728</c:v>
                </c:pt>
                <c:pt idx="1345">
                  <c:v>960</c:v>
                </c:pt>
                <c:pt idx="1346">
                  <c:v>1568</c:v>
                </c:pt>
                <c:pt idx="1347">
                  <c:v>1732</c:v>
                </c:pt>
                <c:pt idx="1348">
                  <c:v>1482</c:v>
                </c:pt>
                <c:pt idx="1349">
                  <c:v>684</c:v>
                </c:pt>
                <c:pt idx="1350">
                  <c:v>1248</c:v>
                </c:pt>
                <c:pt idx="1351">
                  <c:v>858</c:v>
                </c:pt>
                <c:pt idx="1352">
                  <c:v>698</c:v>
                </c:pt>
                <c:pt idx="1353">
                  <c:v>2033</c:v>
                </c:pt>
                <c:pt idx="1354">
                  <c:v>992</c:v>
                </c:pt>
                <c:pt idx="1355">
                  <c:v>570</c:v>
                </c:pt>
                <c:pt idx="1356">
                  <c:v>864</c:v>
                </c:pt>
                <c:pt idx="1357">
                  <c:v>1078</c:v>
                </c:pt>
                <c:pt idx="1358">
                  <c:v>756</c:v>
                </c:pt>
                <c:pt idx="1359">
                  <c:v>1980</c:v>
                </c:pt>
                <c:pt idx="1360">
                  <c:v>612</c:v>
                </c:pt>
                <c:pt idx="1361">
                  <c:v>1530</c:v>
                </c:pt>
                <c:pt idx="1362">
                  <c:v>715</c:v>
                </c:pt>
                <c:pt idx="1363">
                  <c:v>616</c:v>
                </c:pt>
                <c:pt idx="1364">
                  <c:v>600</c:v>
                </c:pt>
                <c:pt idx="1365">
                  <c:v>814</c:v>
                </c:pt>
                <c:pt idx="1366">
                  <c:v>873</c:v>
                </c:pt>
                <c:pt idx="1367">
                  <c:v>757</c:v>
                </c:pt>
                <c:pt idx="1368">
                  <c:v>848</c:v>
                </c:pt>
                <c:pt idx="1369">
                  <c:v>1657</c:v>
                </c:pt>
                <c:pt idx="1370">
                  <c:v>840</c:v>
                </c:pt>
                <c:pt idx="1371">
                  <c:v>992</c:v>
                </c:pt>
                <c:pt idx="1372">
                  <c:v>1108</c:v>
                </c:pt>
                <c:pt idx="1373">
                  <c:v>2633</c:v>
                </c:pt>
                <c:pt idx="1374">
                  <c:v>1026</c:v>
                </c:pt>
                <c:pt idx="1375">
                  <c:v>1571</c:v>
                </c:pt>
                <c:pt idx="1376">
                  <c:v>768</c:v>
                </c:pt>
                <c:pt idx="1377">
                  <c:v>984</c:v>
                </c:pt>
                <c:pt idx="1378">
                  <c:v>483</c:v>
                </c:pt>
                <c:pt idx="1379">
                  <c:v>384</c:v>
                </c:pt>
                <c:pt idx="1380">
                  <c:v>864</c:v>
                </c:pt>
                <c:pt idx="1381">
                  <c:v>1205</c:v>
                </c:pt>
                <c:pt idx="1382">
                  <c:v>596</c:v>
                </c:pt>
                <c:pt idx="1383">
                  <c:v>816</c:v>
                </c:pt>
                <c:pt idx="1384">
                  <c:v>560</c:v>
                </c:pt>
                <c:pt idx="1385">
                  <c:v>796</c:v>
                </c:pt>
                <c:pt idx="1386">
                  <c:v>1392</c:v>
                </c:pt>
                <c:pt idx="1387">
                  <c:v>714</c:v>
                </c:pt>
                <c:pt idx="1388">
                  <c:v>1746</c:v>
                </c:pt>
                <c:pt idx="1389">
                  <c:v>735</c:v>
                </c:pt>
                <c:pt idx="1390">
                  <c:v>1525</c:v>
                </c:pt>
                <c:pt idx="1391">
                  <c:v>1584</c:v>
                </c:pt>
                <c:pt idx="1392">
                  <c:v>864</c:v>
                </c:pt>
                <c:pt idx="1393">
                  <c:v>482</c:v>
                </c:pt>
                <c:pt idx="1394">
                  <c:v>1356</c:v>
                </c:pt>
                <c:pt idx="1395">
                  <c:v>1094</c:v>
                </c:pt>
                <c:pt idx="1396">
                  <c:v>747</c:v>
                </c:pt>
                <c:pt idx="1397">
                  <c:v>939</c:v>
                </c:pt>
                <c:pt idx="1398">
                  <c:v>1208</c:v>
                </c:pt>
                <c:pt idx="1399">
                  <c:v>976</c:v>
                </c:pt>
                <c:pt idx="1400">
                  <c:v>862</c:v>
                </c:pt>
                <c:pt idx="1401">
                  <c:v>839</c:v>
                </c:pt>
                <c:pt idx="1402">
                  <c:v>1286</c:v>
                </c:pt>
                <c:pt idx="1403">
                  <c:v>1485</c:v>
                </c:pt>
                <c:pt idx="1404">
                  <c:v>672</c:v>
                </c:pt>
                <c:pt idx="1405">
                  <c:v>1594</c:v>
                </c:pt>
                <c:pt idx="1406">
                  <c:v>768</c:v>
                </c:pt>
                <c:pt idx="1407">
                  <c:v>833</c:v>
                </c:pt>
                <c:pt idx="1408">
                  <c:v>622</c:v>
                </c:pt>
                <c:pt idx="1409">
                  <c:v>791</c:v>
                </c:pt>
                <c:pt idx="1410">
                  <c:v>944</c:v>
                </c:pt>
                <c:pt idx="1411">
                  <c:v>856</c:v>
                </c:pt>
                <c:pt idx="1412">
                  <c:v>0</c:v>
                </c:pt>
                <c:pt idx="1413">
                  <c:v>1844</c:v>
                </c:pt>
                <c:pt idx="1414">
                  <c:v>833</c:v>
                </c:pt>
                <c:pt idx="1415">
                  <c:v>1386</c:v>
                </c:pt>
                <c:pt idx="1416">
                  <c:v>777</c:v>
                </c:pt>
                <c:pt idx="1417">
                  <c:v>1284</c:v>
                </c:pt>
                <c:pt idx="1418">
                  <c:v>1144</c:v>
                </c:pt>
                <c:pt idx="1419">
                  <c:v>1844</c:v>
                </c:pt>
                <c:pt idx="1420">
                  <c:v>708</c:v>
                </c:pt>
                <c:pt idx="1421">
                  <c:v>1069</c:v>
                </c:pt>
                <c:pt idx="1422">
                  <c:v>848</c:v>
                </c:pt>
                <c:pt idx="1423">
                  <c:v>697</c:v>
                </c:pt>
                <c:pt idx="1424">
                  <c:v>1024</c:v>
                </c:pt>
                <c:pt idx="1425">
                  <c:v>1252</c:v>
                </c:pt>
                <c:pt idx="1426">
                  <c:v>1223</c:v>
                </c:pt>
                <c:pt idx="1427">
                  <c:v>913</c:v>
                </c:pt>
                <c:pt idx="1428">
                  <c:v>788</c:v>
                </c:pt>
                <c:pt idx="1429">
                  <c:v>1440</c:v>
                </c:pt>
                <c:pt idx="1430">
                  <c:v>732</c:v>
                </c:pt>
                <c:pt idx="1431">
                  <c:v>958</c:v>
                </c:pt>
                <c:pt idx="1432">
                  <c:v>656</c:v>
                </c:pt>
                <c:pt idx="1433">
                  <c:v>936</c:v>
                </c:pt>
                <c:pt idx="1434">
                  <c:v>1126</c:v>
                </c:pt>
                <c:pt idx="1435">
                  <c:v>1319</c:v>
                </c:pt>
                <c:pt idx="1436">
                  <c:v>864</c:v>
                </c:pt>
                <c:pt idx="1437">
                  <c:v>1932</c:v>
                </c:pt>
                <c:pt idx="1438">
                  <c:v>912</c:v>
                </c:pt>
                <c:pt idx="1439">
                  <c:v>539</c:v>
                </c:pt>
                <c:pt idx="1440">
                  <c:v>588</c:v>
                </c:pt>
                <c:pt idx="1441">
                  <c:v>848</c:v>
                </c:pt>
                <c:pt idx="1442">
                  <c:v>1017</c:v>
                </c:pt>
                <c:pt idx="1443">
                  <c:v>952</c:v>
                </c:pt>
                <c:pt idx="1444">
                  <c:v>1422</c:v>
                </c:pt>
                <c:pt idx="1445">
                  <c:v>814</c:v>
                </c:pt>
                <c:pt idx="1446">
                  <c:v>1188</c:v>
                </c:pt>
                <c:pt idx="1447">
                  <c:v>1220</c:v>
                </c:pt>
                <c:pt idx="1448">
                  <c:v>560</c:v>
                </c:pt>
                <c:pt idx="1449">
                  <c:v>630</c:v>
                </c:pt>
                <c:pt idx="1450">
                  <c:v>896</c:v>
                </c:pt>
                <c:pt idx="1451">
                  <c:v>1573</c:v>
                </c:pt>
                <c:pt idx="1452">
                  <c:v>547</c:v>
                </c:pt>
                <c:pt idx="1453">
                  <c:v>1140</c:v>
                </c:pt>
                <c:pt idx="1454">
                  <c:v>1221</c:v>
                </c:pt>
                <c:pt idx="1455">
                  <c:v>953</c:v>
                </c:pt>
                <c:pt idx="1456">
                  <c:v>1542</c:v>
                </c:pt>
                <c:pt idx="1457">
                  <c:v>1152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'Q9'!$F$3:$F$1462</c:f>
              <c:numCache>
                <c:formatCode>General</c:formatCode>
                <c:ptCount val="1460"/>
                <c:pt idx="0">
                  <c:v>548</c:v>
                </c:pt>
                <c:pt idx="1">
                  <c:v>460</c:v>
                </c:pt>
                <c:pt idx="2">
                  <c:v>608</c:v>
                </c:pt>
                <c:pt idx="3">
                  <c:v>642</c:v>
                </c:pt>
                <c:pt idx="4">
                  <c:v>836</c:v>
                </c:pt>
                <c:pt idx="5">
                  <c:v>480</c:v>
                </c:pt>
                <c:pt idx="6">
                  <c:v>636</c:v>
                </c:pt>
                <c:pt idx="7">
                  <c:v>484</c:v>
                </c:pt>
                <c:pt idx="8">
                  <c:v>468</c:v>
                </c:pt>
                <c:pt idx="9">
                  <c:v>205</c:v>
                </c:pt>
                <c:pt idx="10">
                  <c:v>384</c:v>
                </c:pt>
                <c:pt idx="11">
                  <c:v>736</c:v>
                </c:pt>
                <c:pt idx="12">
                  <c:v>352</c:v>
                </c:pt>
                <c:pt idx="13">
                  <c:v>840</c:v>
                </c:pt>
                <c:pt idx="14">
                  <c:v>352</c:v>
                </c:pt>
                <c:pt idx="15">
                  <c:v>576</c:v>
                </c:pt>
                <c:pt idx="16">
                  <c:v>480</c:v>
                </c:pt>
                <c:pt idx="17">
                  <c:v>516</c:v>
                </c:pt>
                <c:pt idx="18">
                  <c:v>576</c:v>
                </c:pt>
                <c:pt idx="19">
                  <c:v>294</c:v>
                </c:pt>
                <c:pt idx="20">
                  <c:v>853</c:v>
                </c:pt>
                <c:pt idx="21">
                  <c:v>280</c:v>
                </c:pt>
                <c:pt idx="22">
                  <c:v>534</c:v>
                </c:pt>
                <c:pt idx="23">
                  <c:v>572</c:v>
                </c:pt>
                <c:pt idx="24">
                  <c:v>270</c:v>
                </c:pt>
                <c:pt idx="25">
                  <c:v>890</c:v>
                </c:pt>
                <c:pt idx="26">
                  <c:v>576</c:v>
                </c:pt>
                <c:pt idx="27">
                  <c:v>772</c:v>
                </c:pt>
                <c:pt idx="28">
                  <c:v>319</c:v>
                </c:pt>
                <c:pt idx="29">
                  <c:v>240</c:v>
                </c:pt>
                <c:pt idx="30">
                  <c:v>250</c:v>
                </c:pt>
                <c:pt idx="31">
                  <c:v>271</c:v>
                </c:pt>
                <c:pt idx="32">
                  <c:v>484</c:v>
                </c:pt>
                <c:pt idx="33">
                  <c:v>447</c:v>
                </c:pt>
                <c:pt idx="34">
                  <c:v>556</c:v>
                </c:pt>
                <c:pt idx="35">
                  <c:v>691</c:v>
                </c:pt>
                <c:pt idx="36">
                  <c:v>672</c:v>
                </c:pt>
                <c:pt idx="37">
                  <c:v>498</c:v>
                </c:pt>
                <c:pt idx="38">
                  <c:v>246</c:v>
                </c:pt>
                <c:pt idx="39">
                  <c:v>0</c:v>
                </c:pt>
                <c:pt idx="40">
                  <c:v>440</c:v>
                </c:pt>
                <c:pt idx="41">
                  <c:v>308</c:v>
                </c:pt>
                <c:pt idx="42">
                  <c:v>504</c:v>
                </c:pt>
                <c:pt idx="43">
                  <c:v>308</c:v>
                </c:pt>
                <c:pt idx="44">
                  <c:v>300</c:v>
                </c:pt>
                <c:pt idx="45">
                  <c:v>576</c:v>
                </c:pt>
                <c:pt idx="46">
                  <c:v>670</c:v>
                </c:pt>
                <c:pt idx="47">
                  <c:v>826</c:v>
                </c:pt>
                <c:pt idx="48">
                  <c:v>0</c:v>
                </c:pt>
                <c:pt idx="49">
                  <c:v>386</c:v>
                </c:pt>
                <c:pt idx="50">
                  <c:v>388</c:v>
                </c:pt>
                <c:pt idx="51">
                  <c:v>528</c:v>
                </c:pt>
                <c:pt idx="52">
                  <c:v>516</c:v>
                </c:pt>
                <c:pt idx="53">
                  <c:v>894</c:v>
                </c:pt>
                <c:pt idx="54">
                  <c:v>572</c:v>
                </c:pt>
                <c:pt idx="55">
                  <c:v>576</c:v>
                </c:pt>
                <c:pt idx="56">
                  <c:v>480</c:v>
                </c:pt>
                <c:pt idx="57">
                  <c:v>565</c:v>
                </c:pt>
                <c:pt idx="58">
                  <c:v>641</c:v>
                </c:pt>
                <c:pt idx="59">
                  <c:v>352</c:v>
                </c:pt>
                <c:pt idx="60">
                  <c:v>576</c:v>
                </c:pt>
                <c:pt idx="61">
                  <c:v>288</c:v>
                </c:pt>
                <c:pt idx="62">
                  <c:v>484</c:v>
                </c:pt>
                <c:pt idx="63">
                  <c:v>480</c:v>
                </c:pt>
                <c:pt idx="64">
                  <c:v>645</c:v>
                </c:pt>
                <c:pt idx="65">
                  <c:v>852</c:v>
                </c:pt>
                <c:pt idx="66">
                  <c:v>576</c:v>
                </c:pt>
                <c:pt idx="67">
                  <c:v>558</c:v>
                </c:pt>
                <c:pt idx="68">
                  <c:v>220</c:v>
                </c:pt>
                <c:pt idx="69">
                  <c:v>667</c:v>
                </c:pt>
                <c:pt idx="70">
                  <c:v>516</c:v>
                </c:pt>
                <c:pt idx="71">
                  <c:v>360</c:v>
                </c:pt>
                <c:pt idx="72">
                  <c:v>427</c:v>
                </c:pt>
                <c:pt idx="73">
                  <c:v>490</c:v>
                </c:pt>
                <c:pt idx="74">
                  <c:v>379</c:v>
                </c:pt>
                <c:pt idx="75">
                  <c:v>297</c:v>
                </c:pt>
                <c:pt idx="76">
                  <c:v>283</c:v>
                </c:pt>
                <c:pt idx="77">
                  <c:v>240</c:v>
                </c:pt>
                <c:pt idx="78">
                  <c:v>0</c:v>
                </c:pt>
                <c:pt idx="79">
                  <c:v>440</c:v>
                </c:pt>
                <c:pt idx="80">
                  <c:v>509</c:v>
                </c:pt>
                <c:pt idx="81">
                  <c:v>405</c:v>
                </c:pt>
                <c:pt idx="82">
                  <c:v>758</c:v>
                </c:pt>
                <c:pt idx="83">
                  <c:v>461</c:v>
                </c:pt>
                <c:pt idx="84">
                  <c:v>400</c:v>
                </c:pt>
                <c:pt idx="85">
                  <c:v>462</c:v>
                </c:pt>
                <c:pt idx="86">
                  <c:v>400</c:v>
                </c:pt>
                <c:pt idx="87">
                  <c:v>528</c:v>
                </c:pt>
                <c:pt idx="88">
                  <c:v>0</c:v>
                </c:pt>
                <c:pt idx="89">
                  <c:v>0</c:v>
                </c:pt>
                <c:pt idx="90">
                  <c:v>420</c:v>
                </c:pt>
                <c:pt idx="91">
                  <c:v>480</c:v>
                </c:pt>
                <c:pt idx="92">
                  <c:v>432</c:v>
                </c:pt>
                <c:pt idx="93">
                  <c:v>506</c:v>
                </c:pt>
                <c:pt idx="94">
                  <c:v>684</c:v>
                </c:pt>
                <c:pt idx="95">
                  <c:v>420</c:v>
                </c:pt>
                <c:pt idx="96">
                  <c:v>472</c:v>
                </c:pt>
                <c:pt idx="97">
                  <c:v>432</c:v>
                </c:pt>
                <c:pt idx="98">
                  <c:v>366</c:v>
                </c:pt>
                <c:pt idx="99">
                  <c:v>0</c:v>
                </c:pt>
                <c:pt idx="100">
                  <c:v>480</c:v>
                </c:pt>
                <c:pt idx="101">
                  <c:v>476</c:v>
                </c:pt>
                <c:pt idx="102">
                  <c:v>410</c:v>
                </c:pt>
                <c:pt idx="103">
                  <c:v>740</c:v>
                </c:pt>
                <c:pt idx="104">
                  <c:v>240</c:v>
                </c:pt>
                <c:pt idx="105">
                  <c:v>648</c:v>
                </c:pt>
                <c:pt idx="106">
                  <c:v>273</c:v>
                </c:pt>
                <c:pt idx="107">
                  <c:v>250</c:v>
                </c:pt>
                <c:pt idx="108">
                  <c:v>0</c:v>
                </c:pt>
                <c:pt idx="109">
                  <c:v>546</c:v>
                </c:pt>
                <c:pt idx="110">
                  <c:v>325</c:v>
                </c:pt>
                <c:pt idx="111">
                  <c:v>400</c:v>
                </c:pt>
                <c:pt idx="112">
                  <c:v>792</c:v>
                </c:pt>
                <c:pt idx="113">
                  <c:v>450</c:v>
                </c:pt>
                <c:pt idx="114">
                  <c:v>180</c:v>
                </c:pt>
                <c:pt idx="115">
                  <c:v>440</c:v>
                </c:pt>
                <c:pt idx="116">
                  <c:v>288</c:v>
                </c:pt>
                <c:pt idx="117">
                  <c:v>430</c:v>
                </c:pt>
                <c:pt idx="118">
                  <c:v>594</c:v>
                </c:pt>
                <c:pt idx="119">
                  <c:v>390</c:v>
                </c:pt>
                <c:pt idx="120">
                  <c:v>540</c:v>
                </c:pt>
                <c:pt idx="121">
                  <c:v>264</c:v>
                </c:pt>
                <c:pt idx="122">
                  <c:v>288</c:v>
                </c:pt>
                <c:pt idx="123">
                  <c:v>530</c:v>
                </c:pt>
                <c:pt idx="124">
                  <c:v>435</c:v>
                </c:pt>
                <c:pt idx="125">
                  <c:v>0</c:v>
                </c:pt>
                <c:pt idx="126">
                  <c:v>440</c:v>
                </c:pt>
                <c:pt idx="127">
                  <c:v>0</c:v>
                </c:pt>
                <c:pt idx="128">
                  <c:v>453</c:v>
                </c:pt>
                <c:pt idx="129">
                  <c:v>750</c:v>
                </c:pt>
                <c:pt idx="130">
                  <c:v>487</c:v>
                </c:pt>
                <c:pt idx="131">
                  <c:v>390</c:v>
                </c:pt>
                <c:pt idx="132">
                  <c:v>624</c:v>
                </c:pt>
                <c:pt idx="133">
                  <c:v>471</c:v>
                </c:pt>
                <c:pt idx="134">
                  <c:v>440</c:v>
                </c:pt>
                <c:pt idx="135">
                  <c:v>530</c:v>
                </c:pt>
                <c:pt idx="136">
                  <c:v>318</c:v>
                </c:pt>
                <c:pt idx="137">
                  <c:v>766</c:v>
                </c:pt>
                <c:pt idx="138">
                  <c:v>660</c:v>
                </c:pt>
                <c:pt idx="139">
                  <c:v>470</c:v>
                </c:pt>
                <c:pt idx="140">
                  <c:v>0</c:v>
                </c:pt>
                <c:pt idx="141">
                  <c:v>660</c:v>
                </c:pt>
                <c:pt idx="142">
                  <c:v>720</c:v>
                </c:pt>
                <c:pt idx="143">
                  <c:v>577</c:v>
                </c:pt>
                <c:pt idx="144">
                  <c:v>504</c:v>
                </c:pt>
                <c:pt idx="145">
                  <c:v>380</c:v>
                </c:pt>
                <c:pt idx="146">
                  <c:v>180</c:v>
                </c:pt>
                <c:pt idx="147">
                  <c:v>434</c:v>
                </c:pt>
                <c:pt idx="148">
                  <c:v>0</c:v>
                </c:pt>
                <c:pt idx="149">
                  <c:v>240</c:v>
                </c:pt>
                <c:pt idx="150">
                  <c:v>440</c:v>
                </c:pt>
                <c:pt idx="151">
                  <c:v>866</c:v>
                </c:pt>
                <c:pt idx="152">
                  <c:v>495</c:v>
                </c:pt>
                <c:pt idx="153">
                  <c:v>564</c:v>
                </c:pt>
                <c:pt idx="154">
                  <c:v>312</c:v>
                </c:pt>
                <c:pt idx="155">
                  <c:v>0</c:v>
                </c:pt>
                <c:pt idx="156">
                  <c:v>625</c:v>
                </c:pt>
                <c:pt idx="157">
                  <c:v>680</c:v>
                </c:pt>
                <c:pt idx="158">
                  <c:v>678</c:v>
                </c:pt>
                <c:pt idx="159">
                  <c:v>576</c:v>
                </c:pt>
                <c:pt idx="160">
                  <c:v>516</c:v>
                </c:pt>
                <c:pt idx="161">
                  <c:v>726</c:v>
                </c:pt>
                <c:pt idx="162">
                  <c:v>532</c:v>
                </c:pt>
                <c:pt idx="163">
                  <c:v>0</c:v>
                </c:pt>
                <c:pt idx="164">
                  <c:v>216</c:v>
                </c:pt>
                <c:pt idx="165">
                  <c:v>0</c:v>
                </c:pt>
                <c:pt idx="166">
                  <c:v>303</c:v>
                </c:pt>
                <c:pt idx="167">
                  <c:v>789</c:v>
                </c:pt>
                <c:pt idx="168">
                  <c:v>440</c:v>
                </c:pt>
                <c:pt idx="169">
                  <c:v>511</c:v>
                </c:pt>
                <c:pt idx="170">
                  <c:v>660</c:v>
                </c:pt>
                <c:pt idx="171">
                  <c:v>528</c:v>
                </c:pt>
                <c:pt idx="172">
                  <c:v>504</c:v>
                </c:pt>
                <c:pt idx="173">
                  <c:v>504</c:v>
                </c:pt>
                <c:pt idx="174">
                  <c:v>616</c:v>
                </c:pt>
                <c:pt idx="175">
                  <c:v>576</c:v>
                </c:pt>
                <c:pt idx="176">
                  <c:v>521</c:v>
                </c:pt>
                <c:pt idx="177">
                  <c:v>451</c:v>
                </c:pt>
                <c:pt idx="178">
                  <c:v>1166</c:v>
                </c:pt>
                <c:pt idx="179">
                  <c:v>480</c:v>
                </c:pt>
                <c:pt idx="180">
                  <c:v>440</c:v>
                </c:pt>
                <c:pt idx="181">
                  <c:v>216</c:v>
                </c:pt>
                <c:pt idx="182">
                  <c:v>252</c:v>
                </c:pt>
                <c:pt idx="183">
                  <c:v>484</c:v>
                </c:pt>
                <c:pt idx="184">
                  <c:v>576</c:v>
                </c:pt>
                <c:pt idx="185">
                  <c:v>840</c:v>
                </c:pt>
                <c:pt idx="186">
                  <c:v>497</c:v>
                </c:pt>
                <c:pt idx="187">
                  <c:v>180</c:v>
                </c:pt>
                <c:pt idx="188">
                  <c:v>528</c:v>
                </c:pt>
                <c:pt idx="189">
                  <c:v>682</c:v>
                </c:pt>
                <c:pt idx="190">
                  <c:v>440</c:v>
                </c:pt>
                <c:pt idx="191">
                  <c:v>484</c:v>
                </c:pt>
                <c:pt idx="192">
                  <c:v>666</c:v>
                </c:pt>
                <c:pt idx="193">
                  <c:v>380</c:v>
                </c:pt>
                <c:pt idx="194">
                  <c:v>352</c:v>
                </c:pt>
                <c:pt idx="195">
                  <c:v>440</c:v>
                </c:pt>
                <c:pt idx="196">
                  <c:v>786</c:v>
                </c:pt>
                <c:pt idx="197">
                  <c:v>795</c:v>
                </c:pt>
                <c:pt idx="198">
                  <c:v>0</c:v>
                </c:pt>
                <c:pt idx="199">
                  <c:v>856</c:v>
                </c:pt>
                <c:pt idx="200">
                  <c:v>440</c:v>
                </c:pt>
                <c:pt idx="201">
                  <c:v>473</c:v>
                </c:pt>
                <c:pt idx="202">
                  <c:v>398</c:v>
                </c:pt>
                <c:pt idx="203">
                  <c:v>420</c:v>
                </c:pt>
                <c:pt idx="204">
                  <c:v>240</c:v>
                </c:pt>
                <c:pt idx="205">
                  <c:v>500</c:v>
                </c:pt>
                <c:pt idx="206">
                  <c:v>349</c:v>
                </c:pt>
                <c:pt idx="207">
                  <c:v>312</c:v>
                </c:pt>
                <c:pt idx="208">
                  <c:v>454</c:v>
                </c:pt>
                <c:pt idx="209">
                  <c:v>504</c:v>
                </c:pt>
                <c:pt idx="210">
                  <c:v>0</c:v>
                </c:pt>
                <c:pt idx="211">
                  <c:v>460</c:v>
                </c:pt>
                <c:pt idx="212">
                  <c:v>644</c:v>
                </c:pt>
                <c:pt idx="213">
                  <c:v>576</c:v>
                </c:pt>
                <c:pt idx="214">
                  <c:v>299</c:v>
                </c:pt>
                <c:pt idx="215">
                  <c:v>447</c:v>
                </c:pt>
                <c:pt idx="216">
                  <c:v>484</c:v>
                </c:pt>
                <c:pt idx="217">
                  <c:v>210</c:v>
                </c:pt>
                <c:pt idx="218">
                  <c:v>431</c:v>
                </c:pt>
                <c:pt idx="219">
                  <c:v>438</c:v>
                </c:pt>
                <c:pt idx="220">
                  <c:v>675</c:v>
                </c:pt>
                <c:pt idx="221">
                  <c:v>390</c:v>
                </c:pt>
                <c:pt idx="222">
                  <c:v>434</c:v>
                </c:pt>
                <c:pt idx="223">
                  <c:v>576</c:v>
                </c:pt>
                <c:pt idx="224">
                  <c:v>968</c:v>
                </c:pt>
                <c:pt idx="225">
                  <c:v>280</c:v>
                </c:pt>
                <c:pt idx="226">
                  <c:v>721</c:v>
                </c:pt>
                <c:pt idx="227">
                  <c:v>280</c:v>
                </c:pt>
                <c:pt idx="228">
                  <c:v>336</c:v>
                </c:pt>
                <c:pt idx="229">
                  <c:v>430</c:v>
                </c:pt>
                <c:pt idx="230">
                  <c:v>312</c:v>
                </c:pt>
                <c:pt idx="231">
                  <c:v>810</c:v>
                </c:pt>
                <c:pt idx="232">
                  <c:v>288</c:v>
                </c:pt>
                <c:pt idx="233">
                  <c:v>308</c:v>
                </c:pt>
                <c:pt idx="234">
                  <c:v>440</c:v>
                </c:pt>
                <c:pt idx="235">
                  <c:v>264</c:v>
                </c:pt>
                <c:pt idx="236">
                  <c:v>494</c:v>
                </c:pt>
                <c:pt idx="237">
                  <c:v>457</c:v>
                </c:pt>
                <c:pt idx="238">
                  <c:v>818</c:v>
                </c:pt>
                <c:pt idx="239">
                  <c:v>220</c:v>
                </c:pt>
                <c:pt idx="240">
                  <c:v>750</c:v>
                </c:pt>
                <c:pt idx="241">
                  <c:v>0</c:v>
                </c:pt>
                <c:pt idx="242">
                  <c:v>352</c:v>
                </c:pt>
                <c:pt idx="243">
                  <c:v>288</c:v>
                </c:pt>
                <c:pt idx="244">
                  <c:v>463</c:v>
                </c:pt>
                <c:pt idx="245">
                  <c:v>604</c:v>
                </c:pt>
                <c:pt idx="246">
                  <c:v>440</c:v>
                </c:pt>
                <c:pt idx="247">
                  <c:v>451</c:v>
                </c:pt>
                <c:pt idx="248">
                  <c:v>500</c:v>
                </c:pt>
                <c:pt idx="249">
                  <c:v>389</c:v>
                </c:pt>
                <c:pt idx="250">
                  <c:v>0</c:v>
                </c:pt>
                <c:pt idx="251">
                  <c:v>538</c:v>
                </c:pt>
                <c:pt idx="252">
                  <c:v>520</c:v>
                </c:pt>
                <c:pt idx="253">
                  <c:v>309</c:v>
                </c:pt>
                <c:pt idx="254">
                  <c:v>294</c:v>
                </c:pt>
                <c:pt idx="255">
                  <c:v>429</c:v>
                </c:pt>
                <c:pt idx="256">
                  <c:v>673</c:v>
                </c:pt>
                <c:pt idx="257">
                  <c:v>660</c:v>
                </c:pt>
                <c:pt idx="258">
                  <c:v>564</c:v>
                </c:pt>
                <c:pt idx="259">
                  <c:v>308</c:v>
                </c:pt>
                <c:pt idx="260">
                  <c:v>884</c:v>
                </c:pt>
                <c:pt idx="261">
                  <c:v>868</c:v>
                </c:pt>
                <c:pt idx="262">
                  <c:v>492</c:v>
                </c:pt>
                <c:pt idx="263">
                  <c:v>484</c:v>
                </c:pt>
                <c:pt idx="264">
                  <c:v>504</c:v>
                </c:pt>
                <c:pt idx="265">
                  <c:v>576</c:v>
                </c:pt>
                <c:pt idx="266">
                  <c:v>413</c:v>
                </c:pt>
                <c:pt idx="267">
                  <c:v>240</c:v>
                </c:pt>
                <c:pt idx="268">
                  <c:v>924</c:v>
                </c:pt>
                <c:pt idx="269">
                  <c:v>504</c:v>
                </c:pt>
                <c:pt idx="270">
                  <c:v>1053</c:v>
                </c:pt>
                <c:pt idx="271">
                  <c:v>439</c:v>
                </c:pt>
                <c:pt idx="272">
                  <c:v>671</c:v>
                </c:pt>
                <c:pt idx="273">
                  <c:v>338</c:v>
                </c:pt>
                <c:pt idx="274">
                  <c:v>264</c:v>
                </c:pt>
                <c:pt idx="275">
                  <c:v>672</c:v>
                </c:pt>
                <c:pt idx="276">
                  <c:v>573</c:v>
                </c:pt>
                <c:pt idx="277">
                  <c:v>400</c:v>
                </c:pt>
                <c:pt idx="278">
                  <c:v>732</c:v>
                </c:pt>
                <c:pt idx="279">
                  <c:v>505</c:v>
                </c:pt>
                <c:pt idx="280">
                  <c:v>575</c:v>
                </c:pt>
                <c:pt idx="281">
                  <c:v>572</c:v>
                </c:pt>
                <c:pt idx="282">
                  <c:v>626</c:v>
                </c:pt>
                <c:pt idx="283">
                  <c:v>898</c:v>
                </c:pt>
                <c:pt idx="284">
                  <c:v>529</c:v>
                </c:pt>
                <c:pt idx="285">
                  <c:v>528</c:v>
                </c:pt>
                <c:pt idx="286">
                  <c:v>440</c:v>
                </c:pt>
                <c:pt idx="287">
                  <c:v>0</c:v>
                </c:pt>
                <c:pt idx="288">
                  <c:v>280</c:v>
                </c:pt>
                <c:pt idx="289">
                  <c:v>384</c:v>
                </c:pt>
                <c:pt idx="290">
                  <c:v>685</c:v>
                </c:pt>
                <c:pt idx="291">
                  <c:v>0</c:v>
                </c:pt>
                <c:pt idx="292">
                  <c:v>281</c:v>
                </c:pt>
                <c:pt idx="293">
                  <c:v>539</c:v>
                </c:pt>
                <c:pt idx="294">
                  <c:v>418</c:v>
                </c:pt>
                <c:pt idx="295">
                  <c:v>588</c:v>
                </c:pt>
                <c:pt idx="296">
                  <c:v>282</c:v>
                </c:pt>
                <c:pt idx="297">
                  <c:v>576</c:v>
                </c:pt>
                <c:pt idx="298">
                  <c:v>539</c:v>
                </c:pt>
                <c:pt idx="299">
                  <c:v>300</c:v>
                </c:pt>
                <c:pt idx="300">
                  <c:v>375</c:v>
                </c:pt>
                <c:pt idx="301">
                  <c:v>683</c:v>
                </c:pt>
                <c:pt idx="302">
                  <c:v>843</c:v>
                </c:pt>
                <c:pt idx="303">
                  <c:v>552</c:v>
                </c:pt>
                <c:pt idx="304">
                  <c:v>870</c:v>
                </c:pt>
                <c:pt idx="305">
                  <c:v>888</c:v>
                </c:pt>
                <c:pt idx="306">
                  <c:v>746</c:v>
                </c:pt>
                <c:pt idx="307">
                  <c:v>0</c:v>
                </c:pt>
                <c:pt idx="308">
                  <c:v>539</c:v>
                </c:pt>
                <c:pt idx="309">
                  <c:v>708</c:v>
                </c:pt>
                <c:pt idx="310">
                  <c:v>420</c:v>
                </c:pt>
                <c:pt idx="311">
                  <c:v>240</c:v>
                </c:pt>
                <c:pt idx="312">
                  <c:v>410</c:v>
                </c:pt>
                <c:pt idx="313">
                  <c:v>513</c:v>
                </c:pt>
                <c:pt idx="314">
                  <c:v>546</c:v>
                </c:pt>
                <c:pt idx="315">
                  <c:v>432</c:v>
                </c:pt>
                <c:pt idx="316">
                  <c:v>484</c:v>
                </c:pt>
                <c:pt idx="317">
                  <c:v>1025</c:v>
                </c:pt>
                <c:pt idx="318">
                  <c:v>656</c:v>
                </c:pt>
                <c:pt idx="319">
                  <c:v>588</c:v>
                </c:pt>
                <c:pt idx="320">
                  <c:v>840</c:v>
                </c:pt>
                <c:pt idx="321">
                  <c:v>872</c:v>
                </c:pt>
                <c:pt idx="322">
                  <c:v>576</c:v>
                </c:pt>
                <c:pt idx="323">
                  <c:v>220</c:v>
                </c:pt>
                <c:pt idx="324">
                  <c:v>564</c:v>
                </c:pt>
                <c:pt idx="325">
                  <c:v>360</c:v>
                </c:pt>
                <c:pt idx="326">
                  <c:v>473</c:v>
                </c:pt>
                <c:pt idx="327">
                  <c:v>292</c:v>
                </c:pt>
                <c:pt idx="328">
                  <c:v>441</c:v>
                </c:pt>
                <c:pt idx="329">
                  <c:v>189</c:v>
                </c:pt>
                <c:pt idx="330">
                  <c:v>352</c:v>
                </c:pt>
                <c:pt idx="331">
                  <c:v>308</c:v>
                </c:pt>
                <c:pt idx="332">
                  <c:v>880</c:v>
                </c:pt>
                <c:pt idx="333">
                  <c:v>484</c:v>
                </c:pt>
                <c:pt idx="334">
                  <c:v>472</c:v>
                </c:pt>
                <c:pt idx="335">
                  <c:v>529</c:v>
                </c:pt>
                <c:pt idx="336">
                  <c:v>676</c:v>
                </c:pt>
                <c:pt idx="337">
                  <c:v>532</c:v>
                </c:pt>
                <c:pt idx="338">
                  <c:v>440</c:v>
                </c:pt>
                <c:pt idx="339">
                  <c:v>297</c:v>
                </c:pt>
                <c:pt idx="340">
                  <c:v>431</c:v>
                </c:pt>
                <c:pt idx="341">
                  <c:v>294</c:v>
                </c:pt>
                <c:pt idx="342">
                  <c:v>400</c:v>
                </c:pt>
                <c:pt idx="343">
                  <c:v>564</c:v>
                </c:pt>
                <c:pt idx="344">
                  <c:v>336</c:v>
                </c:pt>
                <c:pt idx="345">
                  <c:v>312</c:v>
                </c:pt>
                <c:pt idx="346">
                  <c:v>301</c:v>
                </c:pt>
                <c:pt idx="347">
                  <c:v>498</c:v>
                </c:pt>
                <c:pt idx="348">
                  <c:v>474</c:v>
                </c:pt>
                <c:pt idx="349">
                  <c:v>706</c:v>
                </c:pt>
                <c:pt idx="350">
                  <c:v>617</c:v>
                </c:pt>
                <c:pt idx="351">
                  <c:v>445</c:v>
                </c:pt>
                <c:pt idx="352">
                  <c:v>200</c:v>
                </c:pt>
                <c:pt idx="353">
                  <c:v>484</c:v>
                </c:pt>
                <c:pt idx="354">
                  <c:v>240</c:v>
                </c:pt>
                <c:pt idx="355">
                  <c:v>521</c:v>
                </c:pt>
                <c:pt idx="356">
                  <c:v>400</c:v>
                </c:pt>
                <c:pt idx="357">
                  <c:v>528</c:v>
                </c:pt>
                <c:pt idx="358">
                  <c:v>288</c:v>
                </c:pt>
                <c:pt idx="359">
                  <c:v>592</c:v>
                </c:pt>
                <c:pt idx="360">
                  <c:v>470</c:v>
                </c:pt>
                <c:pt idx="361">
                  <c:v>240</c:v>
                </c:pt>
                <c:pt idx="362">
                  <c:v>672</c:v>
                </c:pt>
                <c:pt idx="363">
                  <c:v>264</c:v>
                </c:pt>
                <c:pt idx="364">
                  <c:v>566</c:v>
                </c:pt>
                <c:pt idx="365">
                  <c:v>468</c:v>
                </c:pt>
                <c:pt idx="366">
                  <c:v>514</c:v>
                </c:pt>
                <c:pt idx="367">
                  <c:v>296</c:v>
                </c:pt>
                <c:pt idx="368">
                  <c:v>244</c:v>
                </c:pt>
                <c:pt idx="369">
                  <c:v>576</c:v>
                </c:pt>
                <c:pt idx="370">
                  <c:v>460</c:v>
                </c:pt>
                <c:pt idx="371">
                  <c:v>680</c:v>
                </c:pt>
                <c:pt idx="372">
                  <c:v>264</c:v>
                </c:pt>
                <c:pt idx="373">
                  <c:v>270</c:v>
                </c:pt>
                <c:pt idx="374">
                  <c:v>434</c:v>
                </c:pt>
                <c:pt idx="375">
                  <c:v>0</c:v>
                </c:pt>
                <c:pt idx="376">
                  <c:v>576</c:v>
                </c:pt>
                <c:pt idx="377">
                  <c:v>610</c:v>
                </c:pt>
                <c:pt idx="378">
                  <c:v>834</c:v>
                </c:pt>
                <c:pt idx="379">
                  <c:v>463</c:v>
                </c:pt>
                <c:pt idx="380">
                  <c:v>308</c:v>
                </c:pt>
                <c:pt idx="381">
                  <c:v>572</c:v>
                </c:pt>
                <c:pt idx="382">
                  <c:v>639</c:v>
                </c:pt>
                <c:pt idx="383">
                  <c:v>360</c:v>
                </c:pt>
                <c:pt idx="384">
                  <c:v>501</c:v>
                </c:pt>
                <c:pt idx="385">
                  <c:v>430</c:v>
                </c:pt>
                <c:pt idx="386">
                  <c:v>0</c:v>
                </c:pt>
                <c:pt idx="387">
                  <c:v>352</c:v>
                </c:pt>
                <c:pt idx="388">
                  <c:v>577</c:v>
                </c:pt>
                <c:pt idx="389">
                  <c:v>846</c:v>
                </c:pt>
                <c:pt idx="390">
                  <c:v>384</c:v>
                </c:pt>
                <c:pt idx="391">
                  <c:v>560</c:v>
                </c:pt>
                <c:pt idx="392">
                  <c:v>294</c:v>
                </c:pt>
                <c:pt idx="393">
                  <c:v>0</c:v>
                </c:pt>
                <c:pt idx="394">
                  <c:v>240</c:v>
                </c:pt>
                <c:pt idx="395">
                  <c:v>596</c:v>
                </c:pt>
                <c:pt idx="396">
                  <c:v>600</c:v>
                </c:pt>
                <c:pt idx="397">
                  <c:v>264</c:v>
                </c:pt>
                <c:pt idx="398">
                  <c:v>338</c:v>
                </c:pt>
                <c:pt idx="399">
                  <c:v>438</c:v>
                </c:pt>
                <c:pt idx="400">
                  <c:v>500</c:v>
                </c:pt>
                <c:pt idx="401">
                  <c:v>400</c:v>
                </c:pt>
                <c:pt idx="402">
                  <c:v>240</c:v>
                </c:pt>
                <c:pt idx="403">
                  <c:v>420</c:v>
                </c:pt>
                <c:pt idx="404">
                  <c:v>373</c:v>
                </c:pt>
                <c:pt idx="405">
                  <c:v>490</c:v>
                </c:pt>
                <c:pt idx="406">
                  <c:v>240</c:v>
                </c:pt>
                <c:pt idx="407">
                  <c:v>308</c:v>
                </c:pt>
                <c:pt idx="408">
                  <c:v>947</c:v>
                </c:pt>
                <c:pt idx="409">
                  <c:v>836</c:v>
                </c:pt>
                <c:pt idx="410">
                  <c:v>350</c:v>
                </c:pt>
                <c:pt idx="411">
                  <c:v>572</c:v>
                </c:pt>
                <c:pt idx="412">
                  <c:v>484</c:v>
                </c:pt>
                <c:pt idx="413">
                  <c:v>360</c:v>
                </c:pt>
                <c:pt idx="414">
                  <c:v>678</c:v>
                </c:pt>
                <c:pt idx="415">
                  <c:v>396</c:v>
                </c:pt>
                <c:pt idx="416">
                  <c:v>440</c:v>
                </c:pt>
                <c:pt idx="417">
                  <c:v>864</c:v>
                </c:pt>
                <c:pt idx="418">
                  <c:v>240</c:v>
                </c:pt>
                <c:pt idx="419">
                  <c:v>304</c:v>
                </c:pt>
                <c:pt idx="420">
                  <c:v>784</c:v>
                </c:pt>
                <c:pt idx="421">
                  <c:v>529</c:v>
                </c:pt>
                <c:pt idx="422">
                  <c:v>520</c:v>
                </c:pt>
                <c:pt idx="423">
                  <c:v>696</c:v>
                </c:pt>
                <c:pt idx="424">
                  <c:v>297</c:v>
                </c:pt>
                <c:pt idx="425">
                  <c:v>240</c:v>
                </c:pt>
                <c:pt idx="426">
                  <c:v>569</c:v>
                </c:pt>
                <c:pt idx="427">
                  <c:v>352</c:v>
                </c:pt>
                <c:pt idx="428">
                  <c:v>628</c:v>
                </c:pt>
                <c:pt idx="429">
                  <c:v>576</c:v>
                </c:pt>
                <c:pt idx="430">
                  <c:v>264</c:v>
                </c:pt>
                <c:pt idx="431">
                  <c:v>0</c:v>
                </c:pt>
                <c:pt idx="432">
                  <c:v>440</c:v>
                </c:pt>
                <c:pt idx="433">
                  <c:v>470</c:v>
                </c:pt>
                <c:pt idx="434">
                  <c:v>0</c:v>
                </c:pt>
                <c:pt idx="435">
                  <c:v>550</c:v>
                </c:pt>
                <c:pt idx="436">
                  <c:v>440</c:v>
                </c:pt>
                <c:pt idx="437">
                  <c:v>180</c:v>
                </c:pt>
                <c:pt idx="438">
                  <c:v>352</c:v>
                </c:pt>
                <c:pt idx="439">
                  <c:v>528</c:v>
                </c:pt>
                <c:pt idx="440">
                  <c:v>672</c:v>
                </c:pt>
                <c:pt idx="441">
                  <c:v>0</c:v>
                </c:pt>
                <c:pt idx="442">
                  <c:v>360</c:v>
                </c:pt>
                <c:pt idx="443">
                  <c:v>648</c:v>
                </c:pt>
                <c:pt idx="444">
                  <c:v>493</c:v>
                </c:pt>
                <c:pt idx="445">
                  <c:v>480</c:v>
                </c:pt>
                <c:pt idx="446">
                  <c:v>578</c:v>
                </c:pt>
                <c:pt idx="447">
                  <c:v>431</c:v>
                </c:pt>
                <c:pt idx="448">
                  <c:v>198</c:v>
                </c:pt>
                <c:pt idx="449">
                  <c:v>308</c:v>
                </c:pt>
                <c:pt idx="450">
                  <c:v>270</c:v>
                </c:pt>
                <c:pt idx="451">
                  <c:v>576</c:v>
                </c:pt>
                <c:pt idx="452">
                  <c:v>422</c:v>
                </c:pt>
                <c:pt idx="453">
                  <c:v>676</c:v>
                </c:pt>
                <c:pt idx="454">
                  <c:v>560</c:v>
                </c:pt>
                <c:pt idx="455">
                  <c:v>528</c:v>
                </c:pt>
                <c:pt idx="456">
                  <c:v>513</c:v>
                </c:pt>
                <c:pt idx="457">
                  <c:v>529</c:v>
                </c:pt>
                <c:pt idx="458">
                  <c:v>228</c:v>
                </c:pt>
                <c:pt idx="459">
                  <c:v>352</c:v>
                </c:pt>
                <c:pt idx="460">
                  <c:v>552</c:v>
                </c:pt>
                <c:pt idx="461">
                  <c:v>576</c:v>
                </c:pt>
                <c:pt idx="462">
                  <c:v>360</c:v>
                </c:pt>
                <c:pt idx="463">
                  <c:v>240</c:v>
                </c:pt>
                <c:pt idx="464">
                  <c:v>0</c:v>
                </c:pt>
                <c:pt idx="465">
                  <c:v>398</c:v>
                </c:pt>
                <c:pt idx="466">
                  <c:v>526</c:v>
                </c:pt>
                <c:pt idx="467">
                  <c:v>312</c:v>
                </c:pt>
                <c:pt idx="468">
                  <c:v>866</c:v>
                </c:pt>
                <c:pt idx="469">
                  <c:v>506</c:v>
                </c:pt>
                <c:pt idx="470">
                  <c:v>528</c:v>
                </c:pt>
                <c:pt idx="471">
                  <c:v>534</c:v>
                </c:pt>
                <c:pt idx="472">
                  <c:v>525</c:v>
                </c:pt>
                <c:pt idx="473">
                  <c:v>908</c:v>
                </c:pt>
                <c:pt idx="474">
                  <c:v>499</c:v>
                </c:pt>
                <c:pt idx="475">
                  <c:v>624</c:v>
                </c:pt>
                <c:pt idx="476">
                  <c:v>508</c:v>
                </c:pt>
                <c:pt idx="477">
                  <c:v>694</c:v>
                </c:pt>
                <c:pt idx="478">
                  <c:v>826</c:v>
                </c:pt>
                <c:pt idx="479">
                  <c:v>672</c:v>
                </c:pt>
                <c:pt idx="480">
                  <c:v>772</c:v>
                </c:pt>
                <c:pt idx="481">
                  <c:v>874</c:v>
                </c:pt>
                <c:pt idx="482">
                  <c:v>164</c:v>
                </c:pt>
                <c:pt idx="483">
                  <c:v>402</c:v>
                </c:pt>
                <c:pt idx="484">
                  <c:v>264</c:v>
                </c:pt>
                <c:pt idx="485">
                  <c:v>264</c:v>
                </c:pt>
                <c:pt idx="486">
                  <c:v>515</c:v>
                </c:pt>
                <c:pt idx="487">
                  <c:v>487</c:v>
                </c:pt>
                <c:pt idx="488">
                  <c:v>520</c:v>
                </c:pt>
                <c:pt idx="489">
                  <c:v>286</c:v>
                </c:pt>
                <c:pt idx="490">
                  <c:v>336</c:v>
                </c:pt>
                <c:pt idx="491">
                  <c:v>240</c:v>
                </c:pt>
                <c:pt idx="492">
                  <c:v>429</c:v>
                </c:pt>
                <c:pt idx="493">
                  <c:v>308</c:v>
                </c:pt>
                <c:pt idx="494">
                  <c:v>273</c:v>
                </c:pt>
                <c:pt idx="495">
                  <c:v>0</c:v>
                </c:pt>
                <c:pt idx="496">
                  <c:v>546</c:v>
                </c:pt>
                <c:pt idx="497">
                  <c:v>240</c:v>
                </c:pt>
                <c:pt idx="498">
                  <c:v>288</c:v>
                </c:pt>
                <c:pt idx="499">
                  <c:v>297</c:v>
                </c:pt>
                <c:pt idx="500">
                  <c:v>264</c:v>
                </c:pt>
                <c:pt idx="501">
                  <c:v>603</c:v>
                </c:pt>
                <c:pt idx="502">
                  <c:v>461</c:v>
                </c:pt>
                <c:pt idx="503">
                  <c:v>484</c:v>
                </c:pt>
                <c:pt idx="504">
                  <c:v>440</c:v>
                </c:pt>
                <c:pt idx="505">
                  <c:v>400</c:v>
                </c:pt>
                <c:pt idx="506">
                  <c:v>471</c:v>
                </c:pt>
                <c:pt idx="507">
                  <c:v>676</c:v>
                </c:pt>
                <c:pt idx="508">
                  <c:v>360</c:v>
                </c:pt>
                <c:pt idx="509">
                  <c:v>270</c:v>
                </c:pt>
                <c:pt idx="510">
                  <c:v>288</c:v>
                </c:pt>
                <c:pt idx="511">
                  <c:v>474</c:v>
                </c:pt>
                <c:pt idx="512">
                  <c:v>624</c:v>
                </c:pt>
                <c:pt idx="513">
                  <c:v>484</c:v>
                </c:pt>
                <c:pt idx="514">
                  <c:v>200</c:v>
                </c:pt>
                <c:pt idx="515">
                  <c:v>900</c:v>
                </c:pt>
                <c:pt idx="516">
                  <c:v>583</c:v>
                </c:pt>
                <c:pt idx="517">
                  <c:v>889</c:v>
                </c:pt>
                <c:pt idx="518">
                  <c:v>546</c:v>
                </c:pt>
                <c:pt idx="519">
                  <c:v>282</c:v>
                </c:pt>
                <c:pt idx="520">
                  <c:v>0</c:v>
                </c:pt>
                <c:pt idx="521">
                  <c:v>336</c:v>
                </c:pt>
                <c:pt idx="522">
                  <c:v>420</c:v>
                </c:pt>
                <c:pt idx="523">
                  <c:v>884</c:v>
                </c:pt>
                <c:pt idx="524">
                  <c:v>834</c:v>
                </c:pt>
                <c:pt idx="525">
                  <c:v>453</c:v>
                </c:pt>
                <c:pt idx="526">
                  <c:v>252</c:v>
                </c:pt>
                <c:pt idx="527">
                  <c:v>858</c:v>
                </c:pt>
                <c:pt idx="528">
                  <c:v>0</c:v>
                </c:pt>
                <c:pt idx="529">
                  <c:v>484</c:v>
                </c:pt>
                <c:pt idx="530">
                  <c:v>600</c:v>
                </c:pt>
                <c:pt idx="531">
                  <c:v>502</c:v>
                </c:pt>
                <c:pt idx="532">
                  <c:v>392</c:v>
                </c:pt>
                <c:pt idx="533">
                  <c:v>0</c:v>
                </c:pt>
                <c:pt idx="534">
                  <c:v>403</c:v>
                </c:pt>
                <c:pt idx="535">
                  <c:v>0</c:v>
                </c:pt>
                <c:pt idx="536">
                  <c:v>527</c:v>
                </c:pt>
                <c:pt idx="537">
                  <c:v>576</c:v>
                </c:pt>
                <c:pt idx="538">
                  <c:v>336</c:v>
                </c:pt>
                <c:pt idx="539">
                  <c:v>670</c:v>
                </c:pt>
                <c:pt idx="540">
                  <c:v>765</c:v>
                </c:pt>
                <c:pt idx="541">
                  <c:v>648</c:v>
                </c:pt>
                <c:pt idx="542">
                  <c:v>583</c:v>
                </c:pt>
                <c:pt idx="543">
                  <c:v>367</c:v>
                </c:pt>
                <c:pt idx="544">
                  <c:v>426</c:v>
                </c:pt>
                <c:pt idx="545">
                  <c:v>786</c:v>
                </c:pt>
                <c:pt idx="546">
                  <c:v>440</c:v>
                </c:pt>
                <c:pt idx="547">
                  <c:v>624</c:v>
                </c:pt>
                <c:pt idx="548">
                  <c:v>720</c:v>
                </c:pt>
                <c:pt idx="549">
                  <c:v>615</c:v>
                </c:pt>
                <c:pt idx="550">
                  <c:v>440</c:v>
                </c:pt>
                <c:pt idx="551">
                  <c:v>288</c:v>
                </c:pt>
                <c:pt idx="552">
                  <c:v>908</c:v>
                </c:pt>
                <c:pt idx="553">
                  <c:v>520</c:v>
                </c:pt>
                <c:pt idx="554">
                  <c:v>871</c:v>
                </c:pt>
                <c:pt idx="555">
                  <c:v>280</c:v>
                </c:pt>
                <c:pt idx="556">
                  <c:v>299</c:v>
                </c:pt>
                <c:pt idx="557">
                  <c:v>570</c:v>
                </c:pt>
                <c:pt idx="558">
                  <c:v>406</c:v>
                </c:pt>
                <c:pt idx="559">
                  <c:v>420</c:v>
                </c:pt>
                <c:pt idx="560">
                  <c:v>528</c:v>
                </c:pt>
                <c:pt idx="561">
                  <c:v>418</c:v>
                </c:pt>
                <c:pt idx="562">
                  <c:v>0</c:v>
                </c:pt>
                <c:pt idx="563">
                  <c:v>396</c:v>
                </c:pt>
                <c:pt idx="564">
                  <c:v>590</c:v>
                </c:pt>
                <c:pt idx="565">
                  <c:v>216</c:v>
                </c:pt>
                <c:pt idx="566">
                  <c:v>656</c:v>
                </c:pt>
                <c:pt idx="567">
                  <c:v>532</c:v>
                </c:pt>
                <c:pt idx="568">
                  <c:v>612</c:v>
                </c:pt>
                <c:pt idx="569">
                  <c:v>600</c:v>
                </c:pt>
                <c:pt idx="570">
                  <c:v>576</c:v>
                </c:pt>
                <c:pt idx="571">
                  <c:v>288</c:v>
                </c:pt>
                <c:pt idx="572">
                  <c:v>650</c:v>
                </c:pt>
                <c:pt idx="573">
                  <c:v>400</c:v>
                </c:pt>
                <c:pt idx="574">
                  <c:v>288</c:v>
                </c:pt>
                <c:pt idx="575">
                  <c:v>336</c:v>
                </c:pt>
                <c:pt idx="576">
                  <c:v>216</c:v>
                </c:pt>
                <c:pt idx="577">
                  <c:v>564</c:v>
                </c:pt>
                <c:pt idx="578">
                  <c:v>540</c:v>
                </c:pt>
                <c:pt idx="579">
                  <c:v>352</c:v>
                </c:pt>
                <c:pt idx="580">
                  <c:v>572</c:v>
                </c:pt>
                <c:pt idx="581">
                  <c:v>1390</c:v>
                </c:pt>
                <c:pt idx="582">
                  <c:v>0</c:v>
                </c:pt>
                <c:pt idx="583">
                  <c:v>880</c:v>
                </c:pt>
                <c:pt idx="584">
                  <c:v>240</c:v>
                </c:pt>
                <c:pt idx="585">
                  <c:v>880</c:v>
                </c:pt>
                <c:pt idx="586">
                  <c:v>275</c:v>
                </c:pt>
                <c:pt idx="587">
                  <c:v>528</c:v>
                </c:pt>
                <c:pt idx="588">
                  <c:v>452</c:v>
                </c:pt>
                <c:pt idx="589">
                  <c:v>308</c:v>
                </c:pt>
                <c:pt idx="590">
                  <c:v>520</c:v>
                </c:pt>
                <c:pt idx="591">
                  <c:v>842</c:v>
                </c:pt>
                <c:pt idx="592">
                  <c:v>816</c:v>
                </c:pt>
                <c:pt idx="593">
                  <c:v>420</c:v>
                </c:pt>
                <c:pt idx="594">
                  <c:v>280</c:v>
                </c:pt>
                <c:pt idx="595">
                  <c:v>758</c:v>
                </c:pt>
                <c:pt idx="596">
                  <c:v>216</c:v>
                </c:pt>
                <c:pt idx="597">
                  <c:v>648</c:v>
                </c:pt>
                <c:pt idx="598">
                  <c:v>621</c:v>
                </c:pt>
                <c:pt idx="599">
                  <c:v>452</c:v>
                </c:pt>
                <c:pt idx="600">
                  <c:v>736</c:v>
                </c:pt>
                <c:pt idx="601">
                  <c:v>544</c:v>
                </c:pt>
                <c:pt idx="602">
                  <c:v>506</c:v>
                </c:pt>
                <c:pt idx="603">
                  <c:v>480</c:v>
                </c:pt>
                <c:pt idx="604">
                  <c:v>530</c:v>
                </c:pt>
                <c:pt idx="605">
                  <c:v>486</c:v>
                </c:pt>
                <c:pt idx="606">
                  <c:v>576</c:v>
                </c:pt>
                <c:pt idx="607">
                  <c:v>230</c:v>
                </c:pt>
                <c:pt idx="608">
                  <c:v>380</c:v>
                </c:pt>
                <c:pt idx="609">
                  <c:v>261</c:v>
                </c:pt>
                <c:pt idx="610">
                  <c:v>736</c:v>
                </c:pt>
                <c:pt idx="611">
                  <c:v>564</c:v>
                </c:pt>
                <c:pt idx="612">
                  <c:v>531</c:v>
                </c:pt>
                <c:pt idx="613">
                  <c:v>0</c:v>
                </c:pt>
                <c:pt idx="614">
                  <c:v>0</c:v>
                </c:pt>
                <c:pt idx="615">
                  <c:v>480</c:v>
                </c:pt>
                <c:pt idx="616">
                  <c:v>393</c:v>
                </c:pt>
                <c:pt idx="617">
                  <c:v>528</c:v>
                </c:pt>
                <c:pt idx="618">
                  <c:v>774</c:v>
                </c:pt>
                <c:pt idx="619">
                  <c:v>749</c:v>
                </c:pt>
                <c:pt idx="620">
                  <c:v>0</c:v>
                </c:pt>
                <c:pt idx="621">
                  <c:v>624</c:v>
                </c:pt>
                <c:pt idx="622">
                  <c:v>484</c:v>
                </c:pt>
                <c:pt idx="623">
                  <c:v>440</c:v>
                </c:pt>
                <c:pt idx="624">
                  <c:v>484</c:v>
                </c:pt>
                <c:pt idx="625">
                  <c:v>440</c:v>
                </c:pt>
                <c:pt idx="626">
                  <c:v>286</c:v>
                </c:pt>
                <c:pt idx="627">
                  <c:v>364</c:v>
                </c:pt>
                <c:pt idx="628">
                  <c:v>504</c:v>
                </c:pt>
                <c:pt idx="629">
                  <c:v>520</c:v>
                </c:pt>
                <c:pt idx="630">
                  <c:v>240</c:v>
                </c:pt>
                <c:pt idx="631">
                  <c:v>627</c:v>
                </c:pt>
                <c:pt idx="632">
                  <c:v>544</c:v>
                </c:pt>
                <c:pt idx="633">
                  <c:v>260</c:v>
                </c:pt>
                <c:pt idx="634">
                  <c:v>576</c:v>
                </c:pt>
                <c:pt idx="635">
                  <c:v>0</c:v>
                </c:pt>
                <c:pt idx="636">
                  <c:v>0</c:v>
                </c:pt>
                <c:pt idx="637">
                  <c:v>256</c:v>
                </c:pt>
                <c:pt idx="638">
                  <c:v>0</c:v>
                </c:pt>
                <c:pt idx="639">
                  <c:v>648</c:v>
                </c:pt>
                <c:pt idx="640">
                  <c:v>588</c:v>
                </c:pt>
                <c:pt idx="641">
                  <c:v>650</c:v>
                </c:pt>
                <c:pt idx="642">
                  <c:v>538</c:v>
                </c:pt>
                <c:pt idx="643">
                  <c:v>462</c:v>
                </c:pt>
                <c:pt idx="644">
                  <c:v>478</c:v>
                </c:pt>
                <c:pt idx="645">
                  <c:v>576</c:v>
                </c:pt>
                <c:pt idx="646">
                  <c:v>420</c:v>
                </c:pt>
                <c:pt idx="647">
                  <c:v>495</c:v>
                </c:pt>
                <c:pt idx="648">
                  <c:v>442</c:v>
                </c:pt>
                <c:pt idx="649">
                  <c:v>0</c:v>
                </c:pt>
                <c:pt idx="650">
                  <c:v>562</c:v>
                </c:pt>
                <c:pt idx="651">
                  <c:v>296</c:v>
                </c:pt>
                <c:pt idx="652">
                  <c:v>512</c:v>
                </c:pt>
                <c:pt idx="653">
                  <c:v>216</c:v>
                </c:pt>
                <c:pt idx="654">
                  <c:v>839</c:v>
                </c:pt>
                <c:pt idx="655">
                  <c:v>264</c:v>
                </c:pt>
                <c:pt idx="656">
                  <c:v>312</c:v>
                </c:pt>
                <c:pt idx="657">
                  <c:v>270</c:v>
                </c:pt>
                <c:pt idx="658">
                  <c:v>330</c:v>
                </c:pt>
                <c:pt idx="659">
                  <c:v>480</c:v>
                </c:pt>
                <c:pt idx="660">
                  <c:v>550</c:v>
                </c:pt>
                <c:pt idx="661">
                  <c:v>711</c:v>
                </c:pt>
                <c:pt idx="662">
                  <c:v>576</c:v>
                </c:pt>
                <c:pt idx="663">
                  <c:v>588</c:v>
                </c:pt>
                <c:pt idx="664">
                  <c:v>1134</c:v>
                </c:pt>
                <c:pt idx="665">
                  <c:v>504</c:v>
                </c:pt>
                <c:pt idx="666">
                  <c:v>596</c:v>
                </c:pt>
                <c:pt idx="667">
                  <c:v>575</c:v>
                </c:pt>
                <c:pt idx="668">
                  <c:v>576</c:v>
                </c:pt>
                <c:pt idx="669">
                  <c:v>252</c:v>
                </c:pt>
                <c:pt idx="670">
                  <c:v>540</c:v>
                </c:pt>
                <c:pt idx="671">
                  <c:v>300</c:v>
                </c:pt>
                <c:pt idx="672">
                  <c:v>546</c:v>
                </c:pt>
                <c:pt idx="673">
                  <c:v>416</c:v>
                </c:pt>
                <c:pt idx="674">
                  <c:v>384</c:v>
                </c:pt>
                <c:pt idx="675">
                  <c:v>440</c:v>
                </c:pt>
                <c:pt idx="676">
                  <c:v>779</c:v>
                </c:pt>
                <c:pt idx="677">
                  <c:v>240</c:v>
                </c:pt>
                <c:pt idx="678">
                  <c:v>834</c:v>
                </c:pt>
                <c:pt idx="679">
                  <c:v>572</c:v>
                </c:pt>
                <c:pt idx="680">
                  <c:v>264</c:v>
                </c:pt>
                <c:pt idx="681">
                  <c:v>281</c:v>
                </c:pt>
                <c:pt idx="682">
                  <c:v>431</c:v>
                </c:pt>
                <c:pt idx="683">
                  <c:v>702</c:v>
                </c:pt>
                <c:pt idx="684">
                  <c:v>486</c:v>
                </c:pt>
                <c:pt idx="685">
                  <c:v>577</c:v>
                </c:pt>
                <c:pt idx="686">
                  <c:v>578</c:v>
                </c:pt>
                <c:pt idx="687">
                  <c:v>480</c:v>
                </c:pt>
                <c:pt idx="688">
                  <c:v>567</c:v>
                </c:pt>
                <c:pt idx="689">
                  <c:v>460</c:v>
                </c:pt>
                <c:pt idx="690">
                  <c:v>420</c:v>
                </c:pt>
                <c:pt idx="691">
                  <c:v>832</c:v>
                </c:pt>
                <c:pt idx="692">
                  <c:v>628</c:v>
                </c:pt>
                <c:pt idx="693">
                  <c:v>326</c:v>
                </c:pt>
                <c:pt idx="694">
                  <c:v>576</c:v>
                </c:pt>
                <c:pt idx="695">
                  <c:v>551</c:v>
                </c:pt>
                <c:pt idx="696">
                  <c:v>205</c:v>
                </c:pt>
                <c:pt idx="697">
                  <c:v>308</c:v>
                </c:pt>
                <c:pt idx="698">
                  <c:v>336</c:v>
                </c:pt>
                <c:pt idx="699">
                  <c:v>530</c:v>
                </c:pt>
                <c:pt idx="700">
                  <c:v>765</c:v>
                </c:pt>
                <c:pt idx="701">
                  <c:v>528</c:v>
                </c:pt>
                <c:pt idx="702">
                  <c:v>666</c:v>
                </c:pt>
                <c:pt idx="703">
                  <c:v>672</c:v>
                </c:pt>
                <c:pt idx="704">
                  <c:v>606</c:v>
                </c:pt>
                <c:pt idx="705">
                  <c:v>0</c:v>
                </c:pt>
                <c:pt idx="706">
                  <c:v>739</c:v>
                </c:pt>
                <c:pt idx="707">
                  <c:v>550</c:v>
                </c:pt>
                <c:pt idx="708">
                  <c:v>400</c:v>
                </c:pt>
                <c:pt idx="709">
                  <c:v>408</c:v>
                </c:pt>
                <c:pt idx="710">
                  <c:v>0</c:v>
                </c:pt>
                <c:pt idx="711">
                  <c:v>384</c:v>
                </c:pt>
                <c:pt idx="712">
                  <c:v>472</c:v>
                </c:pt>
                <c:pt idx="713">
                  <c:v>576</c:v>
                </c:pt>
                <c:pt idx="714">
                  <c:v>475</c:v>
                </c:pt>
                <c:pt idx="715">
                  <c:v>478</c:v>
                </c:pt>
                <c:pt idx="716">
                  <c:v>704</c:v>
                </c:pt>
                <c:pt idx="717">
                  <c:v>439</c:v>
                </c:pt>
                <c:pt idx="718">
                  <c:v>983</c:v>
                </c:pt>
                <c:pt idx="719">
                  <c:v>300</c:v>
                </c:pt>
                <c:pt idx="720">
                  <c:v>564</c:v>
                </c:pt>
                <c:pt idx="721">
                  <c:v>420</c:v>
                </c:pt>
                <c:pt idx="722">
                  <c:v>463</c:v>
                </c:pt>
                <c:pt idx="723">
                  <c:v>548</c:v>
                </c:pt>
                <c:pt idx="724">
                  <c:v>768</c:v>
                </c:pt>
                <c:pt idx="725">
                  <c:v>660</c:v>
                </c:pt>
                <c:pt idx="726">
                  <c:v>540</c:v>
                </c:pt>
                <c:pt idx="727">
                  <c:v>632</c:v>
                </c:pt>
                <c:pt idx="728">
                  <c:v>888</c:v>
                </c:pt>
                <c:pt idx="729">
                  <c:v>539</c:v>
                </c:pt>
                <c:pt idx="730">
                  <c:v>608</c:v>
                </c:pt>
                <c:pt idx="731">
                  <c:v>438</c:v>
                </c:pt>
                <c:pt idx="732">
                  <c:v>541</c:v>
                </c:pt>
                <c:pt idx="733">
                  <c:v>264</c:v>
                </c:pt>
                <c:pt idx="734">
                  <c:v>300</c:v>
                </c:pt>
                <c:pt idx="735">
                  <c:v>320</c:v>
                </c:pt>
                <c:pt idx="736">
                  <c:v>400</c:v>
                </c:pt>
                <c:pt idx="737">
                  <c:v>800</c:v>
                </c:pt>
                <c:pt idx="738">
                  <c:v>0</c:v>
                </c:pt>
                <c:pt idx="739">
                  <c:v>572</c:v>
                </c:pt>
                <c:pt idx="740">
                  <c:v>360</c:v>
                </c:pt>
                <c:pt idx="741">
                  <c:v>288</c:v>
                </c:pt>
                <c:pt idx="742">
                  <c:v>539</c:v>
                </c:pt>
                <c:pt idx="743">
                  <c:v>480</c:v>
                </c:pt>
                <c:pt idx="744">
                  <c:v>462</c:v>
                </c:pt>
                <c:pt idx="745">
                  <c:v>831</c:v>
                </c:pt>
                <c:pt idx="746">
                  <c:v>554</c:v>
                </c:pt>
                <c:pt idx="747">
                  <c:v>864</c:v>
                </c:pt>
                <c:pt idx="748">
                  <c:v>527</c:v>
                </c:pt>
                <c:pt idx="749">
                  <c:v>240</c:v>
                </c:pt>
                <c:pt idx="750">
                  <c:v>0</c:v>
                </c:pt>
                <c:pt idx="751">
                  <c:v>400</c:v>
                </c:pt>
                <c:pt idx="752">
                  <c:v>576</c:v>
                </c:pt>
                <c:pt idx="753">
                  <c:v>878</c:v>
                </c:pt>
                <c:pt idx="754">
                  <c:v>440</c:v>
                </c:pt>
                <c:pt idx="755">
                  <c:v>440</c:v>
                </c:pt>
                <c:pt idx="756">
                  <c:v>578</c:v>
                </c:pt>
                <c:pt idx="757">
                  <c:v>440</c:v>
                </c:pt>
                <c:pt idx="758">
                  <c:v>440</c:v>
                </c:pt>
                <c:pt idx="759">
                  <c:v>752</c:v>
                </c:pt>
                <c:pt idx="760">
                  <c:v>300</c:v>
                </c:pt>
                <c:pt idx="761">
                  <c:v>440</c:v>
                </c:pt>
                <c:pt idx="762">
                  <c:v>614</c:v>
                </c:pt>
                <c:pt idx="763">
                  <c:v>856</c:v>
                </c:pt>
                <c:pt idx="764">
                  <c:v>481</c:v>
                </c:pt>
                <c:pt idx="765">
                  <c:v>592</c:v>
                </c:pt>
                <c:pt idx="766">
                  <c:v>496</c:v>
                </c:pt>
                <c:pt idx="767">
                  <c:v>423</c:v>
                </c:pt>
                <c:pt idx="768">
                  <c:v>484</c:v>
                </c:pt>
                <c:pt idx="769">
                  <c:v>841</c:v>
                </c:pt>
                <c:pt idx="770">
                  <c:v>576</c:v>
                </c:pt>
                <c:pt idx="771">
                  <c:v>396</c:v>
                </c:pt>
                <c:pt idx="772">
                  <c:v>672</c:v>
                </c:pt>
                <c:pt idx="773">
                  <c:v>275</c:v>
                </c:pt>
                <c:pt idx="774">
                  <c:v>895</c:v>
                </c:pt>
                <c:pt idx="775">
                  <c:v>412</c:v>
                </c:pt>
                <c:pt idx="776">
                  <c:v>865</c:v>
                </c:pt>
                <c:pt idx="777">
                  <c:v>440</c:v>
                </c:pt>
                <c:pt idx="778">
                  <c:v>630</c:v>
                </c:pt>
                <c:pt idx="779">
                  <c:v>504</c:v>
                </c:pt>
                <c:pt idx="780">
                  <c:v>402</c:v>
                </c:pt>
                <c:pt idx="781">
                  <c:v>484</c:v>
                </c:pt>
                <c:pt idx="782">
                  <c:v>605</c:v>
                </c:pt>
                <c:pt idx="783">
                  <c:v>602</c:v>
                </c:pt>
                <c:pt idx="784">
                  <c:v>0</c:v>
                </c:pt>
                <c:pt idx="785">
                  <c:v>457</c:v>
                </c:pt>
                <c:pt idx="786">
                  <c:v>416</c:v>
                </c:pt>
                <c:pt idx="787">
                  <c:v>618</c:v>
                </c:pt>
                <c:pt idx="788">
                  <c:v>281</c:v>
                </c:pt>
                <c:pt idx="789">
                  <c:v>444</c:v>
                </c:pt>
                <c:pt idx="790">
                  <c:v>397</c:v>
                </c:pt>
                <c:pt idx="791">
                  <c:v>539</c:v>
                </c:pt>
                <c:pt idx="792">
                  <c:v>455</c:v>
                </c:pt>
                <c:pt idx="793">
                  <c:v>474</c:v>
                </c:pt>
                <c:pt idx="794">
                  <c:v>409</c:v>
                </c:pt>
                <c:pt idx="795">
                  <c:v>476</c:v>
                </c:pt>
                <c:pt idx="796">
                  <c:v>528</c:v>
                </c:pt>
                <c:pt idx="797">
                  <c:v>240</c:v>
                </c:pt>
                <c:pt idx="798">
                  <c:v>820</c:v>
                </c:pt>
                <c:pt idx="799">
                  <c:v>240</c:v>
                </c:pt>
                <c:pt idx="800">
                  <c:v>603</c:v>
                </c:pt>
                <c:pt idx="801">
                  <c:v>440</c:v>
                </c:pt>
                <c:pt idx="802">
                  <c:v>410</c:v>
                </c:pt>
                <c:pt idx="803">
                  <c:v>1020</c:v>
                </c:pt>
                <c:pt idx="804">
                  <c:v>286</c:v>
                </c:pt>
                <c:pt idx="805">
                  <c:v>554</c:v>
                </c:pt>
                <c:pt idx="806">
                  <c:v>384</c:v>
                </c:pt>
                <c:pt idx="807">
                  <c:v>528</c:v>
                </c:pt>
                <c:pt idx="808">
                  <c:v>484</c:v>
                </c:pt>
                <c:pt idx="809">
                  <c:v>360</c:v>
                </c:pt>
                <c:pt idx="810">
                  <c:v>484</c:v>
                </c:pt>
                <c:pt idx="811">
                  <c:v>420</c:v>
                </c:pt>
                <c:pt idx="812">
                  <c:v>504</c:v>
                </c:pt>
                <c:pt idx="813">
                  <c:v>301</c:v>
                </c:pt>
                <c:pt idx="814">
                  <c:v>280</c:v>
                </c:pt>
                <c:pt idx="815">
                  <c:v>598</c:v>
                </c:pt>
                <c:pt idx="816">
                  <c:v>275</c:v>
                </c:pt>
                <c:pt idx="817">
                  <c:v>857</c:v>
                </c:pt>
                <c:pt idx="818">
                  <c:v>440</c:v>
                </c:pt>
                <c:pt idx="819">
                  <c:v>484</c:v>
                </c:pt>
                <c:pt idx="820">
                  <c:v>595</c:v>
                </c:pt>
                <c:pt idx="821">
                  <c:v>576</c:v>
                </c:pt>
                <c:pt idx="822">
                  <c:v>433</c:v>
                </c:pt>
                <c:pt idx="823">
                  <c:v>240</c:v>
                </c:pt>
                <c:pt idx="824">
                  <c:v>776</c:v>
                </c:pt>
                <c:pt idx="825">
                  <c:v>1220</c:v>
                </c:pt>
                <c:pt idx="826">
                  <c:v>0</c:v>
                </c:pt>
                <c:pt idx="827">
                  <c:v>527</c:v>
                </c:pt>
                <c:pt idx="828">
                  <c:v>538</c:v>
                </c:pt>
                <c:pt idx="829">
                  <c:v>480</c:v>
                </c:pt>
                <c:pt idx="830">
                  <c:v>458</c:v>
                </c:pt>
                <c:pt idx="831">
                  <c:v>480</c:v>
                </c:pt>
                <c:pt idx="832">
                  <c:v>613</c:v>
                </c:pt>
                <c:pt idx="833">
                  <c:v>472</c:v>
                </c:pt>
                <c:pt idx="834">
                  <c:v>456</c:v>
                </c:pt>
                <c:pt idx="835">
                  <c:v>436</c:v>
                </c:pt>
                <c:pt idx="836">
                  <c:v>812</c:v>
                </c:pt>
                <c:pt idx="837">
                  <c:v>264</c:v>
                </c:pt>
                <c:pt idx="838">
                  <c:v>352</c:v>
                </c:pt>
                <c:pt idx="839">
                  <c:v>240</c:v>
                </c:pt>
                <c:pt idx="840">
                  <c:v>400</c:v>
                </c:pt>
                <c:pt idx="841">
                  <c:v>686</c:v>
                </c:pt>
                <c:pt idx="842">
                  <c:v>490</c:v>
                </c:pt>
                <c:pt idx="843">
                  <c:v>0</c:v>
                </c:pt>
                <c:pt idx="844">
                  <c:v>720</c:v>
                </c:pt>
                <c:pt idx="845">
                  <c:v>611</c:v>
                </c:pt>
                <c:pt idx="846">
                  <c:v>425</c:v>
                </c:pt>
                <c:pt idx="847">
                  <c:v>338</c:v>
                </c:pt>
                <c:pt idx="848">
                  <c:v>360</c:v>
                </c:pt>
                <c:pt idx="849">
                  <c:v>512</c:v>
                </c:pt>
                <c:pt idx="850">
                  <c:v>420</c:v>
                </c:pt>
                <c:pt idx="851">
                  <c:v>400</c:v>
                </c:pt>
                <c:pt idx="852">
                  <c:v>240</c:v>
                </c:pt>
                <c:pt idx="853">
                  <c:v>645</c:v>
                </c:pt>
                <c:pt idx="854">
                  <c:v>454</c:v>
                </c:pt>
                <c:pt idx="855">
                  <c:v>260</c:v>
                </c:pt>
                <c:pt idx="856">
                  <c:v>576</c:v>
                </c:pt>
                <c:pt idx="857">
                  <c:v>343</c:v>
                </c:pt>
                <c:pt idx="858">
                  <c:v>479</c:v>
                </c:pt>
                <c:pt idx="859">
                  <c:v>619</c:v>
                </c:pt>
                <c:pt idx="860">
                  <c:v>216</c:v>
                </c:pt>
                <c:pt idx="861">
                  <c:v>504</c:v>
                </c:pt>
                <c:pt idx="862">
                  <c:v>480</c:v>
                </c:pt>
                <c:pt idx="863">
                  <c:v>672</c:v>
                </c:pt>
                <c:pt idx="864">
                  <c:v>529</c:v>
                </c:pt>
                <c:pt idx="865">
                  <c:v>902</c:v>
                </c:pt>
                <c:pt idx="866">
                  <c:v>870</c:v>
                </c:pt>
                <c:pt idx="867">
                  <c:v>544</c:v>
                </c:pt>
                <c:pt idx="868">
                  <c:v>672</c:v>
                </c:pt>
                <c:pt idx="869">
                  <c:v>574</c:v>
                </c:pt>
                <c:pt idx="870">
                  <c:v>308</c:v>
                </c:pt>
                <c:pt idx="871">
                  <c:v>523</c:v>
                </c:pt>
                <c:pt idx="872">
                  <c:v>414</c:v>
                </c:pt>
                <c:pt idx="873">
                  <c:v>288</c:v>
                </c:pt>
                <c:pt idx="874">
                  <c:v>200</c:v>
                </c:pt>
                <c:pt idx="875">
                  <c:v>550</c:v>
                </c:pt>
                <c:pt idx="876">
                  <c:v>648</c:v>
                </c:pt>
                <c:pt idx="877">
                  <c:v>738</c:v>
                </c:pt>
                <c:pt idx="878">
                  <c:v>576</c:v>
                </c:pt>
                <c:pt idx="879">
                  <c:v>336</c:v>
                </c:pt>
                <c:pt idx="880">
                  <c:v>450</c:v>
                </c:pt>
                <c:pt idx="881">
                  <c:v>400</c:v>
                </c:pt>
                <c:pt idx="882">
                  <c:v>389</c:v>
                </c:pt>
                <c:pt idx="883">
                  <c:v>440</c:v>
                </c:pt>
                <c:pt idx="884">
                  <c:v>288</c:v>
                </c:pt>
                <c:pt idx="885">
                  <c:v>506</c:v>
                </c:pt>
                <c:pt idx="886">
                  <c:v>588</c:v>
                </c:pt>
                <c:pt idx="887">
                  <c:v>300</c:v>
                </c:pt>
                <c:pt idx="888">
                  <c:v>621</c:v>
                </c:pt>
                <c:pt idx="889">
                  <c:v>505</c:v>
                </c:pt>
                <c:pt idx="890">
                  <c:v>576</c:v>
                </c:pt>
                <c:pt idx="891">
                  <c:v>440</c:v>
                </c:pt>
                <c:pt idx="892">
                  <c:v>264</c:v>
                </c:pt>
                <c:pt idx="893">
                  <c:v>354</c:v>
                </c:pt>
                <c:pt idx="894">
                  <c:v>400</c:v>
                </c:pt>
                <c:pt idx="895">
                  <c:v>483</c:v>
                </c:pt>
                <c:pt idx="896">
                  <c:v>327</c:v>
                </c:pt>
                <c:pt idx="897">
                  <c:v>528</c:v>
                </c:pt>
                <c:pt idx="898">
                  <c:v>820</c:v>
                </c:pt>
                <c:pt idx="899">
                  <c:v>288</c:v>
                </c:pt>
                <c:pt idx="900">
                  <c:v>684</c:v>
                </c:pt>
                <c:pt idx="901">
                  <c:v>756</c:v>
                </c:pt>
                <c:pt idx="902">
                  <c:v>393</c:v>
                </c:pt>
                <c:pt idx="903">
                  <c:v>690</c:v>
                </c:pt>
                <c:pt idx="904">
                  <c:v>288</c:v>
                </c:pt>
                <c:pt idx="905">
                  <c:v>280</c:v>
                </c:pt>
                <c:pt idx="906">
                  <c:v>865</c:v>
                </c:pt>
                <c:pt idx="907">
                  <c:v>180</c:v>
                </c:pt>
                <c:pt idx="908">
                  <c:v>484</c:v>
                </c:pt>
                <c:pt idx="909">
                  <c:v>390</c:v>
                </c:pt>
                <c:pt idx="910">
                  <c:v>480</c:v>
                </c:pt>
                <c:pt idx="911">
                  <c:v>252</c:v>
                </c:pt>
                <c:pt idx="912">
                  <c:v>450</c:v>
                </c:pt>
                <c:pt idx="913">
                  <c:v>871</c:v>
                </c:pt>
                <c:pt idx="914">
                  <c:v>528</c:v>
                </c:pt>
                <c:pt idx="915">
                  <c:v>286</c:v>
                </c:pt>
                <c:pt idx="916">
                  <c:v>308</c:v>
                </c:pt>
                <c:pt idx="917">
                  <c:v>284</c:v>
                </c:pt>
                <c:pt idx="918">
                  <c:v>833</c:v>
                </c:pt>
                <c:pt idx="919">
                  <c:v>601</c:v>
                </c:pt>
                <c:pt idx="920">
                  <c:v>471</c:v>
                </c:pt>
                <c:pt idx="921">
                  <c:v>0</c:v>
                </c:pt>
                <c:pt idx="922">
                  <c:v>397</c:v>
                </c:pt>
                <c:pt idx="923">
                  <c:v>533</c:v>
                </c:pt>
                <c:pt idx="924">
                  <c:v>612</c:v>
                </c:pt>
                <c:pt idx="925">
                  <c:v>540</c:v>
                </c:pt>
                <c:pt idx="926">
                  <c:v>656</c:v>
                </c:pt>
                <c:pt idx="927">
                  <c:v>486</c:v>
                </c:pt>
                <c:pt idx="928">
                  <c:v>522</c:v>
                </c:pt>
                <c:pt idx="929">
                  <c:v>642</c:v>
                </c:pt>
                <c:pt idx="930">
                  <c:v>610</c:v>
                </c:pt>
                <c:pt idx="931">
                  <c:v>429</c:v>
                </c:pt>
                <c:pt idx="932">
                  <c:v>788</c:v>
                </c:pt>
                <c:pt idx="933">
                  <c:v>570</c:v>
                </c:pt>
                <c:pt idx="934">
                  <c:v>505</c:v>
                </c:pt>
                <c:pt idx="935">
                  <c:v>528</c:v>
                </c:pt>
                <c:pt idx="936">
                  <c:v>555</c:v>
                </c:pt>
                <c:pt idx="937">
                  <c:v>689</c:v>
                </c:pt>
                <c:pt idx="938">
                  <c:v>868</c:v>
                </c:pt>
                <c:pt idx="939">
                  <c:v>349</c:v>
                </c:pt>
                <c:pt idx="940">
                  <c:v>574</c:v>
                </c:pt>
                <c:pt idx="941">
                  <c:v>390</c:v>
                </c:pt>
                <c:pt idx="942">
                  <c:v>0</c:v>
                </c:pt>
                <c:pt idx="943">
                  <c:v>576</c:v>
                </c:pt>
                <c:pt idx="944">
                  <c:v>525</c:v>
                </c:pt>
                <c:pt idx="945">
                  <c:v>456</c:v>
                </c:pt>
                <c:pt idx="946">
                  <c:v>796</c:v>
                </c:pt>
                <c:pt idx="947">
                  <c:v>808</c:v>
                </c:pt>
                <c:pt idx="948">
                  <c:v>474</c:v>
                </c:pt>
                <c:pt idx="949">
                  <c:v>676</c:v>
                </c:pt>
                <c:pt idx="950">
                  <c:v>720</c:v>
                </c:pt>
                <c:pt idx="951">
                  <c:v>300</c:v>
                </c:pt>
                <c:pt idx="952">
                  <c:v>396</c:v>
                </c:pt>
                <c:pt idx="953">
                  <c:v>530</c:v>
                </c:pt>
                <c:pt idx="954">
                  <c:v>0</c:v>
                </c:pt>
                <c:pt idx="955">
                  <c:v>492</c:v>
                </c:pt>
                <c:pt idx="956">
                  <c:v>462</c:v>
                </c:pt>
                <c:pt idx="957">
                  <c:v>576</c:v>
                </c:pt>
                <c:pt idx="958">
                  <c:v>531</c:v>
                </c:pt>
                <c:pt idx="959">
                  <c:v>484</c:v>
                </c:pt>
                <c:pt idx="960">
                  <c:v>0</c:v>
                </c:pt>
                <c:pt idx="961">
                  <c:v>619</c:v>
                </c:pt>
                <c:pt idx="962">
                  <c:v>440</c:v>
                </c:pt>
                <c:pt idx="963">
                  <c:v>702</c:v>
                </c:pt>
                <c:pt idx="964">
                  <c:v>510</c:v>
                </c:pt>
                <c:pt idx="965">
                  <c:v>393</c:v>
                </c:pt>
                <c:pt idx="966">
                  <c:v>256</c:v>
                </c:pt>
                <c:pt idx="967">
                  <c:v>260</c:v>
                </c:pt>
                <c:pt idx="968">
                  <c:v>0</c:v>
                </c:pt>
                <c:pt idx="969">
                  <c:v>264</c:v>
                </c:pt>
                <c:pt idx="970">
                  <c:v>0</c:v>
                </c:pt>
                <c:pt idx="971">
                  <c:v>474</c:v>
                </c:pt>
                <c:pt idx="972">
                  <c:v>264</c:v>
                </c:pt>
                <c:pt idx="973">
                  <c:v>480</c:v>
                </c:pt>
                <c:pt idx="974">
                  <c:v>532</c:v>
                </c:pt>
                <c:pt idx="975">
                  <c:v>490</c:v>
                </c:pt>
                <c:pt idx="976">
                  <c:v>0</c:v>
                </c:pt>
                <c:pt idx="977">
                  <c:v>569</c:v>
                </c:pt>
                <c:pt idx="978">
                  <c:v>400</c:v>
                </c:pt>
                <c:pt idx="979">
                  <c:v>480</c:v>
                </c:pt>
                <c:pt idx="980">
                  <c:v>588</c:v>
                </c:pt>
                <c:pt idx="981">
                  <c:v>676</c:v>
                </c:pt>
                <c:pt idx="982">
                  <c:v>388</c:v>
                </c:pt>
                <c:pt idx="983">
                  <c:v>779</c:v>
                </c:pt>
                <c:pt idx="984">
                  <c:v>539</c:v>
                </c:pt>
                <c:pt idx="985">
                  <c:v>240</c:v>
                </c:pt>
                <c:pt idx="986">
                  <c:v>255</c:v>
                </c:pt>
                <c:pt idx="987">
                  <c:v>606</c:v>
                </c:pt>
                <c:pt idx="988">
                  <c:v>551</c:v>
                </c:pt>
                <c:pt idx="989">
                  <c:v>614</c:v>
                </c:pt>
                <c:pt idx="990">
                  <c:v>870</c:v>
                </c:pt>
                <c:pt idx="991">
                  <c:v>424</c:v>
                </c:pt>
                <c:pt idx="992">
                  <c:v>440</c:v>
                </c:pt>
                <c:pt idx="993">
                  <c:v>564</c:v>
                </c:pt>
                <c:pt idx="994">
                  <c:v>786</c:v>
                </c:pt>
                <c:pt idx="995">
                  <c:v>305</c:v>
                </c:pt>
                <c:pt idx="996">
                  <c:v>368</c:v>
                </c:pt>
                <c:pt idx="997">
                  <c:v>615</c:v>
                </c:pt>
                <c:pt idx="998">
                  <c:v>210</c:v>
                </c:pt>
                <c:pt idx="999">
                  <c:v>632</c:v>
                </c:pt>
                <c:pt idx="1000">
                  <c:v>528</c:v>
                </c:pt>
                <c:pt idx="1001">
                  <c:v>216</c:v>
                </c:pt>
                <c:pt idx="1002">
                  <c:v>824</c:v>
                </c:pt>
                <c:pt idx="1003">
                  <c:v>528</c:v>
                </c:pt>
                <c:pt idx="1004">
                  <c:v>457</c:v>
                </c:pt>
                <c:pt idx="1005">
                  <c:v>328</c:v>
                </c:pt>
                <c:pt idx="1006">
                  <c:v>484</c:v>
                </c:pt>
                <c:pt idx="1007">
                  <c:v>286</c:v>
                </c:pt>
                <c:pt idx="1008">
                  <c:v>550</c:v>
                </c:pt>
                <c:pt idx="1009">
                  <c:v>0</c:v>
                </c:pt>
                <c:pt idx="1010">
                  <c:v>312</c:v>
                </c:pt>
                <c:pt idx="1011">
                  <c:v>0</c:v>
                </c:pt>
                <c:pt idx="1012">
                  <c:v>180</c:v>
                </c:pt>
                <c:pt idx="1013">
                  <c:v>280</c:v>
                </c:pt>
                <c:pt idx="1014">
                  <c:v>240</c:v>
                </c:pt>
                <c:pt idx="1015">
                  <c:v>528</c:v>
                </c:pt>
                <c:pt idx="1016">
                  <c:v>478</c:v>
                </c:pt>
                <c:pt idx="1017">
                  <c:v>565</c:v>
                </c:pt>
                <c:pt idx="1018">
                  <c:v>402</c:v>
                </c:pt>
                <c:pt idx="1019">
                  <c:v>440</c:v>
                </c:pt>
                <c:pt idx="1020">
                  <c:v>451</c:v>
                </c:pt>
                <c:pt idx="1021">
                  <c:v>632</c:v>
                </c:pt>
                <c:pt idx="1022">
                  <c:v>160</c:v>
                </c:pt>
                <c:pt idx="1023">
                  <c:v>437</c:v>
                </c:pt>
                <c:pt idx="1024">
                  <c:v>665</c:v>
                </c:pt>
                <c:pt idx="1025">
                  <c:v>461</c:v>
                </c:pt>
                <c:pt idx="1026">
                  <c:v>461</c:v>
                </c:pt>
                <c:pt idx="1027">
                  <c:v>800</c:v>
                </c:pt>
                <c:pt idx="1028">
                  <c:v>240</c:v>
                </c:pt>
                <c:pt idx="1029">
                  <c:v>264</c:v>
                </c:pt>
                <c:pt idx="1030">
                  <c:v>0</c:v>
                </c:pt>
                <c:pt idx="1031">
                  <c:v>672</c:v>
                </c:pt>
                <c:pt idx="1032">
                  <c:v>796</c:v>
                </c:pt>
                <c:pt idx="1033">
                  <c:v>900</c:v>
                </c:pt>
                <c:pt idx="1034">
                  <c:v>240</c:v>
                </c:pt>
                <c:pt idx="1035">
                  <c:v>290</c:v>
                </c:pt>
                <c:pt idx="1036">
                  <c:v>912</c:v>
                </c:pt>
                <c:pt idx="1037">
                  <c:v>905</c:v>
                </c:pt>
                <c:pt idx="1038">
                  <c:v>0</c:v>
                </c:pt>
                <c:pt idx="1039">
                  <c:v>286</c:v>
                </c:pt>
                <c:pt idx="1040">
                  <c:v>484</c:v>
                </c:pt>
                <c:pt idx="1041">
                  <c:v>484</c:v>
                </c:pt>
                <c:pt idx="1042">
                  <c:v>624</c:v>
                </c:pt>
                <c:pt idx="1043">
                  <c:v>514</c:v>
                </c:pt>
                <c:pt idx="1044">
                  <c:v>542</c:v>
                </c:pt>
                <c:pt idx="1045">
                  <c:v>452</c:v>
                </c:pt>
                <c:pt idx="1046">
                  <c:v>716</c:v>
                </c:pt>
                <c:pt idx="1047">
                  <c:v>672</c:v>
                </c:pt>
                <c:pt idx="1048">
                  <c:v>336</c:v>
                </c:pt>
                <c:pt idx="1049">
                  <c:v>308</c:v>
                </c:pt>
                <c:pt idx="1050">
                  <c:v>436</c:v>
                </c:pt>
                <c:pt idx="1051">
                  <c:v>440</c:v>
                </c:pt>
                <c:pt idx="1052">
                  <c:v>540</c:v>
                </c:pt>
                <c:pt idx="1053">
                  <c:v>364</c:v>
                </c:pt>
                <c:pt idx="1054">
                  <c:v>586</c:v>
                </c:pt>
                <c:pt idx="1055">
                  <c:v>478</c:v>
                </c:pt>
                <c:pt idx="1056">
                  <c:v>484</c:v>
                </c:pt>
                <c:pt idx="1057">
                  <c:v>467</c:v>
                </c:pt>
                <c:pt idx="1058">
                  <c:v>836</c:v>
                </c:pt>
                <c:pt idx="1059">
                  <c:v>432</c:v>
                </c:pt>
                <c:pt idx="1060">
                  <c:v>582</c:v>
                </c:pt>
                <c:pt idx="1061">
                  <c:v>1248</c:v>
                </c:pt>
                <c:pt idx="1062">
                  <c:v>560</c:v>
                </c:pt>
                <c:pt idx="1063">
                  <c:v>440</c:v>
                </c:pt>
                <c:pt idx="1064">
                  <c:v>480</c:v>
                </c:pt>
                <c:pt idx="1065">
                  <c:v>533</c:v>
                </c:pt>
                <c:pt idx="1066">
                  <c:v>380</c:v>
                </c:pt>
                <c:pt idx="1067">
                  <c:v>442</c:v>
                </c:pt>
                <c:pt idx="1068">
                  <c:v>576</c:v>
                </c:pt>
                <c:pt idx="1069">
                  <c:v>576</c:v>
                </c:pt>
                <c:pt idx="1070">
                  <c:v>286</c:v>
                </c:pt>
                <c:pt idx="1071">
                  <c:v>441</c:v>
                </c:pt>
                <c:pt idx="1072">
                  <c:v>280</c:v>
                </c:pt>
                <c:pt idx="1073">
                  <c:v>440</c:v>
                </c:pt>
                <c:pt idx="1074">
                  <c:v>826</c:v>
                </c:pt>
                <c:pt idx="1075">
                  <c:v>240</c:v>
                </c:pt>
                <c:pt idx="1076">
                  <c:v>566</c:v>
                </c:pt>
                <c:pt idx="1077">
                  <c:v>299</c:v>
                </c:pt>
                <c:pt idx="1078">
                  <c:v>420</c:v>
                </c:pt>
                <c:pt idx="1079">
                  <c:v>299</c:v>
                </c:pt>
                <c:pt idx="1080">
                  <c:v>528</c:v>
                </c:pt>
                <c:pt idx="1081">
                  <c:v>308</c:v>
                </c:pt>
                <c:pt idx="1082">
                  <c:v>527</c:v>
                </c:pt>
                <c:pt idx="1083">
                  <c:v>461</c:v>
                </c:pt>
                <c:pt idx="1084">
                  <c:v>409</c:v>
                </c:pt>
                <c:pt idx="1085">
                  <c:v>564</c:v>
                </c:pt>
                <c:pt idx="1086">
                  <c:v>286</c:v>
                </c:pt>
                <c:pt idx="1087">
                  <c:v>1043</c:v>
                </c:pt>
                <c:pt idx="1088">
                  <c:v>380</c:v>
                </c:pt>
                <c:pt idx="1089">
                  <c:v>550</c:v>
                </c:pt>
                <c:pt idx="1090">
                  <c:v>400</c:v>
                </c:pt>
                <c:pt idx="1091">
                  <c:v>462</c:v>
                </c:pt>
                <c:pt idx="1092">
                  <c:v>576</c:v>
                </c:pt>
                <c:pt idx="1093">
                  <c:v>884</c:v>
                </c:pt>
                <c:pt idx="1094">
                  <c:v>308</c:v>
                </c:pt>
                <c:pt idx="1095">
                  <c:v>440</c:v>
                </c:pt>
                <c:pt idx="1096">
                  <c:v>0</c:v>
                </c:pt>
                <c:pt idx="1097">
                  <c:v>461</c:v>
                </c:pt>
                <c:pt idx="1098">
                  <c:v>240</c:v>
                </c:pt>
                <c:pt idx="1099">
                  <c:v>478</c:v>
                </c:pt>
                <c:pt idx="1100">
                  <c:v>246</c:v>
                </c:pt>
                <c:pt idx="1101">
                  <c:v>280</c:v>
                </c:pt>
                <c:pt idx="1102">
                  <c:v>254</c:v>
                </c:pt>
                <c:pt idx="1103">
                  <c:v>539</c:v>
                </c:pt>
                <c:pt idx="1104">
                  <c:v>440</c:v>
                </c:pt>
                <c:pt idx="1105">
                  <c:v>712</c:v>
                </c:pt>
                <c:pt idx="1106">
                  <c:v>719</c:v>
                </c:pt>
                <c:pt idx="1107">
                  <c:v>422</c:v>
                </c:pt>
                <c:pt idx="1108">
                  <c:v>463</c:v>
                </c:pt>
                <c:pt idx="1109">
                  <c:v>862</c:v>
                </c:pt>
                <c:pt idx="1110">
                  <c:v>431</c:v>
                </c:pt>
                <c:pt idx="1111">
                  <c:v>483</c:v>
                </c:pt>
                <c:pt idx="1112">
                  <c:v>308</c:v>
                </c:pt>
                <c:pt idx="1113">
                  <c:v>240</c:v>
                </c:pt>
                <c:pt idx="1114">
                  <c:v>326</c:v>
                </c:pt>
                <c:pt idx="1115">
                  <c:v>928</c:v>
                </c:pt>
                <c:pt idx="1116">
                  <c:v>527</c:v>
                </c:pt>
                <c:pt idx="1117">
                  <c:v>450</c:v>
                </c:pt>
                <c:pt idx="1118">
                  <c:v>300</c:v>
                </c:pt>
                <c:pt idx="1119">
                  <c:v>286</c:v>
                </c:pt>
                <c:pt idx="1120">
                  <c:v>308</c:v>
                </c:pt>
                <c:pt idx="1121">
                  <c:v>782</c:v>
                </c:pt>
                <c:pt idx="1122">
                  <c:v>288</c:v>
                </c:pt>
                <c:pt idx="1123">
                  <c:v>0</c:v>
                </c:pt>
                <c:pt idx="1124">
                  <c:v>392</c:v>
                </c:pt>
                <c:pt idx="1125">
                  <c:v>672</c:v>
                </c:pt>
                <c:pt idx="1126">
                  <c:v>660</c:v>
                </c:pt>
                <c:pt idx="1127">
                  <c:v>630</c:v>
                </c:pt>
                <c:pt idx="1128">
                  <c:v>434</c:v>
                </c:pt>
                <c:pt idx="1129">
                  <c:v>672</c:v>
                </c:pt>
                <c:pt idx="1130">
                  <c:v>576</c:v>
                </c:pt>
                <c:pt idx="1131">
                  <c:v>0</c:v>
                </c:pt>
                <c:pt idx="1132">
                  <c:v>205</c:v>
                </c:pt>
                <c:pt idx="1133">
                  <c:v>466</c:v>
                </c:pt>
                <c:pt idx="1134">
                  <c:v>460</c:v>
                </c:pt>
                <c:pt idx="1135">
                  <c:v>180</c:v>
                </c:pt>
                <c:pt idx="1136">
                  <c:v>288</c:v>
                </c:pt>
                <c:pt idx="1137">
                  <c:v>0</c:v>
                </c:pt>
                <c:pt idx="1138">
                  <c:v>714</c:v>
                </c:pt>
                <c:pt idx="1139">
                  <c:v>495</c:v>
                </c:pt>
                <c:pt idx="1140">
                  <c:v>840</c:v>
                </c:pt>
                <c:pt idx="1141">
                  <c:v>484</c:v>
                </c:pt>
                <c:pt idx="1142">
                  <c:v>1052</c:v>
                </c:pt>
                <c:pt idx="1143">
                  <c:v>0</c:v>
                </c:pt>
                <c:pt idx="1144">
                  <c:v>280</c:v>
                </c:pt>
                <c:pt idx="1145">
                  <c:v>225</c:v>
                </c:pt>
                <c:pt idx="1146">
                  <c:v>403</c:v>
                </c:pt>
                <c:pt idx="1147">
                  <c:v>234</c:v>
                </c:pt>
                <c:pt idx="1148">
                  <c:v>288</c:v>
                </c:pt>
                <c:pt idx="1149">
                  <c:v>324</c:v>
                </c:pt>
                <c:pt idx="1150">
                  <c:v>306</c:v>
                </c:pt>
                <c:pt idx="1151">
                  <c:v>528</c:v>
                </c:pt>
                <c:pt idx="1152">
                  <c:v>470</c:v>
                </c:pt>
                <c:pt idx="1153">
                  <c:v>432</c:v>
                </c:pt>
                <c:pt idx="1154">
                  <c:v>492</c:v>
                </c:pt>
                <c:pt idx="1155">
                  <c:v>528</c:v>
                </c:pt>
                <c:pt idx="1156">
                  <c:v>502</c:v>
                </c:pt>
                <c:pt idx="1157">
                  <c:v>626</c:v>
                </c:pt>
                <c:pt idx="1158">
                  <c:v>830</c:v>
                </c:pt>
                <c:pt idx="1159">
                  <c:v>540</c:v>
                </c:pt>
                <c:pt idx="1160">
                  <c:v>440</c:v>
                </c:pt>
                <c:pt idx="1161">
                  <c:v>924</c:v>
                </c:pt>
                <c:pt idx="1162">
                  <c:v>450</c:v>
                </c:pt>
                <c:pt idx="1163">
                  <c:v>400</c:v>
                </c:pt>
                <c:pt idx="1164">
                  <c:v>588</c:v>
                </c:pt>
                <c:pt idx="1165">
                  <c:v>644</c:v>
                </c:pt>
                <c:pt idx="1166">
                  <c:v>776</c:v>
                </c:pt>
                <c:pt idx="1167">
                  <c:v>472</c:v>
                </c:pt>
                <c:pt idx="1168">
                  <c:v>540</c:v>
                </c:pt>
                <c:pt idx="1169">
                  <c:v>807</c:v>
                </c:pt>
                <c:pt idx="1170">
                  <c:v>358</c:v>
                </c:pt>
                <c:pt idx="1171">
                  <c:v>433</c:v>
                </c:pt>
                <c:pt idx="1172">
                  <c:v>625</c:v>
                </c:pt>
                <c:pt idx="1173">
                  <c:v>0</c:v>
                </c:pt>
                <c:pt idx="1174">
                  <c:v>360</c:v>
                </c:pt>
                <c:pt idx="1175">
                  <c:v>541</c:v>
                </c:pt>
                <c:pt idx="1176">
                  <c:v>264</c:v>
                </c:pt>
                <c:pt idx="1177">
                  <c:v>210</c:v>
                </c:pt>
                <c:pt idx="1178">
                  <c:v>186</c:v>
                </c:pt>
                <c:pt idx="1179">
                  <c:v>0</c:v>
                </c:pt>
                <c:pt idx="1180">
                  <c:v>693</c:v>
                </c:pt>
                <c:pt idx="1181">
                  <c:v>482</c:v>
                </c:pt>
                <c:pt idx="1182">
                  <c:v>813</c:v>
                </c:pt>
                <c:pt idx="1183">
                  <c:v>720</c:v>
                </c:pt>
                <c:pt idx="1184">
                  <c:v>995</c:v>
                </c:pt>
                <c:pt idx="1185">
                  <c:v>392</c:v>
                </c:pt>
                <c:pt idx="1186">
                  <c:v>420</c:v>
                </c:pt>
                <c:pt idx="1187">
                  <c:v>757</c:v>
                </c:pt>
                <c:pt idx="1188">
                  <c:v>493</c:v>
                </c:pt>
                <c:pt idx="1189">
                  <c:v>442</c:v>
                </c:pt>
                <c:pt idx="1190">
                  <c:v>1356</c:v>
                </c:pt>
                <c:pt idx="1191">
                  <c:v>492</c:v>
                </c:pt>
                <c:pt idx="1192">
                  <c:v>250</c:v>
                </c:pt>
                <c:pt idx="1193">
                  <c:v>402</c:v>
                </c:pt>
                <c:pt idx="1194">
                  <c:v>299</c:v>
                </c:pt>
                <c:pt idx="1195">
                  <c:v>400</c:v>
                </c:pt>
                <c:pt idx="1196">
                  <c:v>660</c:v>
                </c:pt>
                <c:pt idx="1197">
                  <c:v>225</c:v>
                </c:pt>
                <c:pt idx="1198">
                  <c:v>573</c:v>
                </c:pt>
                <c:pt idx="1199">
                  <c:v>459</c:v>
                </c:pt>
                <c:pt idx="1200">
                  <c:v>280</c:v>
                </c:pt>
                <c:pt idx="1201">
                  <c:v>546</c:v>
                </c:pt>
                <c:pt idx="1202">
                  <c:v>216</c:v>
                </c:pt>
                <c:pt idx="1203">
                  <c:v>451</c:v>
                </c:pt>
                <c:pt idx="1204">
                  <c:v>495</c:v>
                </c:pt>
                <c:pt idx="1205">
                  <c:v>701</c:v>
                </c:pt>
                <c:pt idx="1206">
                  <c:v>384</c:v>
                </c:pt>
                <c:pt idx="1207">
                  <c:v>544</c:v>
                </c:pt>
                <c:pt idx="1208">
                  <c:v>506</c:v>
                </c:pt>
                <c:pt idx="1209">
                  <c:v>500</c:v>
                </c:pt>
                <c:pt idx="1210">
                  <c:v>462</c:v>
                </c:pt>
                <c:pt idx="1211">
                  <c:v>492</c:v>
                </c:pt>
                <c:pt idx="1212">
                  <c:v>234</c:v>
                </c:pt>
                <c:pt idx="1213">
                  <c:v>364</c:v>
                </c:pt>
                <c:pt idx="1214">
                  <c:v>300</c:v>
                </c:pt>
                <c:pt idx="1215">
                  <c:v>384</c:v>
                </c:pt>
                <c:pt idx="1216">
                  <c:v>539</c:v>
                </c:pt>
                <c:pt idx="1217">
                  <c:v>552</c:v>
                </c:pt>
                <c:pt idx="1218">
                  <c:v>0</c:v>
                </c:pt>
                <c:pt idx="1219">
                  <c:v>0</c:v>
                </c:pt>
                <c:pt idx="1220">
                  <c:v>288</c:v>
                </c:pt>
                <c:pt idx="1221">
                  <c:v>322</c:v>
                </c:pt>
                <c:pt idx="1222">
                  <c:v>315</c:v>
                </c:pt>
                <c:pt idx="1223">
                  <c:v>528</c:v>
                </c:pt>
                <c:pt idx="1224">
                  <c:v>388</c:v>
                </c:pt>
                <c:pt idx="1225">
                  <c:v>264</c:v>
                </c:pt>
                <c:pt idx="1226">
                  <c:v>668</c:v>
                </c:pt>
                <c:pt idx="1227">
                  <c:v>576</c:v>
                </c:pt>
                <c:pt idx="1228">
                  <c:v>1052</c:v>
                </c:pt>
                <c:pt idx="1229">
                  <c:v>404</c:v>
                </c:pt>
                <c:pt idx="1230">
                  <c:v>600</c:v>
                </c:pt>
                <c:pt idx="1231">
                  <c:v>540</c:v>
                </c:pt>
                <c:pt idx="1232">
                  <c:v>462</c:v>
                </c:pt>
                <c:pt idx="1233">
                  <c:v>531</c:v>
                </c:pt>
                <c:pt idx="1234">
                  <c:v>0</c:v>
                </c:pt>
                <c:pt idx="1235">
                  <c:v>180</c:v>
                </c:pt>
                <c:pt idx="1236">
                  <c:v>474</c:v>
                </c:pt>
                <c:pt idx="1237">
                  <c:v>434</c:v>
                </c:pt>
                <c:pt idx="1238">
                  <c:v>484</c:v>
                </c:pt>
                <c:pt idx="1239">
                  <c:v>472</c:v>
                </c:pt>
                <c:pt idx="1240">
                  <c:v>543</c:v>
                </c:pt>
                <c:pt idx="1241">
                  <c:v>954</c:v>
                </c:pt>
                <c:pt idx="1242">
                  <c:v>528</c:v>
                </c:pt>
                <c:pt idx="1243">
                  <c:v>850</c:v>
                </c:pt>
                <c:pt idx="1244">
                  <c:v>400</c:v>
                </c:pt>
                <c:pt idx="1245">
                  <c:v>477</c:v>
                </c:pt>
                <c:pt idx="1246">
                  <c:v>615</c:v>
                </c:pt>
                <c:pt idx="1247">
                  <c:v>888</c:v>
                </c:pt>
                <c:pt idx="1248">
                  <c:v>396</c:v>
                </c:pt>
                <c:pt idx="1249">
                  <c:v>276</c:v>
                </c:pt>
                <c:pt idx="1250">
                  <c:v>522</c:v>
                </c:pt>
                <c:pt idx="1251">
                  <c:v>478</c:v>
                </c:pt>
                <c:pt idx="1252">
                  <c:v>288</c:v>
                </c:pt>
                <c:pt idx="1253">
                  <c:v>518</c:v>
                </c:pt>
                <c:pt idx="1254">
                  <c:v>397</c:v>
                </c:pt>
                <c:pt idx="1255">
                  <c:v>560</c:v>
                </c:pt>
                <c:pt idx="1256">
                  <c:v>691</c:v>
                </c:pt>
                <c:pt idx="1257">
                  <c:v>0</c:v>
                </c:pt>
                <c:pt idx="1258">
                  <c:v>400</c:v>
                </c:pt>
                <c:pt idx="1259">
                  <c:v>460</c:v>
                </c:pt>
                <c:pt idx="1260">
                  <c:v>502</c:v>
                </c:pt>
                <c:pt idx="1261">
                  <c:v>338</c:v>
                </c:pt>
                <c:pt idx="1262">
                  <c:v>304</c:v>
                </c:pt>
                <c:pt idx="1263">
                  <c:v>520</c:v>
                </c:pt>
                <c:pt idx="1264">
                  <c:v>511</c:v>
                </c:pt>
                <c:pt idx="1265">
                  <c:v>506</c:v>
                </c:pt>
                <c:pt idx="1266">
                  <c:v>308</c:v>
                </c:pt>
                <c:pt idx="1267">
                  <c:v>746</c:v>
                </c:pt>
                <c:pt idx="1268">
                  <c:v>1014</c:v>
                </c:pt>
                <c:pt idx="1269">
                  <c:v>315</c:v>
                </c:pt>
                <c:pt idx="1270">
                  <c:v>586</c:v>
                </c:pt>
                <c:pt idx="1271">
                  <c:v>462</c:v>
                </c:pt>
                <c:pt idx="1272">
                  <c:v>288</c:v>
                </c:pt>
                <c:pt idx="1273">
                  <c:v>312</c:v>
                </c:pt>
                <c:pt idx="1274">
                  <c:v>552</c:v>
                </c:pt>
                <c:pt idx="1275">
                  <c:v>400</c:v>
                </c:pt>
                <c:pt idx="1276">
                  <c:v>497</c:v>
                </c:pt>
                <c:pt idx="1277">
                  <c:v>480</c:v>
                </c:pt>
                <c:pt idx="1278">
                  <c:v>577</c:v>
                </c:pt>
                <c:pt idx="1279">
                  <c:v>528</c:v>
                </c:pt>
                <c:pt idx="1280">
                  <c:v>544</c:v>
                </c:pt>
                <c:pt idx="1281">
                  <c:v>484</c:v>
                </c:pt>
                <c:pt idx="1282">
                  <c:v>484</c:v>
                </c:pt>
                <c:pt idx="1283">
                  <c:v>0</c:v>
                </c:pt>
                <c:pt idx="1284">
                  <c:v>336</c:v>
                </c:pt>
                <c:pt idx="1285">
                  <c:v>280</c:v>
                </c:pt>
                <c:pt idx="1286">
                  <c:v>528</c:v>
                </c:pt>
                <c:pt idx="1287">
                  <c:v>390</c:v>
                </c:pt>
                <c:pt idx="1288">
                  <c:v>499</c:v>
                </c:pt>
                <c:pt idx="1289">
                  <c:v>753</c:v>
                </c:pt>
                <c:pt idx="1290">
                  <c:v>484</c:v>
                </c:pt>
                <c:pt idx="1291">
                  <c:v>264</c:v>
                </c:pt>
                <c:pt idx="1292">
                  <c:v>432</c:v>
                </c:pt>
                <c:pt idx="1293">
                  <c:v>528</c:v>
                </c:pt>
                <c:pt idx="1294">
                  <c:v>572</c:v>
                </c:pt>
                <c:pt idx="1295">
                  <c:v>288</c:v>
                </c:pt>
                <c:pt idx="1296">
                  <c:v>525</c:v>
                </c:pt>
                <c:pt idx="1297">
                  <c:v>525</c:v>
                </c:pt>
                <c:pt idx="1298">
                  <c:v>1418</c:v>
                </c:pt>
                <c:pt idx="1299">
                  <c:v>305</c:v>
                </c:pt>
                <c:pt idx="1300">
                  <c:v>490</c:v>
                </c:pt>
                <c:pt idx="1301">
                  <c:v>213</c:v>
                </c:pt>
                <c:pt idx="1302">
                  <c:v>844</c:v>
                </c:pt>
                <c:pt idx="1303">
                  <c:v>834</c:v>
                </c:pt>
                <c:pt idx="1304">
                  <c:v>380</c:v>
                </c:pt>
                <c:pt idx="1305">
                  <c:v>840</c:v>
                </c:pt>
                <c:pt idx="1306">
                  <c:v>474</c:v>
                </c:pt>
                <c:pt idx="1307">
                  <c:v>480</c:v>
                </c:pt>
                <c:pt idx="1308">
                  <c:v>528</c:v>
                </c:pt>
                <c:pt idx="1309">
                  <c:v>496</c:v>
                </c:pt>
                <c:pt idx="1310">
                  <c:v>567</c:v>
                </c:pt>
                <c:pt idx="1311">
                  <c:v>508</c:v>
                </c:pt>
                <c:pt idx="1312">
                  <c:v>750</c:v>
                </c:pt>
                <c:pt idx="1313">
                  <c:v>779</c:v>
                </c:pt>
                <c:pt idx="1314">
                  <c:v>280</c:v>
                </c:pt>
                <c:pt idx="1315">
                  <c:v>576</c:v>
                </c:pt>
                <c:pt idx="1316">
                  <c:v>860</c:v>
                </c:pt>
                <c:pt idx="1317">
                  <c:v>466</c:v>
                </c:pt>
                <c:pt idx="1318">
                  <c:v>748</c:v>
                </c:pt>
                <c:pt idx="1319">
                  <c:v>248</c:v>
                </c:pt>
                <c:pt idx="1320">
                  <c:v>442</c:v>
                </c:pt>
                <c:pt idx="1321">
                  <c:v>287</c:v>
                </c:pt>
                <c:pt idx="1322">
                  <c:v>564</c:v>
                </c:pt>
                <c:pt idx="1323">
                  <c:v>0</c:v>
                </c:pt>
                <c:pt idx="1324">
                  <c:v>895</c:v>
                </c:pt>
                <c:pt idx="1325">
                  <c:v>0</c:v>
                </c:pt>
                <c:pt idx="1326">
                  <c:v>0</c:v>
                </c:pt>
                <c:pt idx="1327">
                  <c:v>264</c:v>
                </c:pt>
                <c:pt idx="1328">
                  <c:v>520</c:v>
                </c:pt>
                <c:pt idx="1329">
                  <c:v>462</c:v>
                </c:pt>
                <c:pt idx="1330">
                  <c:v>825</c:v>
                </c:pt>
                <c:pt idx="1331">
                  <c:v>576</c:v>
                </c:pt>
                <c:pt idx="1332">
                  <c:v>288</c:v>
                </c:pt>
                <c:pt idx="1333">
                  <c:v>297</c:v>
                </c:pt>
                <c:pt idx="1334">
                  <c:v>440</c:v>
                </c:pt>
                <c:pt idx="1335">
                  <c:v>630</c:v>
                </c:pt>
                <c:pt idx="1336">
                  <c:v>506</c:v>
                </c:pt>
                <c:pt idx="1337">
                  <c:v>0</c:v>
                </c:pt>
                <c:pt idx="1338">
                  <c:v>492</c:v>
                </c:pt>
                <c:pt idx="1339">
                  <c:v>288</c:v>
                </c:pt>
                <c:pt idx="1340">
                  <c:v>480</c:v>
                </c:pt>
                <c:pt idx="1341">
                  <c:v>576</c:v>
                </c:pt>
                <c:pt idx="1342">
                  <c:v>647</c:v>
                </c:pt>
                <c:pt idx="1343">
                  <c:v>342</c:v>
                </c:pt>
                <c:pt idx="1344">
                  <c:v>440</c:v>
                </c:pt>
                <c:pt idx="1345">
                  <c:v>308</c:v>
                </c:pt>
                <c:pt idx="1346">
                  <c:v>508</c:v>
                </c:pt>
                <c:pt idx="1347">
                  <c:v>712</c:v>
                </c:pt>
                <c:pt idx="1348">
                  <c:v>514</c:v>
                </c:pt>
                <c:pt idx="1349">
                  <c:v>0</c:v>
                </c:pt>
                <c:pt idx="1350">
                  <c:v>968</c:v>
                </c:pt>
                <c:pt idx="1351">
                  <c:v>490</c:v>
                </c:pt>
                <c:pt idx="1352">
                  <c:v>624</c:v>
                </c:pt>
                <c:pt idx="1353">
                  <c:v>666</c:v>
                </c:pt>
                <c:pt idx="1354">
                  <c:v>839</c:v>
                </c:pt>
                <c:pt idx="1355">
                  <c:v>487</c:v>
                </c:pt>
                <c:pt idx="1356">
                  <c:v>264</c:v>
                </c:pt>
                <c:pt idx="1357">
                  <c:v>500</c:v>
                </c:pt>
                <c:pt idx="1358">
                  <c:v>440</c:v>
                </c:pt>
                <c:pt idx="1359">
                  <c:v>770</c:v>
                </c:pt>
                <c:pt idx="1360">
                  <c:v>621</c:v>
                </c:pt>
                <c:pt idx="1361">
                  <c:v>430</c:v>
                </c:pt>
                <c:pt idx="1362">
                  <c:v>368</c:v>
                </c:pt>
                <c:pt idx="1363">
                  <c:v>432</c:v>
                </c:pt>
                <c:pt idx="1364">
                  <c:v>480</c:v>
                </c:pt>
                <c:pt idx="1365">
                  <c:v>663</c:v>
                </c:pt>
                <c:pt idx="1366">
                  <c:v>588</c:v>
                </c:pt>
                <c:pt idx="1367">
                  <c:v>336</c:v>
                </c:pt>
                <c:pt idx="1368">
                  <c:v>420</c:v>
                </c:pt>
                <c:pt idx="1369">
                  <c:v>502</c:v>
                </c:pt>
                <c:pt idx="1370">
                  <c:v>338</c:v>
                </c:pt>
                <c:pt idx="1371">
                  <c:v>377</c:v>
                </c:pt>
                <c:pt idx="1372">
                  <c:v>583</c:v>
                </c:pt>
                <c:pt idx="1373">
                  <c:v>804</c:v>
                </c:pt>
                <c:pt idx="1374">
                  <c:v>936</c:v>
                </c:pt>
                <c:pt idx="1375">
                  <c:v>722</c:v>
                </c:pt>
                <c:pt idx="1376">
                  <c:v>160</c:v>
                </c:pt>
                <c:pt idx="1377">
                  <c:v>660</c:v>
                </c:pt>
                <c:pt idx="1378">
                  <c:v>264</c:v>
                </c:pt>
                <c:pt idx="1379">
                  <c:v>400</c:v>
                </c:pt>
                <c:pt idx="1380">
                  <c:v>200</c:v>
                </c:pt>
                <c:pt idx="1381">
                  <c:v>550</c:v>
                </c:pt>
                <c:pt idx="1382">
                  <c:v>576</c:v>
                </c:pt>
                <c:pt idx="1383">
                  <c:v>576</c:v>
                </c:pt>
                <c:pt idx="1384">
                  <c:v>280</c:v>
                </c:pt>
                <c:pt idx="1385">
                  <c:v>240</c:v>
                </c:pt>
                <c:pt idx="1386">
                  <c:v>564</c:v>
                </c:pt>
                <c:pt idx="1387">
                  <c:v>216</c:v>
                </c:pt>
                <c:pt idx="1388">
                  <c:v>758</c:v>
                </c:pt>
                <c:pt idx="1389">
                  <c:v>440</c:v>
                </c:pt>
                <c:pt idx="1390">
                  <c:v>541</c:v>
                </c:pt>
                <c:pt idx="1391">
                  <c:v>792</c:v>
                </c:pt>
                <c:pt idx="1392">
                  <c:v>288</c:v>
                </c:pt>
                <c:pt idx="1393">
                  <c:v>672</c:v>
                </c:pt>
                <c:pt idx="1394">
                  <c:v>648</c:v>
                </c:pt>
                <c:pt idx="1395">
                  <c:v>642</c:v>
                </c:pt>
                <c:pt idx="1396">
                  <c:v>572</c:v>
                </c:pt>
                <c:pt idx="1397">
                  <c:v>180</c:v>
                </c:pt>
                <c:pt idx="1398">
                  <c:v>240</c:v>
                </c:pt>
                <c:pt idx="1399">
                  <c:v>216</c:v>
                </c:pt>
                <c:pt idx="1400">
                  <c:v>208</c:v>
                </c:pt>
                <c:pt idx="1401">
                  <c:v>398</c:v>
                </c:pt>
                <c:pt idx="1402">
                  <c:v>662</c:v>
                </c:pt>
                <c:pt idx="1403">
                  <c:v>754</c:v>
                </c:pt>
                <c:pt idx="1404">
                  <c:v>936</c:v>
                </c:pt>
                <c:pt idx="1405">
                  <c:v>482</c:v>
                </c:pt>
                <c:pt idx="1406">
                  <c:v>396</c:v>
                </c:pt>
                <c:pt idx="1407">
                  <c:v>0</c:v>
                </c:pt>
                <c:pt idx="1408">
                  <c:v>528</c:v>
                </c:pt>
                <c:pt idx="1409">
                  <c:v>542</c:v>
                </c:pt>
                <c:pt idx="1410">
                  <c:v>622</c:v>
                </c:pt>
                <c:pt idx="1411">
                  <c:v>271</c:v>
                </c:pt>
                <c:pt idx="1412">
                  <c:v>420</c:v>
                </c:pt>
                <c:pt idx="1413">
                  <c:v>620</c:v>
                </c:pt>
                <c:pt idx="1414">
                  <c:v>370</c:v>
                </c:pt>
                <c:pt idx="1415">
                  <c:v>660</c:v>
                </c:pt>
                <c:pt idx="1416">
                  <c:v>560</c:v>
                </c:pt>
                <c:pt idx="1417">
                  <c:v>1069</c:v>
                </c:pt>
                <c:pt idx="1418">
                  <c:v>336</c:v>
                </c:pt>
                <c:pt idx="1419">
                  <c:v>540</c:v>
                </c:pt>
                <c:pt idx="1420">
                  <c:v>776</c:v>
                </c:pt>
                <c:pt idx="1421">
                  <c:v>440</c:v>
                </c:pt>
                <c:pt idx="1422">
                  <c:v>420</c:v>
                </c:pt>
                <c:pt idx="1423">
                  <c:v>432</c:v>
                </c:pt>
                <c:pt idx="1424">
                  <c:v>484</c:v>
                </c:pt>
                <c:pt idx="1425">
                  <c:v>528</c:v>
                </c:pt>
                <c:pt idx="1426">
                  <c:v>525</c:v>
                </c:pt>
                <c:pt idx="1427">
                  <c:v>288</c:v>
                </c:pt>
                <c:pt idx="1428">
                  <c:v>240</c:v>
                </c:pt>
                <c:pt idx="1429">
                  <c:v>467</c:v>
                </c:pt>
                <c:pt idx="1430">
                  <c:v>372</c:v>
                </c:pt>
                <c:pt idx="1431">
                  <c:v>440</c:v>
                </c:pt>
                <c:pt idx="1432">
                  <c:v>216</c:v>
                </c:pt>
                <c:pt idx="1433">
                  <c:v>451</c:v>
                </c:pt>
                <c:pt idx="1434">
                  <c:v>484</c:v>
                </c:pt>
                <c:pt idx="1435">
                  <c:v>462</c:v>
                </c:pt>
                <c:pt idx="1436">
                  <c:v>528</c:v>
                </c:pt>
                <c:pt idx="1437">
                  <c:v>774</c:v>
                </c:pt>
                <c:pt idx="1438">
                  <c:v>923</c:v>
                </c:pt>
                <c:pt idx="1439">
                  <c:v>550</c:v>
                </c:pt>
                <c:pt idx="1440">
                  <c:v>672</c:v>
                </c:pt>
                <c:pt idx="1441">
                  <c:v>420</c:v>
                </c:pt>
                <c:pt idx="1442">
                  <c:v>812</c:v>
                </c:pt>
                <c:pt idx="1443">
                  <c:v>192</c:v>
                </c:pt>
                <c:pt idx="1444">
                  <c:v>626</c:v>
                </c:pt>
                <c:pt idx="1445">
                  <c:v>240</c:v>
                </c:pt>
                <c:pt idx="1446">
                  <c:v>312</c:v>
                </c:pt>
                <c:pt idx="1447">
                  <c:v>556</c:v>
                </c:pt>
                <c:pt idx="1448">
                  <c:v>384</c:v>
                </c:pt>
                <c:pt idx="1449">
                  <c:v>0</c:v>
                </c:pt>
                <c:pt idx="1450">
                  <c:v>0</c:v>
                </c:pt>
                <c:pt idx="1451">
                  <c:v>840</c:v>
                </c:pt>
                <c:pt idx="1452">
                  <c:v>525</c:v>
                </c:pt>
                <c:pt idx="1453">
                  <c:v>0</c:v>
                </c:pt>
                <c:pt idx="1454">
                  <c:v>400</c:v>
                </c:pt>
                <c:pt idx="1455">
                  <c:v>460</c:v>
                </c:pt>
                <c:pt idx="1456">
                  <c:v>500</c:v>
                </c:pt>
                <c:pt idx="1457">
                  <c:v>252</c:v>
                </c:pt>
                <c:pt idx="1458">
                  <c:v>240</c:v>
                </c:pt>
                <c:pt idx="1459">
                  <c:v>276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'Q9'!$G$2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'Q9'!$D$3:$D$1462</c:f>
              <c:numCache>
                <c:formatCode>General</c:formatCode>
                <c:ptCount val="1460"/>
                <c:pt idx="0">
                  <c:v>856</c:v>
                </c:pt>
                <c:pt idx="1">
                  <c:v>1262</c:v>
                </c:pt>
                <c:pt idx="2">
                  <c:v>920</c:v>
                </c:pt>
                <c:pt idx="3">
                  <c:v>756</c:v>
                </c:pt>
                <c:pt idx="4">
                  <c:v>1145</c:v>
                </c:pt>
                <c:pt idx="5">
                  <c:v>796</c:v>
                </c:pt>
                <c:pt idx="6">
                  <c:v>1686</c:v>
                </c:pt>
                <c:pt idx="7">
                  <c:v>1107</c:v>
                </c:pt>
                <c:pt idx="8">
                  <c:v>952</c:v>
                </c:pt>
                <c:pt idx="9">
                  <c:v>991</c:v>
                </c:pt>
                <c:pt idx="10">
                  <c:v>1040</c:v>
                </c:pt>
                <c:pt idx="11">
                  <c:v>1175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832</c:v>
                </c:pt>
                <c:pt idx="16">
                  <c:v>1004</c:v>
                </c:pt>
                <c:pt idx="17">
                  <c:v>0</c:v>
                </c:pt>
                <c:pt idx="18">
                  <c:v>1114</c:v>
                </c:pt>
                <c:pt idx="19">
                  <c:v>1029</c:v>
                </c:pt>
                <c:pt idx="20">
                  <c:v>1158</c:v>
                </c:pt>
                <c:pt idx="21">
                  <c:v>637</c:v>
                </c:pt>
                <c:pt idx="22">
                  <c:v>1777</c:v>
                </c:pt>
                <c:pt idx="23">
                  <c:v>1040</c:v>
                </c:pt>
                <c:pt idx="24">
                  <c:v>1060</c:v>
                </c:pt>
                <c:pt idx="25">
                  <c:v>1566</c:v>
                </c:pt>
                <c:pt idx="26">
                  <c:v>900</c:v>
                </c:pt>
                <c:pt idx="27">
                  <c:v>1704</c:v>
                </c:pt>
                <c:pt idx="28">
                  <c:v>1484</c:v>
                </c:pt>
                <c:pt idx="29">
                  <c:v>520</c:v>
                </c:pt>
                <c:pt idx="30">
                  <c:v>649</c:v>
                </c:pt>
                <c:pt idx="31">
                  <c:v>1228</c:v>
                </c:pt>
                <c:pt idx="32">
                  <c:v>1234</c:v>
                </c:pt>
                <c:pt idx="33">
                  <c:v>1398</c:v>
                </c:pt>
                <c:pt idx="34">
                  <c:v>1561</c:v>
                </c:pt>
                <c:pt idx="35">
                  <c:v>1117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0</c:v>
                </c:pt>
                <c:pt idx="40">
                  <c:v>1088</c:v>
                </c:pt>
                <c:pt idx="41">
                  <c:v>1350</c:v>
                </c:pt>
                <c:pt idx="42">
                  <c:v>840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1434</c:v>
                </c:pt>
                <c:pt idx="47">
                  <c:v>1656</c:v>
                </c:pt>
                <c:pt idx="48">
                  <c:v>736</c:v>
                </c:pt>
                <c:pt idx="49">
                  <c:v>955</c:v>
                </c:pt>
                <c:pt idx="50">
                  <c:v>794</c:v>
                </c:pt>
                <c:pt idx="51">
                  <c:v>816</c:v>
                </c:pt>
                <c:pt idx="52">
                  <c:v>816</c:v>
                </c:pt>
                <c:pt idx="53">
                  <c:v>1842</c:v>
                </c:pt>
                <c:pt idx="54">
                  <c:v>384</c:v>
                </c:pt>
                <c:pt idx="55">
                  <c:v>1425</c:v>
                </c:pt>
                <c:pt idx="56">
                  <c:v>970</c:v>
                </c:pt>
                <c:pt idx="57">
                  <c:v>860</c:v>
                </c:pt>
                <c:pt idx="58">
                  <c:v>1410</c:v>
                </c:pt>
                <c:pt idx="59">
                  <c:v>780</c:v>
                </c:pt>
                <c:pt idx="60">
                  <c:v>1158</c:v>
                </c:pt>
                <c:pt idx="61">
                  <c:v>530</c:v>
                </c:pt>
                <c:pt idx="62">
                  <c:v>1370</c:v>
                </c:pt>
                <c:pt idx="63">
                  <c:v>576</c:v>
                </c:pt>
                <c:pt idx="64">
                  <c:v>1057</c:v>
                </c:pt>
                <c:pt idx="65">
                  <c:v>1143</c:v>
                </c:pt>
                <c:pt idx="66">
                  <c:v>1947</c:v>
                </c:pt>
                <c:pt idx="67">
                  <c:v>1453</c:v>
                </c:pt>
                <c:pt idx="68">
                  <c:v>747</c:v>
                </c:pt>
                <c:pt idx="69">
                  <c:v>1304</c:v>
                </c:pt>
                <c:pt idx="70">
                  <c:v>2223</c:v>
                </c:pt>
                <c:pt idx="71">
                  <c:v>845</c:v>
                </c:pt>
                <c:pt idx="72">
                  <c:v>832</c:v>
                </c:pt>
                <c:pt idx="73">
                  <c:v>1086</c:v>
                </c:pt>
                <c:pt idx="74">
                  <c:v>840</c:v>
                </c:pt>
                <c:pt idx="75">
                  <c:v>462</c:v>
                </c:pt>
                <c:pt idx="76">
                  <c:v>952</c:v>
                </c:pt>
                <c:pt idx="77">
                  <c:v>672</c:v>
                </c:pt>
                <c:pt idx="78">
                  <c:v>1768</c:v>
                </c:pt>
                <c:pt idx="79">
                  <c:v>440</c:v>
                </c:pt>
                <c:pt idx="80">
                  <c:v>896</c:v>
                </c:pt>
                <c:pt idx="81">
                  <c:v>1237</c:v>
                </c:pt>
                <c:pt idx="82">
                  <c:v>1563</c:v>
                </c:pt>
                <c:pt idx="83">
                  <c:v>1065</c:v>
                </c:pt>
                <c:pt idx="84">
                  <c:v>384</c:v>
                </c:pt>
                <c:pt idx="85">
                  <c:v>1288</c:v>
                </c:pt>
                <c:pt idx="86">
                  <c:v>684</c:v>
                </c:pt>
                <c:pt idx="87">
                  <c:v>612</c:v>
                </c:pt>
                <c:pt idx="88">
                  <c:v>1013</c:v>
                </c:pt>
                <c:pt idx="89">
                  <c:v>990</c:v>
                </c:pt>
                <c:pt idx="90">
                  <c:v>0</c:v>
                </c:pt>
                <c:pt idx="91">
                  <c:v>1235</c:v>
                </c:pt>
                <c:pt idx="92">
                  <c:v>876</c:v>
                </c:pt>
                <c:pt idx="93">
                  <c:v>1214</c:v>
                </c:pt>
                <c:pt idx="94">
                  <c:v>824</c:v>
                </c:pt>
                <c:pt idx="95">
                  <c:v>680</c:v>
                </c:pt>
                <c:pt idx="96">
                  <c:v>1588</c:v>
                </c:pt>
                <c:pt idx="97">
                  <c:v>960</c:v>
                </c:pt>
                <c:pt idx="98">
                  <c:v>458</c:v>
                </c:pt>
                <c:pt idx="99">
                  <c:v>950</c:v>
                </c:pt>
                <c:pt idx="100">
                  <c:v>1610</c:v>
                </c:pt>
                <c:pt idx="101">
                  <c:v>741</c:v>
                </c:pt>
                <c:pt idx="102">
                  <c:v>0</c:v>
                </c:pt>
                <c:pt idx="103">
                  <c:v>1226</c:v>
                </c:pt>
                <c:pt idx="104">
                  <c:v>1040</c:v>
                </c:pt>
                <c:pt idx="105">
                  <c:v>1053</c:v>
                </c:pt>
                <c:pt idx="106">
                  <c:v>641</c:v>
                </c:pt>
                <c:pt idx="107">
                  <c:v>789</c:v>
                </c:pt>
                <c:pt idx="108">
                  <c:v>793</c:v>
                </c:pt>
                <c:pt idx="109">
                  <c:v>1844</c:v>
                </c:pt>
                <c:pt idx="110">
                  <c:v>994</c:v>
                </c:pt>
                <c:pt idx="111">
                  <c:v>384</c:v>
                </c:pt>
                <c:pt idx="112">
                  <c:v>1264</c:v>
                </c:pt>
                <c:pt idx="113">
                  <c:v>1809</c:v>
                </c:pt>
                <c:pt idx="114">
                  <c:v>1028</c:v>
                </c:pt>
                <c:pt idx="115">
                  <c:v>729</c:v>
                </c:pt>
                <c:pt idx="116">
                  <c:v>1092</c:v>
                </c:pt>
                <c:pt idx="117">
                  <c:v>1125</c:v>
                </c:pt>
                <c:pt idx="118">
                  <c:v>1673</c:v>
                </c:pt>
                <c:pt idx="119">
                  <c:v>728</c:v>
                </c:pt>
                <c:pt idx="120">
                  <c:v>938</c:v>
                </c:pt>
                <c:pt idx="121">
                  <c:v>732</c:v>
                </c:pt>
                <c:pt idx="122">
                  <c:v>1080</c:v>
                </c:pt>
                <c:pt idx="123">
                  <c:v>1199</c:v>
                </c:pt>
                <c:pt idx="124">
                  <c:v>1362</c:v>
                </c:pt>
                <c:pt idx="125">
                  <c:v>520</c:v>
                </c:pt>
                <c:pt idx="126">
                  <c:v>1078</c:v>
                </c:pt>
                <c:pt idx="127">
                  <c:v>672</c:v>
                </c:pt>
                <c:pt idx="128">
                  <c:v>660</c:v>
                </c:pt>
                <c:pt idx="129">
                  <c:v>1008</c:v>
                </c:pt>
                <c:pt idx="130">
                  <c:v>924</c:v>
                </c:pt>
                <c:pt idx="131">
                  <c:v>992</c:v>
                </c:pt>
                <c:pt idx="132">
                  <c:v>1063</c:v>
                </c:pt>
                <c:pt idx="133">
                  <c:v>1267</c:v>
                </c:pt>
                <c:pt idx="134">
                  <c:v>1461</c:v>
                </c:pt>
                <c:pt idx="135">
                  <c:v>1304</c:v>
                </c:pt>
                <c:pt idx="136">
                  <c:v>1214</c:v>
                </c:pt>
                <c:pt idx="137">
                  <c:v>1907</c:v>
                </c:pt>
                <c:pt idx="138">
                  <c:v>1004</c:v>
                </c:pt>
                <c:pt idx="139">
                  <c:v>928</c:v>
                </c:pt>
                <c:pt idx="140">
                  <c:v>864</c:v>
                </c:pt>
                <c:pt idx="141">
                  <c:v>1734</c:v>
                </c:pt>
                <c:pt idx="142">
                  <c:v>910</c:v>
                </c:pt>
                <c:pt idx="143">
                  <c:v>1490</c:v>
                </c:pt>
                <c:pt idx="144">
                  <c:v>1728</c:v>
                </c:pt>
                <c:pt idx="145">
                  <c:v>970</c:v>
                </c:pt>
                <c:pt idx="146">
                  <c:v>715</c:v>
                </c:pt>
                <c:pt idx="147">
                  <c:v>884</c:v>
                </c:pt>
                <c:pt idx="148">
                  <c:v>1080</c:v>
                </c:pt>
                <c:pt idx="149">
                  <c:v>896</c:v>
                </c:pt>
                <c:pt idx="150">
                  <c:v>969</c:v>
                </c:pt>
                <c:pt idx="151">
                  <c:v>1710</c:v>
                </c:pt>
                <c:pt idx="152">
                  <c:v>825</c:v>
                </c:pt>
                <c:pt idx="153">
                  <c:v>1602</c:v>
                </c:pt>
                <c:pt idx="154">
                  <c:v>1200</c:v>
                </c:pt>
                <c:pt idx="155">
                  <c:v>572</c:v>
                </c:pt>
                <c:pt idx="156">
                  <c:v>0</c:v>
                </c:pt>
                <c:pt idx="157">
                  <c:v>774</c:v>
                </c:pt>
                <c:pt idx="158">
                  <c:v>991</c:v>
                </c:pt>
                <c:pt idx="159">
                  <c:v>1392</c:v>
                </c:pt>
                <c:pt idx="160">
                  <c:v>1232</c:v>
                </c:pt>
                <c:pt idx="161">
                  <c:v>1572</c:v>
                </c:pt>
                <c:pt idx="162">
                  <c:v>1541</c:v>
                </c:pt>
                <c:pt idx="163">
                  <c:v>882</c:v>
                </c:pt>
                <c:pt idx="164">
                  <c:v>1149</c:v>
                </c:pt>
                <c:pt idx="165">
                  <c:v>644</c:v>
                </c:pt>
                <c:pt idx="166">
                  <c:v>1617</c:v>
                </c:pt>
                <c:pt idx="167">
                  <c:v>1582</c:v>
                </c:pt>
                <c:pt idx="168">
                  <c:v>840</c:v>
                </c:pt>
                <c:pt idx="169">
                  <c:v>1686</c:v>
                </c:pt>
                <c:pt idx="170">
                  <c:v>720</c:v>
                </c:pt>
                <c:pt idx="171">
                  <c:v>1080</c:v>
                </c:pt>
                <c:pt idx="172">
                  <c:v>1064</c:v>
                </c:pt>
                <c:pt idx="173">
                  <c:v>1362</c:v>
                </c:pt>
                <c:pt idx="174">
                  <c:v>1606</c:v>
                </c:pt>
                <c:pt idx="175">
                  <c:v>1202</c:v>
                </c:pt>
                <c:pt idx="176">
                  <c:v>1151</c:v>
                </c:pt>
                <c:pt idx="177">
                  <c:v>1052</c:v>
                </c:pt>
                <c:pt idx="178">
                  <c:v>2216</c:v>
                </c:pt>
                <c:pt idx="179">
                  <c:v>968</c:v>
                </c:pt>
                <c:pt idx="180">
                  <c:v>756</c:v>
                </c:pt>
                <c:pt idx="181">
                  <c:v>793</c:v>
                </c:pt>
                <c:pt idx="182">
                  <c:v>0</c:v>
                </c:pt>
                <c:pt idx="183">
                  <c:v>1362</c:v>
                </c:pt>
                <c:pt idx="184">
                  <c:v>504</c:v>
                </c:pt>
                <c:pt idx="185">
                  <c:v>1107</c:v>
                </c:pt>
                <c:pt idx="186">
                  <c:v>1188</c:v>
                </c:pt>
                <c:pt idx="187">
                  <c:v>660</c:v>
                </c:pt>
                <c:pt idx="188">
                  <c:v>1086</c:v>
                </c:pt>
                <c:pt idx="189">
                  <c:v>1593</c:v>
                </c:pt>
                <c:pt idx="190">
                  <c:v>853</c:v>
                </c:pt>
                <c:pt idx="191">
                  <c:v>725</c:v>
                </c:pt>
                <c:pt idx="192">
                  <c:v>1431</c:v>
                </c:pt>
                <c:pt idx="193">
                  <c:v>970</c:v>
                </c:pt>
                <c:pt idx="194">
                  <c:v>864</c:v>
                </c:pt>
                <c:pt idx="195">
                  <c:v>855</c:v>
                </c:pt>
                <c:pt idx="196">
                  <c:v>1726</c:v>
                </c:pt>
                <c:pt idx="197">
                  <c:v>1360</c:v>
                </c:pt>
                <c:pt idx="198">
                  <c:v>755</c:v>
                </c:pt>
                <c:pt idx="199">
                  <c:v>1713</c:v>
                </c:pt>
                <c:pt idx="200">
                  <c:v>1121</c:v>
                </c:pt>
                <c:pt idx="201">
                  <c:v>1196</c:v>
                </c:pt>
                <c:pt idx="202">
                  <c:v>617</c:v>
                </c:pt>
                <c:pt idx="203">
                  <c:v>848</c:v>
                </c:pt>
                <c:pt idx="204">
                  <c:v>720</c:v>
                </c:pt>
                <c:pt idx="205">
                  <c:v>1424</c:v>
                </c:pt>
                <c:pt idx="206">
                  <c:v>1140</c:v>
                </c:pt>
                <c:pt idx="207">
                  <c:v>1100</c:v>
                </c:pt>
                <c:pt idx="208">
                  <c:v>1157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900</c:v>
                </c:pt>
                <c:pt idx="213">
                  <c:v>990</c:v>
                </c:pt>
                <c:pt idx="214">
                  <c:v>689</c:v>
                </c:pt>
                <c:pt idx="215">
                  <c:v>1070</c:v>
                </c:pt>
                <c:pt idx="216">
                  <c:v>1436</c:v>
                </c:pt>
                <c:pt idx="217">
                  <c:v>686</c:v>
                </c:pt>
                <c:pt idx="218">
                  <c:v>798</c:v>
                </c:pt>
                <c:pt idx="219">
                  <c:v>1248</c:v>
                </c:pt>
                <c:pt idx="220">
                  <c:v>1498</c:v>
                </c:pt>
                <c:pt idx="221">
                  <c:v>1010</c:v>
                </c:pt>
                <c:pt idx="222">
                  <c:v>713</c:v>
                </c:pt>
                <c:pt idx="223">
                  <c:v>864</c:v>
                </c:pt>
                <c:pt idx="224">
                  <c:v>2392</c:v>
                </c:pt>
                <c:pt idx="225">
                  <c:v>630</c:v>
                </c:pt>
                <c:pt idx="226">
                  <c:v>1203</c:v>
                </c:pt>
                <c:pt idx="227">
                  <c:v>483</c:v>
                </c:pt>
                <c:pt idx="228">
                  <c:v>912</c:v>
                </c:pt>
                <c:pt idx="229">
                  <c:v>1373</c:v>
                </c:pt>
                <c:pt idx="230">
                  <c:v>1194</c:v>
                </c:pt>
                <c:pt idx="231">
                  <c:v>1462</c:v>
                </c:pt>
                <c:pt idx="232">
                  <c:v>483</c:v>
                </c:pt>
                <c:pt idx="233">
                  <c:v>894</c:v>
                </c:pt>
                <c:pt idx="234">
                  <c:v>860</c:v>
                </c:pt>
                <c:pt idx="235">
                  <c:v>483</c:v>
                </c:pt>
                <c:pt idx="236">
                  <c:v>1414</c:v>
                </c:pt>
                <c:pt idx="237">
                  <c:v>996</c:v>
                </c:pt>
                <c:pt idx="238">
                  <c:v>1694</c:v>
                </c:pt>
                <c:pt idx="239">
                  <c:v>735</c:v>
                </c:pt>
                <c:pt idx="240">
                  <c:v>1566</c:v>
                </c:pt>
                <c:pt idx="241">
                  <c:v>686</c:v>
                </c:pt>
                <c:pt idx="242">
                  <c:v>540</c:v>
                </c:pt>
                <c:pt idx="243">
                  <c:v>626</c:v>
                </c:pt>
                <c:pt idx="244">
                  <c:v>948</c:v>
                </c:pt>
                <c:pt idx="245">
                  <c:v>1845</c:v>
                </c:pt>
                <c:pt idx="246">
                  <c:v>1020</c:v>
                </c:pt>
                <c:pt idx="247">
                  <c:v>1367</c:v>
                </c:pt>
                <c:pt idx="248">
                  <c:v>840</c:v>
                </c:pt>
                <c:pt idx="249">
                  <c:v>1444</c:v>
                </c:pt>
                <c:pt idx="250">
                  <c:v>728</c:v>
                </c:pt>
                <c:pt idx="251">
                  <c:v>1573</c:v>
                </c:pt>
                <c:pt idx="252">
                  <c:v>798</c:v>
                </c:pt>
                <c:pt idx="253">
                  <c:v>1302</c:v>
                </c:pt>
                <c:pt idx="254">
                  <c:v>1314</c:v>
                </c:pt>
                <c:pt idx="255">
                  <c:v>975</c:v>
                </c:pt>
                <c:pt idx="256">
                  <c:v>864</c:v>
                </c:pt>
                <c:pt idx="257">
                  <c:v>1604</c:v>
                </c:pt>
                <c:pt idx="258">
                  <c:v>963</c:v>
                </c:pt>
                <c:pt idx="259">
                  <c:v>0</c:v>
                </c:pt>
                <c:pt idx="260">
                  <c:v>1362</c:v>
                </c:pt>
                <c:pt idx="261">
                  <c:v>1482</c:v>
                </c:pt>
                <c:pt idx="262">
                  <c:v>506</c:v>
                </c:pt>
                <c:pt idx="263">
                  <c:v>926</c:v>
                </c:pt>
                <c:pt idx="264">
                  <c:v>680</c:v>
                </c:pt>
                <c:pt idx="265">
                  <c:v>1422</c:v>
                </c:pt>
                <c:pt idx="266">
                  <c:v>802</c:v>
                </c:pt>
                <c:pt idx="267">
                  <c:v>720</c:v>
                </c:pt>
                <c:pt idx="268">
                  <c:v>740</c:v>
                </c:pt>
                <c:pt idx="269">
                  <c:v>1143</c:v>
                </c:pt>
                <c:pt idx="270">
                  <c:v>1095</c:v>
                </c:pt>
                <c:pt idx="271">
                  <c:v>1385</c:v>
                </c:pt>
                <c:pt idx="272">
                  <c:v>1152</c:v>
                </c:pt>
                <c:pt idx="273">
                  <c:v>1240</c:v>
                </c:pt>
                <c:pt idx="274">
                  <c:v>816</c:v>
                </c:pt>
                <c:pt idx="275">
                  <c:v>952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1160</c:v>
                </c:pt>
                <c:pt idx="280">
                  <c:v>807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625</c:v>
                </c:pt>
                <c:pt idx="286">
                  <c:v>912</c:v>
                </c:pt>
                <c:pt idx="287">
                  <c:v>858</c:v>
                </c:pt>
                <c:pt idx="288">
                  <c:v>882</c:v>
                </c:pt>
                <c:pt idx="289">
                  <c:v>698</c:v>
                </c:pt>
                <c:pt idx="290">
                  <c:v>1079</c:v>
                </c:pt>
                <c:pt idx="291">
                  <c:v>780</c:v>
                </c:pt>
                <c:pt idx="292">
                  <c:v>768</c:v>
                </c:pt>
                <c:pt idx="293">
                  <c:v>795</c:v>
                </c:pt>
                <c:pt idx="294">
                  <c:v>1416</c:v>
                </c:pt>
                <c:pt idx="295">
                  <c:v>1003</c:v>
                </c:pt>
                <c:pt idx="296">
                  <c:v>910</c:v>
                </c:pt>
                <c:pt idx="297">
                  <c:v>975</c:v>
                </c:pt>
                <c:pt idx="298">
                  <c:v>702</c:v>
                </c:pt>
                <c:pt idx="299">
                  <c:v>1092</c:v>
                </c:pt>
                <c:pt idx="300">
                  <c:v>1165</c:v>
                </c:pt>
                <c:pt idx="301">
                  <c:v>1028</c:v>
                </c:pt>
                <c:pt idx="302">
                  <c:v>1541</c:v>
                </c:pt>
                <c:pt idx="303">
                  <c:v>894</c:v>
                </c:pt>
                <c:pt idx="304">
                  <c:v>1470</c:v>
                </c:pt>
                <c:pt idx="305">
                  <c:v>2000</c:v>
                </c:pt>
                <c:pt idx="306">
                  <c:v>700</c:v>
                </c:pt>
                <c:pt idx="307">
                  <c:v>319</c:v>
                </c:pt>
                <c:pt idx="308">
                  <c:v>861</c:v>
                </c:pt>
                <c:pt idx="309">
                  <c:v>1896</c:v>
                </c:pt>
                <c:pt idx="310">
                  <c:v>697</c:v>
                </c:pt>
                <c:pt idx="311">
                  <c:v>972</c:v>
                </c:pt>
                <c:pt idx="312">
                  <c:v>793</c:v>
                </c:pt>
                <c:pt idx="313">
                  <c:v>2136</c:v>
                </c:pt>
                <c:pt idx="314">
                  <c:v>728</c:v>
                </c:pt>
                <c:pt idx="315">
                  <c:v>716</c:v>
                </c:pt>
                <c:pt idx="316">
                  <c:v>845</c:v>
                </c:pt>
                <c:pt idx="317">
                  <c:v>1088</c:v>
                </c:pt>
                <c:pt idx="318">
                  <c:v>1347</c:v>
                </c:pt>
                <c:pt idx="319">
                  <c:v>1372</c:v>
                </c:pt>
                <c:pt idx="320">
                  <c:v>1249</c:v>
                </c:pt>
                <c:pt idx="321">
                  <c:v>1136</c:v>
                </c:pt>
                <c:pt idx="322">
                  <c:v>1502</c:v>
                </c:pt>
                <c:pt idx="323">
                  <c:v>1162</c:v>
                </c:pt>
                <c:pt idx="324">
                  <c:v>710</c:v>
                </c:pt>
                <c:pt idx="325">
                  <c:v>720</c:v>
                </c:pt>
                <c:pt idx="326">
                  <c:v>1719</c:v>
                </c:pt>
                <c:pt idx="327">
                  <c:v>1383</c:v>
                </c:pt>
                <c:pt idx="328">
                  <c:v>844</c:v>
                </c:pt>
                <c:pt idx="329">
                  <c:v>596</c:v>
                </c:pt>
                <c:pt idx="330">
                  <c:v>1728</c:v>
                </c:pt>
                <c:pt idx="331">
                  <c:v>1056</c:v>
                </c:pt>
                <c:pt idx="332">
                  <c:v>3206</c:v>
                </c:pt>
                <c:pt idx="333">
                  <c:v>1358</c:v>
                </c:pt>
                <c:pt idx="334">
                  <c:v>943</c:v>
                </c:pt>
                <c:pt idx="335">
                  <c:v>1499</c:v>
                </c:pt>
                <c:pt idx="336">
                  <c:v>1922</c:v>
                </c:pt>
                <c:pt idx="337">
                  <c:v>1536</c:v>
                </c:pt>
                <c:pt idx="338">
                  <c:v>1208</c:v>
                </c:pt>
                <c:pt idx="339">
                  <c:v>1215</c:v>
                </c:pt>
                <c:pt idx="340">
                  <c:v>967</c:v>
                </c:pt>
                <c:pt idx="341">
                  <c:v>721</c:v>
                </c:pt>
                <c:pt idx="342">
                  <c:v>0</c:v>
                </c:pt>
                <c:pt idx="343">
                  <c:v>1684</c:v>
                </c:pt>
                <c:pt idx="344">
                  <c:v>536</c:v>
                </c:pt>
                <c:pt idx="345">
                  <c:v>972</c:v>
                </c:pt>
                <c:pt idx="346">
                  <c:v>958</c:v>
                </c:pt>
                <c:pt idx="347">
                  <c:v>1478</c:v>
                </c:pt>
                <c:pt idx="348">
                  <c:v>764</c:v>
                </c:pt>
                <c:pt idx="349">
                  <c:v>1848</c:v>
                </c:pt>
                <c:pt idx="350">
                  <c:v>1869</c:v>
                </c:pt>
                <c:pt idx="351">
                  <c:v>1453</c:v>
                </c:pt>
                <c:pt idx="352">
                  <c:v>616</c:v>
                </c:pt>
                <c:pt idx="353">
                  <c:v>624</c:v>
                </c:pt>
                <c:pt idx="354">
                  <c:v>940</c:v>
                </c:pt>
                <c:pt idx="355">
                  <c:v>1200</c:v>
                </c:pt>
                <c:pt idx="356">
                  <c:v>1158</c:v>
                </c:pt>
                <c:pt idx="357">
                  <c:v>1142</c:v>
                </c:pt>
                <c:pt idx="358">
                  <c:v>1062</c:v>
                </c:pt>
                <c:pt idx="359">
                  <c:v>1086</c:v>
                </c:pt>
                <c:pt idx="360">
                  <c:v>888</c:v>
                </c:pt>
                <c:pt idx="361">
                  <c:v>883</c:v>
                </c:pt>
                <c:pt idx="362">
                  <c:v>0</c:v>
                </c:pt>
                <c:pt idx="363">
                  <c:v>483</c:v>
                </c:pt>
                <c:pt idx="364">
                  <c:v>796</c:v>
                </c:pt>
                <c:pt idx="365">
                  <c:v>672</c:v>
                </c:pt>
                <c:pt idx="366">
                  <c:v>1394</c:v>
                </c:pt>
                <c:pt idx="367">
                  <c:v>1099</c:v>
                </c:pt>
                <c:pt idx="368">
                  <c:v>1268</c:v>
                </c:pt>
                <c:pt idx="369">
                  <c:v>1063</c:v>
                </c:pt>
                <c:pt idx="370">
                  <c:v>953</c:v>
                </c:pt>
                <c:pt idx="371">
                  <c:v>0</c:v>
                </c:pt>
                <c:pt idx="372">
                  <c:v>744</c:v>
                </c:pt>
                <c:pt idx="373">
                  <c:v>608</c:v>
                </c:pt>
                <c:pt idx="374">
                  <c:v>847</c:v>
                </c:pt>
                <c:pt idx="375">
                  <c:v>683</c:v>
                </c:pt>
                <c:pt idx="376">
                  <c:v>870</c:v>
                </c:pt>
                <c:pt idx="377">
                  <c:v>1580</c:v>
                </c:pt>
                <c:pt idx="378">
                  <c:v>1856</c:v>
                </c:pt>
                <c:pt idx="379">
                  <c:v>982</c:v>
                </c:pt>
                <c:pt idx="380">
                  <c:v>1026</c:v>
                </c:pt>
                <c:pt idx="381">
                  <c:v>1293</c:v>
                </c:pt>
                <c:pt idx="382">
                  <c:v>939</c:v>
                </c:pt>
                <c:pt idx="383">
                  <c:v>784</c:v>
                </c:pt>
                <c:pt idx="384">
                  <c:v>1580</c:v>
                </c:pt>
                <c:pt idx="385">
                  <c:v>1256</c:v>
                </c:pt>
                <c:pt idx="386">
                  <c:v>658</c:v>
                </c:pt>
                <c:pt idx="387">
                  <c:v>1041</c:v>
                </c:pt>
                <c:pt idx="388">
                  <c:v>1468</c:v>
                </c:pt>
                <c:pt idx="389">
                  <c:v>1682</c:v>
                </c:pt>
                <c:pt idx="390">
                  <c:v>861</c:v>
                </c:pt>
                <c:pt idx="391">
                  <c:v>804</c:v>
                </c:pt>
                <c:pt idx="392">
                  <c:v>0</c:v>
                </c:pt>
                <c:pt idx="393">
                  <c:v>788</c:v>
                </c:pt>
                <c:pt idx="394">
                  <c:v>735</c:v>
                </c:pt>
                <c:pt idx="395">
                  <c:v>1144</c:v>
                </c:pt>
                <c:pt idx="396">
                  <c:v>894</c:v>
                </c:pt>
                <c:pt idx="397">
                  <c:v>864</c:v>
                </c:pt>
                <c:pt idx="398">
                  <c:v>961</c:v>
                </c:pt>
                <c:pt idx="399">
                  <c:v>1092</c:v>
                </c:pt>
                <c:pt idx="400">
                  <c:v>1260</c:v>
                </c:pt>
                <c:pt idx="401">
                  <c:v>1310</c:v>
                </c:pt>
                <c:pt idx="402">
                  <c:v>672</c:v>
                </c:pt>
                <c:pt idx="403">
                  <c:v>1141</c:v>
                </c:pt>
                <c:pt idx="404">
                  <c:v>806</c:v>
                </c:pt>
                <c:pt idx="405">
                  <c:v>1281</c:v>
                </c:pt>
                <c:pt idx="406">
                  <c:v>1064</c:v>
                </c:pt>
                <c:pt idx="407">
                  <c:v>840</c:v>
                </c:pt>
                <c:pt idx="408">
                  <c:v>1063</c:v>
                </c:pt>
                <c:pt idx="409">
                  <c:v>1034</c:v>
                </c:pt>
                <c:pt idx="410">
                  <c:v>1276</c:v>
                </c:pt>
                <c:pt idx="411">
                  <c:v>1056</c:v>
                </c:pt>
                <c:pt idx="412">
                  <c:v>1470</c:v>
                </c:pt>
                <c:pt idx="413">
                  <c:v>1008</c:v>
                </c:pt>
                <c:pt idx="414">
                  <c:v>1080</c:v>
                </c:pt>
                <c:pt idx="415">
                  <c:v>1340</c:v>
                </c:pt>
                <c:pt idx="416">
                  <c:v>672</c:v>
                </c:pt>
                <c:pt idx="417">
                  <c:v>1370</c:v>
                </c:pt>
                <c:pt idx="418">
                  <c:v>756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1470</c:v>
                </c:pt>
                <c:pt idx="424">
                  <c:v>1196</c:v>
                </c:pt>
                <c:pt idx="425">
                  <c:v>651</c:v>
                </c:pt>
                <c:pt idx="426">
                  <c:v>1518</c:v>
                </c:pt>
                <c:pt idx="427">
                  <c:v>907</c:v>
                </c:pt>
                <c:pt idx="428">
                  <c:v>1208</c:v>
                </c:pt>
                <c:pt idx="429">
                  <c:v>1392</c:v>
                </c:pt>
                <c:pt idx="430">
                  <c:v>483</c:v>
                </c:pt>
                <c:pt idx="431">
                  <c:v>901</c:v>
                </c:pt>
                <c:pt idx="432">
                  <c:v>765</c:v>
                </c:pt>
                <c:pt idx="433">
                  <c:v>926</c:v>
                </c:pt>
                <c:pt idx="434">
                  <c:v>630</c:v>
                </c:pt>
                <c:pt idx="435">
                  <c:v>799</c:v>
                </c:pt>
                <c:pt idx="436">
                  <c:v>648</c:v>
                </c:pt>
                <c:pt idx="437">
                  <c:v>884</c:v>
                </c:pt>
                <c:pt idx="438">
                  <c:v>440</c:v>
                </c:pt>
                <c:pt idx="439">
                  <c:v>684</c:v>
                </c:pt>
                <c:pt idx="440">
                  <c:v>3094</c:v>
                </c:pt>
                <c:pt idx="441">
                  <c:v>1440</c:v>
                </c:pt>
                <c:pt idx="442">
                  <c:v>1078</c:v>
                </c:pt>
                <c:pt idx="443">
                  <c:v>1258</c:v>
                </c:pt>
                <c:pt idx="444">
                  <c:v>915</c:v>
                </c:pt>
                <c:pt idx="445">
                  <c:v>1436</c:v>
                </c:pt>
                <c:pt idx="446">
                  <c:v>1517</c:v>
                </c:pt>
                <c:pt idx="447">
                  <c:v>930</c:v>
                </c:pt>
                <c:pt idx="448">
                  <c:v>780</c:v>
                </c:pt>
                <c:pt idx="449">
                  <c:v>649</c:v>
                </c:pt>
                <c:pt idx="450">
                  <c:v>813</c:v>
                </c:pt>
                <c:pt idx="451">
                  <c:v>1533</c:v>
                </c:pt>
                <c:pt idx="452">
                  <c:v>872</c:v>
                </c:pt>
                <c:pt idx="453">
                  <c:v>768</c:v>
                </c:pt>
                <c:pt idx="454">
                  <c:v>1728</c:v>
                </c:pt>
                <c:pt idx="455">
                  <c:v>1242</c:v>
                </c:pt>
                <c:pt idx="456">
                  <c:v>624</c:v>
                </c:pt>
                <c:pt idx="457">
                  <c:v>1364</c:v>
                </c:pt>
                <c:pt idx="458">
                  <c:v>588</c:v>
                </c:pt>
                <c:pt idx="459">
                  <c:v>709</c:v>
                </c:pt>
                <c:pt idx="460">
                  <c:v>832</c:v>
                </c:pt>
                <c:pt idx="461">
                  <c:v>560</c:v>
                </c:pt>
                <c:pt idx="462">
                  <c:v>864</c:v>
                </c:pt>
                <c:pt idx="463">
                  <c:v>715</c:v>
                </c:pt>
                <c:pt idx="464">
                  <c:v>1040</c:v>
                </c:pt>
                <c:pt idx="465">
                  <c:v>1375</c:v>
                </c:pt>
                <c:pt idx="466">
                  <c:v>1277</c:v>
                </c:pt>
                <c:pt idx="467">
                  <c:v>728</c:v>
                </c:pt>
                <c:pt idx="468">
                  <c:v>1626</c:v>
                </c:pt>
                <c:pt idx="469">
                  <c:v>832</c:v>
                </c:pt>
                <c:pt idx="470">
                  <c:v>1488</c:v>
                </c:pt>
                <c:pt idx="471">
                  <c:v>808</c:v>
                </c:pt>
                <c:pt idx="472">
                  <c:v>547</c:v>
                </c:pt>
                <c:pt idx="473">
                  <c:v>1976</c:v>
                </c:pt>
                <c:pt idx="474">
                  <c:v>1494</c:v>
                </c:pt>
                <c:pt idx="475">
                  <c:v>970</c:v>
                </c:pt>
                <c:pt idx="476">
                  <c:v>1478</c:v>
                </c:pt>
                <c:pt idx="477">
                  <c:v>2153</c:v>
                </c:pt>
                <c:pt idx="478">
                  <c:v>1705</c:v>
                </c:pt>
                <c:pt idx="479">
                  <c:v>907</c:v>
                </c:pt>
                <c:pt idx="480">
                  <c:v>1833</c:v>
                </c:pt>
                <c:pt idx="481">
                  <c:v>1792</c:v>
                </c:pt>
                <c:pt idx="482">
                  <c:v>910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954</c:v>
                </c:pt>
                <c:pt idx="489">
                  <c:v>630</c:v>
                </c:pt>
                <c:pt idx="490">
                  <c:v>264</c:v>
                </c:pt>
                <c:pt idx="491">
                  <c:v>806</c:v>
                </c:pt>
                <c:pt idx="492">
                  <c:v>728</c:v>
                </c:pt>
                <c:pt idx="493">
                  <c:v>1269</c:v>
                </c:pt>
                <c:pt idx="494">
                  <c:v>190</c:v>
                </c:pt>
                <c:pt idx="495">
                  <c:v>720</c:v>
                </c:pt>
                <c:pt idx="496">
                  <c:v>3200</c:v>
                </c:pt>
                <c:pt idx="497">
                  <c:v>1026</c:v>
                </c:pt>
                <c:pt idx="498">
                  <c:v>864</c:v>
                </c:pt>
                <c:pt idx="499">
                  <c:v>912</c:v>
                </c:pt>
                <c:pt idx="500">
                  <c:v>672</c:v>
                </c:pt>
                <c:pt idx="501">
                  <c:v>866</c:v>
                </c:pt>
                <c:pt idx="502">
                  <c:v>1214</c:v>
                </c:pt>
                <c:pt idx="503">
                  <c:v>1501</c:v>
                </c:pt>
                <c:pt idx="504">
                  <c:v>855</c:v>
                </c:pt>
                <c:pt idx="505">
                  <c:v>960</c:v>
                </c:pt>
                <c:pt idx="506">
                  <c:v>777</c:v>
                </c:pt>
                <c:pt idx="507">
                  <c:v>1218</c:v>
                </c:pt>
                <c:pt idx="508">
                  <c:v>689</c:v>
                </c:pt>
                <c:pt idx="509">
                  <c:v>1041</c:v>
                </c:pt>
                <c:pt idx="510">
                  <c:v>1008</c:v>
                </c:pt>
                <c:pt idx="511">
                  <c:v>1368</c:v>
                </c:pt>
                <c:pt idx="512">
                  <c:v>864</c:v>
                </c:pt>
                <c:pt idx="513">
                  <c:v>1084</c:v>
                </c:pt>
                <c:pt idx="514">
                  <c:v>768</c:v>
                </c:pt>
                <c:pt idx="515">
                  <c:v>2006</c:v>
                </c:pt>
                <c:pt idx="516">
                  <c:v>689</c:v>
                </c:pt>
                <c:pt idx="517">
                  <c:v>1264</c:v>
                </c:pt>
                <c:pt idx="518">
                  <c:v>794</c:v>
                </c:pt>
                <c:pt idx="519">
                  <c:v>1276</c:v>
                </c:pt>
                <c:pt idx="520">
                  <c:v>0</c:v>
                </c:pt>
                <c:pt idx="521">
                  <c:v>1244</c:v>
                </c:pt>
                <c:pt idx="522">
                  <c:v>1004</c:v>
                </c:pt>
                <c:pt idx="523">
                  <c:v>3138</c:v>
                </c:pt>
                <c:pt idx="524">
                  <c:v>1379</c:v>
                </c:pt>
                <c:pt idx="525">
                  <c:v>1257</c:v>
                </c:pt>
                <c:pt idx="526">
                  <c:v>928</c:v>
                </c:pt>
                <c:pt idx="527">
                  <c:v>1452</c:v>
                </c:pt>
                <c:pt idx="528">
                  <c:v>528</c:v>
                </c:pt>
                <c:pt idx="529">
                  <c:v>2035</c:v>
                </c:pt>
                <c:pt idx="530">
                  <c:v>1461</c:v>
                </c:pt>
                <c:pt idx="531">
                  <c:v>611</c:v>
                </c:pt>
                <c:pt idx="532">
                  <c:v>0</c:v>
                </c:pt>
                <c:pt idx="533">
                  <c:v>0</c:v>
                </c:pt>
                <c:pt idx="534">
                  <c:v>707</c:v>
                </c:pt>
                <c:pt idx="535">
                  <c:v>1117</c:v>
                </c:pt>
                <c:pt idx="536">
                  <c:v>880</c:v>
                </c:pt>
                <c:pt idx="537">
                  <c:v>864</c:v>
                </c:pt>
                <c:pt idx="538">
                  <c:v>1051</c:v>
                </c:pt>
                <c:pt idx="539">
                  <c:v>1581</c:v>
                </c:pt>
                <c:pt idx="540">
                  <c:v>1838</c:v>
                </c:pt>
                <c:pt idx="541">
                  <c:v>969</c:v>
                </c:pt>
                <c:pt idx="542">
                  <c:v>1650</c:v>
                </c:pt>
                <c:pt idx="543">
                  <c:v>723</c:v>
                </c:pt>
                <c:pt idx="544">
                  <c:v>654</c:v>
                </c:pt>
                <c:pt idx="545">
                  <c:v>1204</c:v>
                </c:pt>
                <c:pt idx="546">
                  <c:v>1065</c:v>
                </c:pt>
                <c:pt idx="547">
                  <c:v>768</c:v>
                </c:pt>
                <c:pt idx="548">
                  <c:v>825</c:v>
                </c:pt>
                <c:pt idx="549">
                  <c:v>912</c:v>
                </c:pt>
                <c:pt idx="550">
                  <c:v>1069</c:v>
                </c:pt>
                <c:pt idx="551">
                  <c:v>928</c:v>
                </c:pt>
                <c:pt idx="552">
                  <c:v>1709</c:v>
                </c:pt>
                <c:pt idx="553">
                  <c:v>0</c:v>
                </c:pt>
                <c:pt idx="554">
                  <c:v>998</c:v>
                </c:pt>
                <c:pt idx="555">
                  <c:v>993</c:v>
                </c:pt>
                <c:pt idx="556">
                  <c:v>1092</c:v>
                </c:pt>
                <c:pt idx="557">
                  <c:v>637</c:v>
                </c:pt>
                <c:pt idx="558">
                  <c:v>729</c:v>
                </c:pt>
                <c:pt idx="559">
                  <c:v>1374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1163</c:v>
                </c:pt>
                <c:pt idx="564">
                  <c:v>1095</c:v>
                </c:pt>
                <c:pt idx="565">
                  <c:v>806</c:v>
                </c:pt>
                <c:pt idx="566">
                  <c:v>1122</c:v>
                </c:pt>
                <c:pt idx="567">
                  <c:v>1517</c:v>
                </c:pt>
                <c:pt idx="568">
                  <c:v>1496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846</c:v>
                </c:pt>
                <c:pt idx="573">
                  <c:v>384</c:v>
                </c:pt>
                <c:pt idx="574">
                  <c:v>372</c:v>
                </c:pt>
                <c:pt idx="575">
                  <c:v>832</c:v>
                </c:pt>
                <c:pt idx="576">
                  <c:v>861</c:v>
                </c:pt>
                <c:pt idx="577">
                  <c:v>1164</c:v>
                </c:pt>
                <c:pt idx="578">
                  <c:v>689</c:v>
                </c:pt>
                <c:pt idx="579">
                  <c:v>1050</c:v>
                </c:pt>
                <c:pt idx="580">
                  <c:v>1144</c:v>
                </c:pt>
                <c:pt idx="581">
                  <c:v>2042</c:v>
                </c:pt>
                <c:pt idx="582">
                  <c:v>816</c:v>
                </c:pt>
                <c:pt idx="583">
                  <c:v>1237</c:v>
                </c:pt>
                <c:pt idx="584">
                  <c:v>884</c:v>
                </c:pt>
                <c:pt idx="585">
                  <c:v>1868</c:v>
                </c:pt>
                <c:pt idx="586">
                  <c:v>816</c:v>
                </c:pt>
                <c:pt idx="587">
                  <c:v>840</c:v>
                </c:pt>
                <c:pt idx="588">
                  <c:v>1437</c:v>
                </c:pt>
                <c:pt idx="589">
                  <c:v>742</c:v>
                </c:pt>
                <c:pt idx="590">
                  <c:v>770</c:v>
                </c:pt>
                <c:pt idx="591">
                  <c:v>1722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1814</c:v>
                </c:pt>
                <c:pt idx="596">
                  <c:v>684</c:v>
                </c:pt>
                <c:pt idx="597">
                  <c:v>1258</c:v>
                </c:pt>
                <c:pt idx="598">
                  <c:v>1430</c:v>
                </c:pt>
                <c:pt idx="599">
                  <c:v>716</c:v>
                </c:pt>
                <c:pt idx="600">
                  <c:v>1058</c:v>
                </c:pt>
                <c:pt idx="601">
                  <c:v>780</c:v>
                </c:pt>
                <c:pt idx="602">
                  <c:v>908</c:v>
                </c:pt>
                <c:pt idx="603">
                  <c:v>600</c:v>
                </c:pt>
                <c:pt idx="604">
                  <c:v>1494</c:v>
                </c:pt>
                <c:pt idx="605">
                  <c:v>768</c:v>
                </c:pt>
                <c:pt idx="606">
                  <c:v>1040</c:v>
                </c:pt>
                <c:pt idx="607">
                  <c:v>896</c:v>
                </c:pt>
                <c:pt idx="608">
                  <c:v>965</c:v>
                </c:pt>
                <c:pt idx="609">
                  <c:v>1029</c:v>
                </c:pt>
                <c:pt idx="610">
                  <c:v>1440</c:v>
                </c:pt>
                <c:pt idx="611">
                  <c:v>1032</c:v>
                </c:pt>
                <c:pt idx="612">
                  <c:v>1299</c:v>
                </c:pt>
                <c:pt idx="613">
                  <c:v>1120</c:v>
                </c:pt>
                <c:pt idx="614">
                  <c:v>630</c:v>
                </c:pt>
                <c:pt idx="615">
                  <c:v>936</c:v>
                </c:pt>
                <c:pt idx="616">
                  <c:v>783</c:v>
                </c:pt>
                <c:pt idx="617">
                  <c:v>832</c:v>
                </c:pt>
                <c:pt idx="618">
                  <c:v>1822</c:v>
                </c:pt>
                <c:pt idx="619">
                  <c:v>1482</c:v>
                </c:pt>
                <c:pt idx="620">
                  <c:v>864</c:v>
                </c:pt>
                <c:pt idx="621">
                  <c:v>1522</c:v>
                </c:pt>
                <c:pt idx="622">
                  <c:v>980</c:v>
                </c:pt>
                <c:pt idx="623">
                  <c:v>756</c:v>
                </c:pt>
                <c:pt idx="624">
                  <c:v>732</c:v>
                </c:pt>
                <c:pt idx="625">
                  <c:v>1116</c:v>
                </c:pt>
                <c:pt idx="626">
                  <c:v>978</c:v>
                </c:pt>
                <c:pt idx="627">
                  <c:v>1156</c:v>
                </c:pt>
                <c:pt idx="628">
                  <c:v>1040</c:v>
                </c:pt>
                <c:pt idx="629">
                  <c:v>1248</c:v>
                </c:pt>
                <c:pt idx="630">
                  <c:v>636</c:v>
                </c:pt>
                <c:pt idx="631">
                  <c:v>1554</c:v>
                </c:pt>
                <c:pt idx="632">
                  <c:v>1386</c:v>
                </c:pt>
                <c:pt idx="633">
                  <c:v>1056</c:v>
                </c:pt>
                <c:pt idx="634">
                  <c:v>1056</c:v>
                </c:pt>
                <c:pt idx="635">
                  <c:v>1440</c:v>
                </c:pt>
                <c:pt idx="636">
                  <c:v>264</c:v>
                </c:pt>
                <c:pt idx="637">
                  <c:v>811</c:v>
                </c:pt>
                <c:pt idx="638">
                  <c:v>796</c:v>
                </c:pt>
                <c:pt idx="639">
                  <c:v>1520</c:v>
                </c:pt>
                <c:pt idx="640">
                  <c:v>1518</c:v>
                </c:pt>
                <c:pt idx="641">
                  <c:v>1057</c:v>
                </c:pt>
                <c:pt idx="642">
                  <c:v>1952</c:v>
                </c:pt>
                <c:pt idx="643">
                  <c:v>780</c:v>
                </c:pt>
                <c:pt idx="644">
                  <c:v>1766</c:v>
                </c:pt>
                <c:pt idx="645">
                  <c:v>981</c:v>
                </c:pt>
                <c:pt idx="646">
                  <c:v>0</c:v>
                </c:pt>
                <c:pt idx="647">
                  <c:v>1094</c:v>
                </c:pt>
                <c:pt idx="648">
                  <c:v>756</c:v>
                </c:pt>
                <c:pt idx="649">
                  <c:v>630</c:v>
                </c:pt>
                <c:pt idx="650">
                  <c:v>813</c:v>
                </c:pt>
                <c:pt idx="651">
                  <c:v>755</c:v>
                </c:pt>
                <c:pt idx="652">
                  <c:v>880</c:v>
                </c:pt>
                <c:pt idx="653">
                  <c:v>756</c:v>
                </c:pt>
                <c:pt idx="654">
                  <c:v>2109</c:v>
                </c:pt>
                <c:pt idx="655">
                  <c:v>525</c:v>
                </c:pt>
                <c:pt idx="656">
                  <c:v>1053</c:v>
                </c:pt>
                <c:pt idx="657">
                  <c:v>776</c:v>
                </c:pt>
                <c:pt idx="658">
                  <c:v>912</c:v>
                </c:pt>
                <c:pt idx="659">
                  <c:v>1486</c:v>
                </c:pt>
                <c:pt idx="660">
                  <c:v>793</c:v>
                </c:pt>
                <c:pt idx="661">
                  <c:v>1629</c:v>
                </c:pt>
                <c:pt idx="662">
                  <c:v>1392</c:v>
                </c:pt>
                <c:pt idx="663">
                  <c:v>1138</c:v>
                </c:pt>
                <c:pt idx="664">
                  <c:v>2077</c:v>
                </c:pt>
                <c:pt idx="665">
                  <c:v>1406</c:v>
                </c:pt>
                <c:pt idx="666">
                  <c:v>1021</c:v>
                </c:pt>
                <c:pt idx="667">
                  <c:v>1408</c:v>
                </c:pt>
                <c:pt idx="668">
                  <c:v>1188</c:v>
                </c:pt>
                <c:pt idx="669">
                  <c:v>700</c:v>
                </c:pt>
                <c:pt idx="670">
                  <c:v>738</c:v>
                </c:pt>
                <c:pt idx="671">
                  <c:v>672</c:v>
                </c:pt>
                <c:pt idx="672">
                  <c:v>1208</c:v>
                </c:pt>
                <c:pt idx="673">
                  <c:v>1477</c:v>
                </c:pt>
                <c:pt idx="674">
                  <c:v>1136</c:v>
                </c:pt>
                <c:pt idx="675">
                  <c:v>855</c:v>
                </c:pt>
                <c:pt idx="676">
                  <c:v>1095</c:v>
                </c:pt>
                <c:pt idx="677">
                  <c:v>768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793</c:v>
                </c:pt>
                <c:pt idx="682">
                  <c:v>1291</c:v>
                </c:pt>
                <c:pt idx="683">
                  <c:v>1626</c:v>
                </c:pt>
                <c:pt idx="684">
                  <c:v>1195</c:v>
                </c:pt>
                <c:pt idx="685">
                  <c:v>1190</c:v>
                </c:pt>
                <c:pt idx="686">
                  <c:v>874</c:v>
                </c:pt>
                <c:pt idx="687">
                  <c:v>551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2444</c:v>
                </c:pt>
                <c:pt idx="692">
                  <c:v>1210</c:v>
                </c:pt>
                <c:pt idx="693">
                  <c:v>1073</c:v>
                </c:pt>
                <c:pt idx="694">
                  <c:v>927</c:v>
                </c:pt>
                <c:pt idx="695">
                  <c:v>1112</c:v>
                </c:pt>
                <c:pt idx="696">
                  <c:v>616</c:v>
                </c:pt>
                <c:pt idx="697">
                  <c:v>980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1234</c:v>
                </c:pt>
                <c:pt idx="703">
                  <c:v>360</c:v>
                </c:pt>
                <c:pt idx="704">
                  <c:v>1473</c:v>
                </c:pt>
                <c:pt idx="705">
                  <c:v>0</c:v>
                </c:pt>
                <c:pt idx="706">
                  <c:v>1643</c:v>
                </c:pt>
                <c:pt idx="707">
                  <c:v>1324</c:v>
                </c:pt>
                <c:pt idx="708">
                  <c:v>728</c:v>
                </c:pt>
                <c:pt idx="709">
                  <c:v>876</c:v>
                </c:pt>
                <c:pt idx="710">
                  <c:v>270</c:v>
                </c:pt>
                <c:pt idx="711">
                  <c:v>859</c:v>
                </c:pt>
                <c:pt idx="712">
                  <c:v>1228</c:v>
                </c:pt>
                <c:pt idx="713">
                  <c:v>960</c:v>
                </c:pt>
                <c:pt idx="714">
                  <c:v>725</c:v>
                </c:pt>
                <c:pt idx="715">
                  <c:v>1064</c:v>
                </c:pt>
                <c:pt idx="716">
                  <c:v>718</c:v>
                </c:pt>
                <c:pt idx="717">
                  <c:v>1176</c:v>
                </c:pt>
                <c:pt idx="718">
                  <c:v>1311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941</c:v>
                </c:pt>
                <c:pt idx="724">
                  <c:v>1698</c:v>
                </c:pt>
                <c:pt idx="725">
                  <c:v>864</c:v>
                </c:pt>
                <c:pt idx="726">
                  <c:v>880</c:v>
                </c:pt>
                <c:pt idx="727">
                  <c:v>1232</c:v>
                </c:pt>
                <c:pt idx="728">
                  <c:v>1584</c:v>
                </c:pt>
                <c:pt idx="729">
                  <c:v>780</c:v>
                </c:pt>
                <c:pt idx="730">
                  <c:v>1595</c:v>
                </c:pt>
                <c:pt idx="731">
                  <c:v>868</c:v>
                </c:pt>
                <c:pt idx="732">
                  <c:v>1153</c:v>
                </c:pt>
                <c:pt idx="733">
                  <c:v>864</c:v>
                </c:pt>
                <c:pt idx="734">
                  <c:v>948</c:v>
                </c:pt>
                <c:pt idx="735">
                  <c:v>880</c:v>
                </c:pt>
                <c:pt idx="736">
                  <c:v>0</c:v>
                </c:pt>
                <c:pt idx="737">
                  <c:v>893</c:v>
                </c:pt>
                <c:pt idx="738">
                  <c:v>1200</c:v>
                </c:pt>
                <c:pt idx="739">
                  <c:v>864</c:v>
                </c:pt>
                <c:pt idx="740">
                  <c:v>264</c:v>
                </c:pt>
                <c:pt idx="741">
                  <c:v>912</c:v>
                </c:pt>
                <c:pt idx="742">
                  <c:v>1349</c:v>
                </c:pt>
                <c:pt idx="743">
                  <c:v>520</c:v>
                </c:pt>
                <c:pt idx="744">
                  <c:v>1337</c:v>
                </c:pt>
                <c:pt idx="745">
                  <c:v>1142</c:v>
                </c:pt>
                <c:pt idx="746">
                  <c:v>952</c:v>
                </c:pt>
                <c:pt idx="747">
                  <c:v>1240</c:v>
                </c:pt>
                <c:pt idx="748">
                  <c:v>1720</c:v>
                </c:pt>
                <c:pt idx="749">
                  <c:v>0</c:v>
                </c:pt>
                <c:pt idx="750">
                  <c:v>576</c:v>
                </c:pt>
                <c:pt idx="751">
                  <c:v>660</c:v>
                </c:pt>
                <c:pt idx="752">
                  <c:v>1479</c:v>
                </c:pt>
                <c:pt idx="753">
                  <c:v>1030</c:v>
                </c:pt>
                <c:pt idx="754">
                  <c:v>1026</c:v>
                </c:pt>
                <c:pt idx="755">
                  <c:v>729</c:v>
                </c:pt>
                <c:pt idx="756">
                  <c:v>866</c:v>
                </c:pt>
                <c:pt idx="757">
                  <c:v>672</c:v>
                </c:pt>
                <c:pt idx="758">
                  <c:v>744</c:v>
                </c:pt>
                <c:pt idx="759">
                  <c:v>1318</c:v>
                </c:pt>
                <c:pt idx="760">
                  <c:v>864</c:v>
                </c:pt>
                <c:pt idx="761">
                  <c:v>1145</c:v>
                </c:pt>
                <c:pt idx="762">
                  <c:v>756</c:v>
                </c:pt>
                <c:pt idx="763">
                  <c:v>1252</c:v>
                </c:pt>
                <c:pt idx="764">
                  <c:v>1494</c:v>
                </c:pt>
                <c:pt idx="765">
                  <c:v>1498</c:v>
                </c:pt>
                <c:pt idx="766">
                  <c:v>980</c:v>
                </c:pt>
                <c:pt idx="767">
                  <c:v>983</c:v>
                </c:pt>
                <c:pt idx="768">
                  <c:v>1860</c:v>
                </c:pt>
                <c:pt idx="769">
                  <c:v>1650</c:v>
                </c:pt>
                <c:pt idx="770">
                  <c:v>858</c:v>
                </c:pt>
                <c:pt idx="771">
                  <c:v>836</c:v>
                </c:pt>
                <c:pt idx="772">
                  <c:v>1029</c:v>
                </c:pt>
                <c:pt idx="773">
                  <c:v>912</c:v>
                </c:pt>
                <c:pt idx="774">
                  <c:v>1935</c:v>
                </c:pt>
                <c:pt idx="775">
                  <c:v>1204</c:v>
                </c:pt>
                <c:pt idx="776">
                  <c:v>1614</c:v>
                </c:pt>
                <c:pt idx="777">
                  <c:v>864</c:v>
                </c:pt>
                <c:pt idx="778">
                  <c:v>0</c:v>
                </c:pt>
                <c:pt idx="779">
                  <c:v>975</c:v>
                </c:pt>
                <c:pt idx="780">
                  <c:v>1237</c:v>
                </c:pt>
                <c:pt idx="781">
                  <c:v>761</c:v>
                </c:pt>
                <c:pt idx="782">
                  <c:v>1413</c:v>
                </c:pt>
                <c:pt idx="783">
                  <c:v>1097</c:v>
                </c:pt>
                <c:pt idx="784">
                  <c:v>742</c:v>
                </c:pt>
                <c:pt idx="785">
                  <c:v>1372</c:v>
                </c:pt>
                <c:pt idx="786">
                  <c:v>686</c:v>
                </c:pt>
                <c:pt idx="787">
                  <c:v>956</c:v>
                </c:pt>
                <c:pt idx="788">
                  <c:v>901</c:v>
                </c:pt>
                <c:pt idx="789">
                  <c:v>832</c:v>
                </c:pt>
                <c:pt idx="790">
                  <c:v>1145</c:v>
                </c:pt>
                <c:pt idx="791">
                  <c:v>1029</c:v>
                </c:pt>
                <c:pt idx="792">
                  <c:v>1117</c:v>
                </c:pt>
                <c:pt idx="793">
                  <c:v>1496</c:v>
                </c:pt>
                <c:pt idx="794">
                  <c:v>712</c:v>
                </c:pt>
                <c:pt idx="795">
                  <c:v>650</c:v>
                </c:pt>
                <c:pt idx="796">
                  <c:v>660</c:v>
                </c:pt>
                <c:pt idx="797">
                  <c:v>773</c:v>
                </c:pt>
                <c:pt idx="798">
                  <c:v>1926</c:v>
                </c:pt>
                <c:pt idx="799">
                  <c:v>731</c:v>
                </c:pt>
                <c:pt idx="800">
                  <c:v>616</c:v>
                </c:pt>
                <c:pt idx="801">
                  <c:v>1196</c:v>
                </c:pt>
                <c:pt idx="802">
                  <c:v>728</c:v>
                </c:pt>
                <c:pt idx="803">
                  <c:v>1734</c:v>
                </c:pt>
                <c:pt idx="804">
                  <c:v>936</c:v>
                </c:pt>
                <c:pt idx="805">
                  <c:v>1417</c:v>
                </c:pt>
                <c:pt idx="806">
                  <c:v>980</c:v>
                </c:pt>
                <c:pt idx="807">
                  <c:v>1324</c:v>
                </c:pt>
                <c:pt idx="808">
                  <c:v>1024</c:v>
                </c:pt>
                <c:pt idx="809">
                  <c:v>849</c:v>
                </c:pt>
                <c:pt idx="810">
                  <c:v>1040</c:v>
                </c:pt>
                <c:pt idx="811">
                  <c:v>848</c:v>
                </c:pt>
                <c:pt idx="812">
                  <c:v>540</c:v>
                </c:pt>
                <c:pt idx="813">
                  <c:v>1442</c:v>
                </c:pt>
                <c:pt idx="814">
                  <c:v>686</c:v>
                </c:pt>
                <c:pt idx="815">
                  <c:v>1649</c:v>
                </c:pt>
                <c:pt idx="816">
                  <c:v>1008</c:v>
                </c:pt>
                <c:pt idx="817">
                  <c:v>1568</c:v>
                </c:pt>
                <c:pt idx="818">
                  <c:v>1010</c:v>
                </c:pt>
                <c:pt idx="819">
                  <c:v>1358</c:v>
                </c:pt>
                <c:pt idx="820">
                  <c:v>798</c:v>
                </c:pt>
                <c:pt idx="821">
                  <c:v>936</c:v>
                </c:pt>
                <c:pt idx="822">
                  <c:v>847</c:v>
                </c:pt>
                <c:pt idx="823">
                  <c:v>778</c:v>
                </c:pt>
                <c:pt idx="824">
                  <c:v>1489</c:v>
                </c:pt>
                <c:pt idx="825">
                  <c:v>2078</c:v>
                </c:pt>
                <c:pt idx="826">
                  <c:v>784</c:v>
                </c:pt>
                <c:pt idx="827">
                  <c:v>1454</c:v>
                </c:pt>
                <c:pt idx="828">
                  <c:v>1013</c:v>
                </c:pt>
                <c:pt idx="829">
                  <c:v>600</c:v>
                </c:pt>
                <c:pt idx="830">
                  <c:v>1392</c:v>
                </c:pt>
                <c:pt idx="831">
                  <c:v>600</c:v>
                </c:pt>
                <c:pt idx="832">
                  <c:v>941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483</c:v>
                </c:pt>
                <c:pt idx="838">
                  <c:v>1099</c:v>
                </c:pt>
                <c:pt idx="839">
                  <c:v>768</c:v>
                </c:pt>
                <c:pt idx="840">
                  <c:v>672</c:v>
                </c:pt>
                <c:pt idx="841">
                  <c:v>650</c:v>
                </c:pt>
                <c:pt idx="842">
                  <c:v>1127</c:v>
                </c:pt>
                <c:pt idx="843">
                  <c:v>1800</c:v>
                </c:pt>
                <c:pt idx="844">
                  <c:v>876</c:v>
                </c:pt>
                <c:pt idx="845">
                  <c:v>1390</c:v>
                </c:pt>
                <c:pt idx="846">
                  <c:v>740</c:v>
                </c:pt>
                <c:pt idx="847">
                  <c:v>864</c:v>
                </c:pt>
                <c:pt idx="848">
                  <c:v>907</c:v>
                </c:pt>
                <c:pt idx="849">
                  <c:v>528</c:v>
                </c:pt>
                <c:pt idx="850">
                  <c:v>848</c:v>
                </c:pt>
                <c:pt idx="851">
                  <c:v>1273</c:v>
                </c:pt>
                <c:pt idx="852">
                  <c:v>918</c:v>
                </c:pt>
                <c:pt idx="853">
                  <c:v>1127</c:v>
                </c:pt>
                <c:pt idx="854">
                  <c:v>1763</c:v>
                </c:pt>
                <c:pt idx="855">
                  <c:v>1040</c:v>
                </c:pt>
                <c:pt idx="856">
                  <c:v>940</c:v>
                </c:pt>
                <c:pt idx="857">
                  <c:v>702</c:v>
                </c:pt>
                <c:pt idx="858">
                  <c:v>1090</c:v>
                </c:pt>
                <c:pt idx="859">
                  <c:v>1054</c:v>
                </c:pt>
                <c:pt idx="860">
                  <c:v>912</c:v>
                </c:pt>
                <c:pt idx="861">
                  <c:v>1039</c:v>
                </c:pt>
                <c:pt idx="862">
                  <c:v>1040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1638</c:v>
                </c:pt>
                <c:pt idx="867">
                  <c:v>1040</c:v>
                </c:pt>
                <c:pt idx="868">
                  <c:v>0</c:v>
                </c:pt>
                <c:pt idx="869">
                  <c:v>1050</c:v>
                </c:pt>
                <c:pt idx="870">
                  <c:v>894</c:v>
                </c:pt>
                <c:pt idx="871">
                  <c:v>804</c:v>
                </c:pt>
                <c:pt idx="872">
                  <c:v>105</c:v>
                </c:pt>
                <c:pt idx="873">
                  <c:v>832</c:v>
                </c:pt>
                <c:pt idx="874">
                  <c:v>676</c:v>
                </c:pt>
                <c:pt idx="875">
                  <c:v>1184</c:v>
                </c:pt>
                <c:pt idx="876">
                  <c:v>1064</c:v>
                </c:pt>
                <c:pt idx="877">
                  <c:v>1462</c:v>
                </c:pt>
                <c:pt idx="878">
                  <c:v>1109</c:v>
                </c:pt>
                <c:pt idx="879">
                  <c:v>864</c:v>
                </c:pt>
                <c:pt idx="880">
                  <c:v>1090</c:v>
                </c:pt>
                <c:pt idx="881">
                  <c:v>1156</c:v>
                </c:pt>
                <c:pt idx="882">
                  <c:v>808</c:v>
                </c:pt>
                <c:pt idx="883">
                  <c:v>795</c:v>
                </c:pt>
                <c:pt idx="884">
                  <c:v>892</c:v>
                </c:pt>
                <c:pt idx="885">
                  <c:v>1698</c:v>
                </c:pt>
                <c:pt idx="886">
                  <c:v>1626</c:v>
                </c:pt>
                <c:pt idx="887">
                  <c:v>816</c:v>
                </c:pt>
                <c:pt idx="888">
                  <c:v>2217</c:v>
                </c:pt>
                <c:pt idx="889">
                  <c:v>1505</c:v>
                </c:pt>
                <c:pt idx="890">
                  <c:v>672</c:v>
                </c:pt>
                <c:pt idx="891">
                  <c:v>918</c:v>
                </c:pt>
                <c:pt idx="892">
                  <c:v>1059</c:v>
                </c:pt>
                <c:pt idx="893">
                  <c:v>1383</c:v>
                </c:pt>
                <c:pt idx="894">
                  <c:v>0</c:v>
                </c:pt>
                <c:pt idx="895">
                  <c:v>780</c:v>
                </c:pt>
                <c:pt idx="896">
                  <c:v>951</c:v>
                </c:pt>
                <c:pt idx="897">
                  <c:v>0</c:v>
                </c:pt>
                <c:pt idx="898">
                  <c:v>2330</c:v>
                </c:pt>
                <c:pt idx="899">
                  <c:v>912</c:v>
                </c:pt>
                <c:pt idx="900">
                  <c:v>858</c:v>
                </c:pt>
                <c:pt idx="901">
                  <c:v>992</c:v>
                </c:pt>
                <c:pt idx="902">
                  <c:v>783</c:v>
                </c:pt>
                <c:pt idx="903">
                  <c:v>1670</c:v>
                </c:pt>
                <c:pt idx="904">
                  <c:v>876</c:v>
                </c:pt>
                <c:pt idx="905">
                  <c:v>1056</c:v>
                </c:pt>
                <c:pt idx="906">
                  <c:v>1623</c:v>
                </c:pt>
                <c:pt idx="907">
                  <c:v>1017</c:v>
                </c:pt>
                <c:pt idx="908">
                  <c:v>864</c:v>
                </c:pt>
                <c:pt idx="909">
                  <c:v>742</c:v>
                </c:pt>
                <c:pt idx="910">
                  <c:v>1105</c:v>
                </c:pt>
                <c:pt idx="911">
                  <c:v>1268</c:v>
                </c:pt>
                <c:pt idx="912">
                  <c:v>768</c:v>
                </c:pt>
                <c:pt idx="913">
                  <c:v>1001</c:v>
                </c:pt>
                <c:pt idx="914">
                  <c:v>612</c:v>
                </c:pt>
                <c:pt idx="915">
                  <c:v>546</c:v>
                </c:pt>
                <c:pt idx="916">
                  <c:v>480</c:v>
                </c:pt>
                <c:pt idx="917">
                  <c:v>1134</c:v>
                </c:pt>
                <c:pt idx="918">
                  <c:v>1104</c:v>
                </c:pt>
                <c:pt idx="919">
                  <c:v>1184</c:v>
                </c:pt>
                <c:pt idx="920">
                  <c:v>928</c:v>
                </c:pt>
                <c:pt idx="921">
                  <c:v>1272</c:v>
                </c:pt>
                <c:pt idx="922">
                  <c:v>1316</c:v>
                </c:pt>
                <c:pt idx="923">
                  <c:v>1604</c:v>
                </c:pt>
                <c:pt idx="924">
                  <c:v>1686</c:v>
                </c:pt>
                <c:pt idx="925">
                  <c:v>1126</c:v>
                </c:pt>
                <c:pt idx="926">
                  <c:v>1181</c:v>
                </c:pt>
                <c:pt idx="927">
                  <c:v>832</c:v>
                </c:pt>
                <c:pt idx="928">
                  <c:v>1753</c:v>
                </c:pt>
                <c:pt idx="929">
                  <c:v>964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585</c:v>
                </c:pt>
                <c:pt idx="935">
                  <c:v>600</c:v>
                </c:pt>
                <c:pt idx="936">
                  <c:v>1176</c:v>
                </c:pt>
                <c:pt idx="937">
                  <c:v>1113</c:v>
                </c:pt>
                <c:pt idx="938">
                  <c:v>1391</c:v>
                </c:pt>
                <c:pt idx="939">
                  <c:v>1032</c:v>
                </c:pt>
                <c:pt idx="940">
                  <c:v>1728</c:v>
                </c:pt>
                <c:pt idx="941">
                  <c:v>992</c:v>
                </c:pt>
                <c:pt idx="942">
                  <c:v>1440</c:v>
                </c:pt>
                <c:pt idx="943">
                  <c:v>1632</c:v>
                </c:pt>
                <c:pt idx="944">
                  <c:v>819</c:v>
                </c:pt>
                <c:pt idx="945">
                  <c:v>1088</c:v>
                </c:pt>
                <c:pt idx="946">
                  <c:v>1144</c:v>
                </c:pt>
                <c:pt idx="947">
                  <c:v>1616</c:v>
                </c:pt>
                <c:pt idx="948">
                  <c:v>936</c:v>
                </c:pt>
                <c:pt idx="949">
                  <c:v>1161</c:v>
                </c:pt>
                <c:pt idx="950">
                  <c:v>864</c:v>
                </c:pt>
                <c:pt idx="951">
                  <c:v>828</c:v>
                </c:pt>
                <c:pt idx="952">
                  <c:v>768</c:v>
                </c:pt>
                <c:pt idx="953">
                  <c:v>784</c:v>
                </c:pt>
                <c:pt idx="954">
                  <c:v>945</c:v>
                </c:pt>
                <c:pt idx="955">
                  <c:v>979</c:v>
                </c:pt>
                <c:pt idx="956">
                  <c:v>561</c:v>
                </c:pt>
                <c:pt idx="957">
                  <c:v>1057</c:v>
                </c:pt>
                <c:pt idx="958">
                  <c:v>1337</c:v>
                </c:pt>
                <c:pt idx="959">
                  <c:v>696</c:v>
                </c:pt>
                <c:pt idx="960">
                  <c:v>858</c:v>
                </c:pt>
                <c:pt idx="961">
                  <c:v>1330</c:v>
                </c:pt>
                <c:pt idx="962">
                  <c:v>804</c:v>
                </c:pt>
                <c:pt idx="963">
                  <c:v>1800</c:v>
                </c:pt>
                <c:pt idx="964">
                  <c:v>817</c:v>
                </c:pt>
                <c:pt idx="965">
                  <c:v>783</c:v>
                </c:pt>
                <c:pt idx="966">
                  <c:v>728</c:v>
                </c:pt>
                <c:pt idx="967">
                  <c:v>1098</c:v>
                </c:pt>
                <c:pt idx="968">
                  <c:v>600</c:v>
                </c:pt>
                <c:pt idx="969">
                  <c:v>588</c:v>
                </c:pt>
                <c:pt idx="970">
                  <c:v>720</c:v>
                </c:pt>
                <c:pt idx="971">
                  <c:v>764</c:v>
                </c:pt>
                <c:pt idx="972">
                  <c:v>918</c:v>
                </c:pt>
                <c:pt idx="973">
                  <c:v>1428</c:v>
                </c:pt>
                <c:pt idx="974">
                  <c:v>728</c:v>
                </c:pt>
                <c:pt idx="975">
                  <c:v>673</c:v>
                </c:pt>
                <c:pt idx="976">
                  <c:v>440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944</c:v>
                </c:pt>
                <c:pt idx="981">
                  <c:v>1225</c:v>
                </c:pt>
                <c:pt idx="982">
                  <c:v>1266</c:v>
                </c:pt>
                <c:pt idx="983">
                  <c:v>1128</c:v>
                </c:pt>
                <c:pt idx="984">
                  <c:v>0</c:v>
                </c:pt>
                <c:pt idx="985">
                  <c:v>1164</c:v>
                </c:pt>
                <c:pt idx="986">
                  <c:v>485</c:v>
                </c:pt>
                <c:pt idx="987">
                  <c:v>1930</c:v>
                </c:pt>
                <c:pt idx="988">
                  <c:v>848</c:v>
                </c:pt>
                <c:pt idx="989">
                  <c:v>770</c:v>
                </c:pt>
                <c:pt idx="990">
                  <c:v>1396</c:v>
                </c:pt>
                <c:pt idx="991">
                  <c:v>916</c:v>
                </c:pt>
                <c:pt idx="992">
                  <c:v>822</c:v>
                </c:pt>
                <c:pt idx="993">
                  <c:v>750</c:v>
                </c:pt>
                <c:pt idx="994">
                  <c:v>1700</c:v>
                </c:pt>
                <c:pt idx="995">
                  <c:v>747</c:v>
                </c:pt>
                <c:pt idx="996">
                  <c:v>1050</c:v>
                </c:pt>
                <c:pt idx="997">
                  <c:v>1442</c:v>
                </c:pt>
                <c:pt idx="998">
                  <c:v>1007</c:v>
                </c:pt>
                <c:pt idx="999">
                  <c:v>1187</c:v>
                </c:pt>
                <c:pt idx="1000">
                  <c:v>0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1346</c:v>
                </c:pt>
                <c:pt idx="1005">
                  <c:v>985</c:v>
                </c:pt>
                <c:pt idx="1006">
                  <c:v>1657</c:v>
                </c:pt>
                <c:pt idx="1007">
                  <c:v>546</c:v>
                </c:pt>
                <c:pt idx="1008">
                  <c:v>1710</c:v>
                </c:pt>
                <c:pt idx="1009">
                  <c:v>1008</c:v>
                </c:pt>
                <c:pt idx="1010">
                  <c:v>720</c:v>
                </c:pt>
                <c:pt idx="1011">
                  <c:v>0</c:v>
                </c:pt>
                <c:pt idx="1012">
                  <c:v>602</c:v>
                </c:pt>
                <c:pt idx="1013">
                  <c:v>1022</c:v>
                </c:pt>
                <c:pt idx="1014">
                  <c:v>1082</c:v>
                </c:pt>
                <c:pt idx="1015">
                  <c:v>810</c:v>
                </c:pt>
                <c:pt idx="1016">
                  <c:v>1504</c:v>
                </c:pt>
                <c:pt idx="1017">
                  <c:v>1220</c:v>
                </c:pt>
                <c:pt idx="1018">
                  <c:v>384</c:v>
                </c:pt>
                <c:pt idx="1019">
                  <c:v>1362</c:v>
                </c:pt>
                <c:pt idx="1020">
                  <c:v>1132</c:v>
                </c:pt>
                <c:pt idx="1021">
                  <c:v>1199</c:v>
                </c:pt>
                <c:pt idx="1022">
                  <c:v>912</c:v>
                </c:pt>
                <c:pt idx="1023">
                  <c:v>1346</c:v>
                </c:pt>
                <c:pt idx="1024">
                  <c:v>1565</c:v>
                </c:pt>
                <c:pt idx="1025">
                  <c:v>882</c:v>
                </c:pt>
                <c:pt idx="1026">
                  <c:v>1268</c:v>
                </c:pt>
                <c:pt idx="1027">
                  <c:v>1638</c:v>
                </c:pt>
                <c:pt idx="1028">
                  <c:v>768</c:v>
                </c:pt>
                <c:pt idx="1029">
                  <c:v>672</c:v>
                </c:pt>
                <c:pt idx="1030">
                  <c:v>686</c:v>
                </c:pt>
                <c:pt idx="1031">
                  <c:v>824</c:v>
                </c:pt>
                <c:pt idx="1032">
                  <c:v>1338</c:v>
                </c:pt>
                <c:pt idx="1033">
                  <c:v>1654</c:v>
                </c:pt>
                <c:pt idx="1034">
                  <c:v>920</c:v>
                </c:pt>
                <c:pt idx="1035">
                  <c:v>0</c:v>
                </c:pt>
                <c:pt idx="1036">
                  <c:v>1620</c:v>
                </c:pt>
                <c:pt idx="1037">
                  <c:v>1055</c:v>
                </c:pt>
                <c:pt idx="1038">
                  <c:v>546</c:v>
                </c:pt>
                <c:pt idx="1039">
                  <c:v>630</c:v>
                </c:pt>
                <c:pt idx="1040">
                  <c:v>1134</c:v>
                </c:pt>
                <c:pt idx="1041">
                  <c:v>800</c:v>
                </c:pt>
                <c:pt idx="1042">
                  <c:v>1306</c:v>
                </c:pt>
                <c:pt idx="1043">
                  <c:v>1475</c:v>
                </c:pt>
                <c:pt idx="1044">
                  <c:v>2524</c:v>
                </c:pt>
                <c:pt idx="1045">
                  <c:v>0</c:v>
                </c:pt>
                <c:pt idx="1046">
                  <c:v>1992</c:v>
                </c:pt>
                <c:pt idx="1047">
                  <c:v>990</c:v>
                </c:pt>
                <c:pt idx="1048">
                  <c:v>0</c:v>
                </c:pt>
                <c:pt idx="1049">
                  <c:v>0</c:v>
                </c:pt>
                <c:pt idx="1050">
                  <c:v>1302</c:v>
                </c:pt>
                <c:pt idx="1051">
                  <c:v>1316</c:v>
                </c:pt>
                <c:pt idx="1052">
                  <c:v>816</c:v>
                </c:pt>
                <c:pt idx="1053">
                  <c:v>1216</c:v>
                </c:pt>
                <c:pt idx="1054">
                  <c:v>1065</c:v>
                </c:pt>
                <c:pt idx="1055">
                  <c:v>1193</c:v>
                </c:pt>
                <c:pt idx="1056">
                  <c:v>1364</c:v>
                </c:pt>
                <c:pt idx="1057">
                  <c:v>973</c:v>
                </c:pt>
                <c:pt idx="1058">
                  <c:v>1104</c:v>
                </c:pt>
                <c:pt idx="1059">
                  <c:v>854</c:v>
                </c:pt>
                <c:pt idx="1060">
                  <c:v>1338</c:v>
                </c:pt>
                <c:pt idx="1061">
                  <c:v>894</c:v>
                </c:pt>
                <c:pt idx="1062">
                  <c:v>662</c:v>
                </c:pt>
                <c:pt idx="1063">
                  <c:v>1103</c:v>
                </c:pt>
                <c:pt idx="1064">
                  <c:v>1154</c:v>
                </c:pt>
                <c:pt idx="1065">
                  <c:v>1306</c:v>
                </c:pt>
                <c:pt idx="1066">
                  <c:v>799</c:v>
                </c:pt>
                <c:pt idx="1067">
                  <c:v>780</c:v>
                </c:pt>
                <c:pt idx="1068">
                  <c:v>942</c:v>
                </c:pt>
                <c:pt idx="1069">
                  <c:v>845</c:v>
                </c:pt>
                <c:pt idx="1070">
                  <c:v>1048</c:v>
                </c:pt>
                <c:pt idx="1071">
                  <c:v>727</c:v>
                </c:pt>
                <c:pt idx="1072">
                  <c:v>810</c:v>
                </c:pt>
                <c:pt idx="1073">
                  <c:v>690</c:v>
                </c:pt>
                <c:pt idx="1074">
                  <c:v>1240</c:v>
                </c:pt>
                <c:pt idx="1075">
                  <c:v>800</c:v>
                </c:pt>
                <c:pt idx="1076">
                  <c:v>796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691</c:v>
                </c:pt>
                <c:pt idx="1085">
                  <c:v>936</c:v>
                </c:pt>
                <c:pt idx="1086">
                  <c:v>546</c:v>
                </c:pt>
                <c:pt idx="1087">
                  <c:v>1082</c:v>
                </c:pt>
                <c:pt idx="1088">
                  <c:v>970</c:v>
                </c:pt>
                <c:pt idx="1089">
                  <c:v>1247</c:v>
                </c:pt>
                <c:pt idx="1090">
                  <c:v>0</c:v>
                </c:pt>
                <c:pt idx="1091">
                  <c:v>600</c:v>
                </c:pt>
                <c:pt idx="1092">
                  <c:v>1181</c:v>
                </c:pt>
                <c:pt idx="1093">
                  <c:v>864</c:v>
                </c:pt>
                <c:pt idx="1094">
                  <c:v>936</c:v>
                </c:pt>
                <c:pt idx="1095">
                  <c:v>1314</c:v>
                </c:pt>
                <c:pt idx="1096">
                  <c:v>684</c:v>
                </c:pt>
                <c:pt idx="1097">
                  <c:v>1074</c:v>
                </c:pt>
                <c:pt idx="1098">
                  <c:v>672</c:v>
                </c:pt>
                <c:pt idx="1099">
                  <c:v>1271</c:v>
                </c:pt>
                <c:pt idx="1100">
                  <c:v>290</c:v>
                </c:pt>
                <c:pt idx="1101">
                  <c:v>950</c:v>
                </c:pt>
                <c:pt idx="1102">
                  <c:v>1010</c:v>
                </c:pt>
                <c:pt idx="1103">
                  <c:v>655</c:v>
                </c:pt>
                <c:pt idx="1104">
                  <c:v>630</c:v>
                </c:pt>
                <c:pt idx="1105">
                  <c:v>1463</c:v>
                </c:pt>
                <c:pt idx="1106">
                  <c:v>910</c:v>
                </c:pt>
                <c:pt idx="1107">
                  <c:v>868</c:v>
                </c:pt>
                <c:pt idx="1108">
                  <c:v>924</c:v>
                </c:pt>
                <c:pt idx="1109">
                  <c:v>1836</c:v>
                </c:pt>
                <c:pt idx="1110">
                  <c:v>773</c:v>
                </c:pt>
                <c:pt idx="1111">
                  <c:v>803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408</c:v>
                </c:pt>
                <c:pt idx="1117">
                  <c:v>894</c:v>
                </c:pt>
                <c:pt idx="1118">
                  <c:v>533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672</c:v>
                </c:pt>
                <c:pt idx="1123">
                  <c:v>698</c:v>
                </c:pt>
                <c:pt idx="1124">
                  <c:v>384</c:v>
                </c:pt>
                <c:pt idx="1125">
                  <c:v>1005</c:v>
                </c:pt>
                <c:pt idx="1126">
                  <c:v>1373</c:v>
                </c:pt>
                <c:pt idx="1127">
                  <c:v>1530</c:v>
                </c:pt>
                <c:pt idx="1128">
                  <c:v>847</c:v>
                </c:pt>
                <c:pt idx="1129">
                  <c:v>936</c:v>
                </c:pt>
                <c:pt idx="1130">
                  <c:v>1122</c:v>
                </c:pt>
                <c:pt idx="1131">
                  <c:v>974</c:v>
                </c:pt>
                <c:pt idx="1132">
                  <c:v>1008</c:v>
                </c:pt>
                <c:pt idx="1133">
                  <c:v>1128</c:v>
                </c:pt>
                <c:pt idx="1134">
                  <c:v>916</c:v>
                </c:pt>
                <c:pt idx="1135">
                  <c:v>960</c:v>
                </c:pt>
                <c:pt idx="1136">
                  <c:v>1032</c:v>
                </c:pt>
                <c:pt idx="1137">
                  <c:v>780</c:v>
                </c:pt>
                <c:pt idx="1138">
                  <c:v>1567</c:v>
                </c:pt>
                <c:pt idx="1139">
                  <c:v>915</c:v>
                </c:pt>
                <c:pt idx="1140">
                  <c:v>952</c:v>
                </c:pt>
                <c:pt idx="1141">
                  <c:v>780</c:v>
                </c:pt>
                <c:pt idx="1142">
                  <c:v>1466</c:v>
                </c:pt>
                <c:pt idx="1143">
                  <c:v>1006</c:v>
                </c:pt>
                <c:pt idx="1144">
                  <c:v>672</c:v>
                </c:pt>
                <c:pt idx="1145">
                  <c:v>1042</c:v>
                </c:pt>
                <c:pt idx="1146">
                  <c:v>1298</c:v>
                </c:pt>
                <c:pt idx="1147">
                  <c:v>704</c:v>
                </c:pt>
                <c:pt idx="1148">
                  <c:v>572</c:v>
                </c:pt>
                <c:pt idx="1149">
                  <c:v>650</c:v>
                </c:pt>
                <c:pt idx="1150">
                  <c:v>932</c:v>
                </c:pt>
                <c:pt idx="1151">
                  <c:v>1466</c:v>
                </c:pt>
                <c:pt idx="1152">
                  <c:v>1073</c:v>
                </c:pt>
                <c:pt idx="1153">
                  <c:v>816</c:v>
                </c:pt>
                <c:pt idx="1154">
                  <c:v>864</c:v>
                </c:pt>
                <c:pt idx="1155">
                  <c:v>1437</c:v>
                </c:pt>
                <c:pt idx="1156">
                  <c:v>1219</c:v>
                </c:pt>
                <c:pt idx="1157">
                  <c:v>1314</c:v>
                </c:pt>
                <c:pt idx="1158">
                  <c:v>1580</c:v>
                </c:pt>
                <c:pt idx="1159">
                  <c:v>901</c:v>
                </c:pt>
                <c:pt idx="1160">
                  <c:v>855</c:v>
                </c:pt>
                <c:pt idx="1161">
                  <c:v>1296</c:v>
                </c:pt>
                <c:pt idx="1162">
                  <c:v>894</c:v>
                </c:pt>
                <c:pt idx="1163">
                  <c:v>1198</c:v>
                </c:pt>
                <c:pt idx="1164">
                  <c:v>1360</c:v>
                </c:pt>
                <c:pt idx="1165">
                  <c:v>1502</c:v>
                </c:pt>
                <c:pt idx="1166">
                  <c:v>1694</c:v>
                </c:pt>
                <c:pt idx="1167">
                  <c:v>959</c:v>
                </c:pt>
                <c:pt idx="1168">
                  <c:v>1127</c:v>
                </c:pt>
                <c:pt idx="1169">
                  <c:v>1930</c:v>
                </c:pt>
                <c:pt idx="1170">
                  <c:v>1096</c:v>
                </c:pt>
                <c:pt idx="1171">
                  <c:v>1261</c:v>
                </c:pt>
                <c:pt idx="1172">
                  <c:v>625</c:v>
                </c:pt>
                <c:pt idx="1173">
                  <c:v>1598</c:v>
                </c:pt>
                <c:pt idx="1174">
                  <c:v>952</c:v>
                </c:pt>
                <c:pt idx="1175">
                  <c:v>1683</c:v>
                </c:pt>
                <c:pt idx="1176">
                  <c:v>876</c:v>
                </c:pt>
                <c:pt idx="1177">
                  <c:v>818</c:v>
                </c:pt>
                <c:pt idx="1178">
                  <c:v>731</c:v>
                </c:pt>
                <c:pt idx="1179">
                  <c:v>0</c:v>
                </c:pt>
                <c:pt idx="1180">
                  <c:v>1216</c:v>
                </c:pt>
                <c:pt idx="1181">
                  <c:v>1600</c:v>
                </c:pt>
                <c:pt idx="1182">
                  <c:v>2396</c:v>
                </c:pt>
                <c:pt idx="1183">
                  <c:v>1120</c:v>
                </c:pt>
                <c:pt idx="1184">
                  <c:v>1572</c:v>
                </c:pt>
                <c:pt idx="1185">
                  <c:v>784</c:v>
                </c:pt>
                <c:pt idx="1186">
                  <c:v>978</c:v>
                </c:pt>
                <c:pt idx="1187">
                  <c:v>1624</c:v>
                </c:pt>
                <c:pt idx="1188">
                  <c:v>831</c:v>
                </c:pt>
                <c:pt idx="1189">
                  <c:v>994</c:v>
                </c:pt>
                <c:pt idx="1190">
                  <c:v>1249</c:v>
                </c:pt>
                <c:pt idx="1191">
                  <c:v>776</c:v>
                </c:pt>
                <c:pt idx="1192">
                  <c:v>702</c:v>
                </c:pt>
                <c:pt idx="1193">
                  <c:v>1224</c:v>
                </c:pt>
                <c:pt idx="1194">
                  <c:v>663</c:v>
                </c:pt>
                <c:pt idx="1195">
                  <c:v>728</c:v>
                </c:pt>
                <c:pt idx="1196">
                  <c:v>879</c:v>
                </c:pt>
                <c:pt idx="1197">
                  <c:v>815</c:v>
                </c:pt>
                <c:pt idx="1198">
                  <c:v>1212</c:v>
                </c:pt>
                <c:pt idx="1199">
                  <c:v>1051</c:v>
                </c:pt>
                <c:pt idx="1200">
                  <c:v>864</c:v>
                </c:pt>
                <c:pt idx="1201">
                  <c:v>866</c:v>
                </c:pt>
                <c:pt idx="1202">
                  <c:v>884</c:v>
                </c:pt>
                <c:pt idx="1203">
                  <c:v>1630</c:v>
                </c:pt>
                <c:pt idx="1204">
                  <c:v>1056</c:v>
                </c:pt>
                <c:pt idx="1205">
                  <c:v>2158</c:v>
                </c:pt>
                <c:pt idx="1206">
                  <c:v>1056</c:v>
                </c:pt>
                <c:pt idx="1207">
                  <c:v>1682</c:v>
                </c:pt>
                <c:pt idx="1208">
                  <c:v>931</c:v>
                </c:pt>
                <c:pt idx="1209">
                  <c:v>1660</c:v>
                </c:pt>
                <c:pt idx="1210">
                  <c:v>1055</c:v>
                </c:pt>
                <c:pt idx="1211">
                  <c:v>559</c:v>
                </c:pt>
                <c:pt idx="1212">
                  <c:v>672</c:v>
                </c:pt>
                <c:pt idx="1213">
                  <c:v>648</c:v>
                </c:pt>
                <c:pt idx="1214">
                  <c:v>925</c:v>
                </c:pt>
                <c:pt idx="1215">
                  <c:v>894</c:v>
                </c:pt>
                <c:pt idx="1216">
                  <c:v>0</c:v>
                </c:pt>
                <c:pt idx="1217">
                  <c:v>1300</c:v>
                </c:pt>
                <c:pt idx="1218">
                  <c:v>0</c:v>
                </c:pt>
                <c:pt idx="1219">
                  <c:v>672</c:v>
                </c:pt>
                <c:pt idx="1220">
                  <c:v>912</c:v>
                </c:pt>
                <c:pt idx="1221">
                  <c:v>952</c:v>
                </c:pt>
                <c:pt idx="1222">
                  <c:v>1040</c:v>
                </c:pt>
                <c:pt idx="1223">
                  <c:v>2136</c:v>
                </c:pt>
                <c:pt idx="1224">
                  <c:v>788</c:v>
                </c:pt>
                <c:pt idx="1225">
                  <c:v>588</c:v>
                </c:pt>
                <c:pt idx="1226">
                  <c:v>894</c:v>
                </c:pt>
                <c:pt idx="1227">
                  <c:v>912</c:v>
                </c:pt>
                <c:pt idx="1228">
                  <c:v>1702</c:v>
                </c:pt>
                <c:pt idx="1229">
                  <c:v>1075</c:v>
                </c:pt>
                <c:pt idx="1230">
                  <c:v>1361</c:v>
                </c:pt>
                <c:pt idx="1231">
                  <c:v>1106</c:v>
                </c:pt>
                <c:pt idx="1232">
                  <c:v>0</c:v>
                </c:pt>
                <c:pt idx="1233">
                  <c:v>1188</c:v>
                </c:pt>
                <c:pt idx="1234">
                  <c:v>940</c:v>
                </c:pt>
                <c:pt idx="1235">
                  <c:v>747</c:v>
                </c:pt>
                <c:pt idx="1236">
                  <c:v>764</c:v>
                </c:pt>
                <c:pt idx="1237">
                  <c:v>847</c:v>
                </c:pt>
                <c:pt idx="1238">
                  <c:v>1141</c:v>
                </c:pt>
                <c:pt idx="1239">
                  <c:v>1476</c:v>
                </c:pt>
                <c:pt idx="1240">
                  <c:v>884</c:v>
                </c:pt>
                <c:pt idx="1241">
                  <c:v>1689</c:v>
                </c:pt>
                <c:pt idx="1242">
                  <c:v>1053</c:v>
                </c:pt>
                <c:pt idx="1243">
                  <c:v>2076</c:v>
                </c:pt>
                <c:pt idx="1244">
                  <c:v>792</c:v>
                </c:pt>
                <c:pt idx="1245">
                  <c:v>585</c:v>
                </c:pt>
                <c:pt idx="1246">
                  <c:v>756</c:v>
                </c:pt>
                <c:pt idx="1247">
                  <c:v>1012</c:v>
                </c:pt>
                <c:pt idx="1248">
                  <c:v>735</c:v>
                </c:pt>
                <c:pt idx="1249">
                  <c:v>876</c:v>
                </c:pt>
                <c:pt idx="1250">
                  <c:v>2110</c:v>
                </c:pt>
                <c:pt idx="1251">
                  <c:v>1405</c:v>
                </c:pt>
                <c:pt idx="1252">
                  <c:v>864</c:v>
                </c:pt>
                <c:pt idx="1253">
                  <c:v>1192</c:v>
                </c:pt>
                <c:pt idx="1254">
                  <c:v>746</c:v>
                </c:pt>
                <c:pt idx="1255">
                  <c:v>884</c:v>
                </c:pt>
                <c:pt idx="1256">
                  <c:v>1986</c:v>
                </c:pt>
                <c:pt idx="1257">
                  <c:v>864</c:v>
                </c:pt>
                <c:pt idx="1258">
                  <c:v>856</c:v>
                </c:pt>
                <c:pt idx="1259">
                  <c:v>1054</c:v>
                </c:pt>
                <c:pt idx="1260">
                  <c:v>841</c:v>
                </c:pt>
                <c:pt idx="1261">
                  <c:v>1050</c:v>
                </c:pt>
                <c:pt idx="1262">
                  <c:v>1104</c:v>
                </c:pt>
                <c:pt idx="1263">
                  <c:v>764</c:v>
                </c:pt>
                <c:pt idx="1264">
                  <c:v>1405</c:v>
                </c:pt>
                <c:pt idx="1265">
                  <c:v>691</c:v>
                </c:pt>
                <c:pt idx="1266">
                  <c:v>925</c:v>
                </c:pt>
                <c:pt idx="1267">
                  <c:v>2002</c:v>
                </c:pt>
                <c:pt idx="1268">
                  <c:v>728</c:v>
                </c:pt>
                <c:pt idx="1269">
                  <c:v>874</c:v>
                </c:pt>
                <c:pt idx="1270">
                  <c:v>1332</c:v>
                </c:pt>
                <c:pt idx="1271">
                  <c:v>1489</c:v>
                </c:pt>
                <c:pt idx="1272">
                  <c:v>935</c:v>
                </c:pt>
                <c:pt idx="1273">
                  <c:v>1019</c:v>
                </c:pt>
                <c:pt idx="1274">
                  <c:v>661</c:v>
                </c:pt>
                <c:pt idx="1275">
                  <c:v>928</c:v>
                </c:pt>
                <c:pt idx="1276">
                  <c:v>723</c:v>
                </c:pt>
                <c:pt idx="1277">
                  <c:v>1680</c:v>
                </c:pt>
                <c:pt idx="1278">
                  <c:v>1128</c:v>
                </c:pt>
                <c:pt idx="1279">
                  <c:v>698</c:v>
                </c:pt>
                <c:pt idx="1280">
                  <c:v>1573</c:v>
                </c:pt>
                <c:pt idx="1281">
                  <c:v>1309</c:v>
                </c:pt>
                <c:pt idx="1282">
                  <c:v>1040</c:v>
                </c:pt>
                <c:pt idx="1283">
                  <c:v>912</c:v>
                </c:pt>
                <c:pt idx="1284">
                  <c:v>804</c:v>
                </c:pt>
                <c:pt idx="1285">
                  <c:v>780</c:v>
                </c:pt>
                <c:pt idx="1286">
                  <c:v>1328</c:v>
                </c:pt>
                <c:pt idx="1287">
                  <c:v>1624</c:v>
                </c:pt>
                <c:pt idx="1288">
                  <c:v>1501</c:v>
                </c:pt>
                <c:pt idx="1289">
                  <c:v>1085</c:v>
                </c:pt>
                <c:pt idx="1290">
                  <c:v>1152</c:v>
                </c:pt>
                <c:pt idx="1291">
                  <c:v>630</c:v>
                </c:pt>
                <c:pt idx="1292">
                  <c:v>994</c:v>
                </c:pt>
                <c:pt idx="1293">
                  <c:v>832</c:v>
                </c:pt>
                <c:pt idx="1294">
                  <c:v>864</c:v>
                </c:pt>
                <c:pt idx="1295">
                  <c:v>1052</c:v>
                </c:pt>
                <c:pt idx="1296">
                  <c:v>1120</c:v>
                </c:pt>
                <c:pt idx="1297">
                  <c:v>547</c:v>
                </c:pt>
                <c:pt idx="1298">
                  <c:v>6110</c:v>
                </c:pt>
                <c:pt idx="1299">
                  <c:v>1246</c:v>
                </c:pt>
                <c:pt idx="1300">
                  <c:v>978</c:v>
                </c:pt>
                <c:pt idx="1301">
                  <c:v>771</c:v>
                </c:pt>
                <c:pt idx="1302">
                  <c:v>1165</c:v>
                </c:pt>
                <c:pt idx="1303">
                  <c:v>1616</c:v>
                </c:pt>
                <c:pt idx="1304">
                  <c:v>976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924</c:v>
                </c:pt>
                <c:pt idx="1309">
                  <c:v>1278</c:v>
                </c:pt>
                <c:pt idx="1310">
                  <c:v>1902</c:v>
                </c:pt>
                <c:pt idx="1311">
                  <c:v>1274</c:v>
                </c:pt>
                <c:pt idx="1312">
                  <c:v>1453</c:v>
                </c:pt>
                <c:pt idx="1313">
                  <c:v>1393</c:v>
                </c:pt>
                <c:pt idx="1314">
                  <c:v>948</c:v>
                </c:pt>
                <c:pt idx="1315">
                  <c:v>952</c:v>
                </c:pt>
                <c:pt idx="1316">
                  <c:v>1622</c:v>
                </c:pt>
                <c:pt idx="1317">
                  <c:v>1352</c:v>
                </c:pt>
                <c:pt idx="1318">
                  <c:v>1753</c:v>
                </c:pt>
                <c:pt idx="1319">
                  <c:v>864</c:v>
                </c:pt>
                <c:pt idx="1320">
                  <c:v>1478</c:v>
                </c:pt>
                <c:pt idx="1321">
                  <c:v>0</c:v>
                </c:pt>
                <c:pt idx="1322">
                  <c:v>750</c:v>
                </c:pt>
                <c:pt idx="1323">
                  <c:v>420</c:v>
                </c:pt>
                <c:pt idx="1324">
                  <c:v>1795</c:v>
                </c:pt>
                <c:pt idx="1325">
                  <c:v>796</c:v>
                </c:pt>
                <c:pt idx="1326">
                  <c:v>544</c:v>
                </c:pt>
                <c:pt idx="1327">
                  <c:v>816</c:v>
                </c:pt>
                <c:pt idx="1328">
                  <c:v>1510</c:v>
                </c:pt>
                <c:pt idx="1329">
                  <c:v>935</c:v>
                </c:pt>
                <c:pt idx="1330">
                  <c:v>1588</c:v>
                </c:pt>
                <c:pt idx="1331">
                  <c:v>911</c:v>
                </c:pt>
                <c:pt idx="1332">
                  <c:v>816</c:v>
                </c:pt>
                <c:pt idx="1333">
                  <c:v>803</c:v>
                </c:pt>
                <c:pt idx="1334">
                  <c:v>765</c:v>
                </c:pt>
                <c:pt idx="1335">
                  <c:v>1350</c:v>
                </c:pt>
                <c:pt idx="1336">
                  <c:v>1656</c:v>
                </c:pt>
                <c:pt idx="1337">
                  <c:v>693</c:v>
                </c:pt>
                <c:pt idx="1338">
                  <c:v>916</c:v>
                </c:pt>
                <c:pt idx="1339">
                  <c:v>864</c:v>
                </c:pt>
                <c:pt idx="1340">
                  <c:v>858</c:v>
                </c:pt>
                <c:pt idx="1341">
                  <c:v>1114</c:v>
                </c:pt>
                <c:pt idx="1342">
                  <c:v>1284</c:v>
                </c:pt>
                <c:pt idx="1343">
                  <c:v>896</c:v>
                </c:pt>
                <c:pt idx="1344">
                  <c:v>728</c:v>
                </c:pt>
                <c:pt idx="1345">
                  <c:v>960</c:v>
                </c:pt>
                <c:pt idx="1346">
                  <c:v>1568</c:v>
                </c:pt>
                <c:pt idx="1347">
                  <c:v>1732</c:v>
                </c:pt>
                <c:pt idx="1348">
                  <c:v>1482</c:v>
                </c:pt>
                <c:pt idx="1349">
                  <c:v>684</c:v>
                </c:pt>
                <c:pt idx="1350">
                  <c:v>1248</c:v>
                </c:pt>
                <c:pt idx="1351">
                  <c:v>858</c:v>
                </c:pt>
                <c:pt idx="1352">
                  <c:v>698</c:v>
                </c:pt>
                <c:pt idx="1353">
                  <c:v>2033</c:v>
                </c:pt>
                <c:pt idx="1354">
                  <c:v>992</c:v>
                </c:pt>
                <c:pt idx="1355">
                  <c:v>570</c:v>
                </c:pt>
                <c:pt idx="1356">
                  <c:v>864</c:v>
                </c:pt>
                <c:pt idx="1357">
                  <c:v>1078</c:v>
                </c:pt>
                <c:pt idx="1358">
                  <c:v>756</c:v>
                </c:pt>
                <c:pt idx="1359">
                  <c:v>1980</c:v>
                </c:pt>
                <c:pt idx="1360">
                  <c:v>612</c:v>
                </c:pt>
                <c:pt idx="1361">
                  <c:v>1530</c:v>
                </c:pt>
                <c:pt idx="1362">
                  <c:v>715</c:v>
                </c:pt>
                <c:pt idx="1363">
                  <c:v>616</c:v>
                </c:pt>
                <c:pt idx="1364">
                  <c:v>600</c:v>
                </c:pt>
                <c:pt idx="1365">
                  <c:v>814</c:v>
                </c:pt>
                <c:pt idx="1366">
                  <c:v>873</c:v>
                </c:pt>
                <c:pt idx="1367">
                  <c:v>757</c:v>
                </c:pt>
                <c:pt idx="1368">
                  <c:v>848</c:v>
                </c:pt>
                <c:pt idx="1369">
                  <c:v>1657</c:v>
                </c:pt>
                <c:pt idx="1370">
                  <c:v>840</c:v>
                </c:pt>
                <c:pt idx="1371">
                  <c:v>992</c:v>
                </c:pt>
                <c:pt idx="1372">
                  <c:v>1108</c:v>
                </c:pt>
                <c:pt idx="1373">
                  <c:v>2633</c:v>
                </c:pt>
                <c:pt idx="1374">
                  <c:v>1026</c:v>
                </c:pt>
                <c:pt idx="1375">
                  <c:v>1571</c:v>
                </c:pt>
                <c:pt idx="1376">
                  <c:v>768</c:v>
                </c:pt>
                <c:pt idx="1377">
                  <c:v>984</c:v>
                </c:pt>
                <c:pt idx="1378">
                  <c:v>483</c:v>
                </c:pt>
                <c:pt idx="1379">
                  <c:v>384</c:v>
                </c:pt>
                <c:pt idx="1380">
                  <c:v>864</c:v>
                </c:pt>
                <c:pt idx="1381">
                  <c:v>1205</c:v>
                </c:pt>
                <c:pt idx="1382">
                  <c:v>596</c:v>
                </c:pt>
                <c:pt idx="1383">
                  <c:v>816</c:v>
                </c:pt>
                <c:pt idx="1384">
                  <c:v>560</c:v>
                </c:pt>
                <c:pt idx="1385">
                  <c:v>796</c:v>
                </c:pt>
                <c:pt idx="1386">
                  <c:v>1392</c:v>
                </c:pt>
                <c:pt idx="1387">
                  <c:v>714</c:v>
                </c:pt>
                <c:pt idx="1388">
                  <c:v>1746</c:v>
                </c:pt>
                <c:pt idx="1389">
                  <c:v>735</c:v>
                </c:pt>
                <c:pt idx="1390">
                  <c:v>1525</c:v>
                </c:pt>
                <c:pt idx="1391">
                  <c:v>1584</c:v>
                </c:pt>
                <c:pt idx="1392">
                  <c:v>864</c:v>
                </c:pt>
                <c:pt idx="1393">
                  <c:v>482</c:v>
                </c:pt>
                <c:pt idx="1394">
                  <c:v>1356</c:v>
                </c:pt>
                <c:pt idx="1395">
                  <c:v>1094</c:v>
                </c:pt>
                <c:pt idx="1396">
                  <c:v>747</c:v>
                </c:pt>
                <c:pt idx="1397">
                  <c:v>939</c:v>
                </c:pt>
                <c:pt idx="1398">
                  <c:v>1208</c:v>
                </c:pt>
                <c:pt idx="1399">
                  <c:v>976</c:v>
                </c:pt>
                <c:pt idx="1400">
                  <c:v>862</c:v>
                </c:pt>
                <c:pt idx="1401">
                  <c:v>839</c:v>
                </c:pt>
                <c:pt idx="1402">
                  <c:v>1286</c:v>
                </c:pt>
                <c:pt idx="1403">
                  <c:v>1485</c:v>
                </c:pt>
                <c:pt idx="1404">
                  <c:v>672</c:v>
                </c:pt>
                <c:pt idx="1405">
                  <c:v>1594</c:v>
                </c:pt>
                <c:pt idx="1406">
                  <c:v>768</c:v>
                </c:pt>
                <c:pt idx="1407">
                  <c:v>833</c:v>
                </c:pt>
                <c:pt idx="1408">
                  <c:v>622</c:v>
                </c:pt>
                <c:pt idx="1409">
                  <c:v>791</c:v>
                </c:pt>
                <c:pt idx="1410">
                  <c:v>944</c:v>
                </c:pt>
                <c:pt idx="1411">
                  <c:v>856</c:v>
                </c:pt>
                <c:pt idx="1412">
                  <c:v>0</c:v>
                </c:pt>
                <c:pt idx="1413">
                  <c:v>1844</c:v>
                </c:pt>
                <c:pt idx="1414">
                  <c:v>833</c:v>
                </c:pt>
                <c:pt idx="1415">
                  <c:v>1386</c:v>
                </c:pt>
                <c:pt idx="1416">
                  <c:v>777</c:v>
                </c:pt>
                <c:pt idx="1417">
                  <c:v>1284</c:v>
                </c:pt>
                <c:pt idx="1418">
                  <c:v>1144</c:v>
                </c:pt>
                <c:pt idx="1419">
                  <c:v>1844</c:v>
                </c:pt>
                <c:pt idx="1420">
                  <c:v>708</c:v>
                </c:pt>
                <c:pt idx="1421">
                  <c:v>1069</c:v>
                </c:pt>
                <c:pt idx="1422">
                  <c:v>848</c:v>
                </c:pt>
                <c:pt idx="1423">
                  <c:v>697</c:v>
                </c:pt>
                <c:pt idx="1424">
                  <c:v>1024</c:v>
                </c:pt>
                <c:pt idx="1425">
                  <c:v>1252</c:v>
                </c:pt>
                <c:pt idx="1426">
                  <c:v>1223</c:v>
                </c:pt>
                <c:pt idx="1427">
                  <c:v>913</c:v>
                </c:pt>
                <c:pt idx="1428">
                  <c:v>788</c:v>
                </c:pt>
                <c:pt idx="1429">
                  <c:v>1440</c:v>
                </c:pt>
                <c:pt idx="1430">
                  <c:v>732</c:v>
                </c:pt>
                <c:pt idx="1431">
                  <c:v>958</c:v>
                </c:pt>
                <c:pt idx="1432">
                  <c:v>656</c:v>
                </c:pt>
                <c:pt idx="1433">
                  <c:v>936</c:v>
                </c:pt>
                <c:pt idx="1434">
                  <c:v>1126</c:v>
                </c:pt>
                <c:pt idx="1435">
                  <c:v>1319</c:v>
                </c:pt>
                <c:pt idx="1436">
                  <c:v>864</c:v>
                </c:pt>
                <c:pt idx="1437">
                  <c:v>1932</c:v>
                </c:pt>
                <c:pt idx="1438">
                  <c:v>912</c:v>
                </c:pt>
                <c:pt idx="1439">
                  <c:v>539</c:v>
                </c:pt>
                <c:pt idx="1440">
                  <c:v>588</c:v>
                </c:pt>
                <c:pt idx="1441">
                  <c:v>848</c:v>
                </c:pt>
                <c:pt idx="1442">
                  <c:v>1017</c:v>
                </c:pt>
                <c:pt idx="1443">
                  <c:v>952</c:v>
                </c:pt>
                <c:pt idx="1444">
                  <c:v>1422</c:v>
                </c:pt>
                <c:pt idx="1445">
                  <c:v>814</c:v>
                </c:pt>
                <c:pt idx="1446">
                  <c:v>1188</c:v>
                </c:pt>
                <c:pt idx="1447">
                  <c:v>1220</c:v>
                </c:pt>
                <c:pt idx="1448">
                  <c:v>560</c:v>
                </c:pt>
                <c:pt idx="1449">
                  <c:v>630</c:v>
                </c:pt>
                <c:pt idx="1450">
                  <c:v>896</c:v>
                </c:pt>
                <c:pt idx="1451">
                  <c:v>1573</c:v>
                </c:pt>
                <c:pt idx="1452">
                  <c:v>547</c:v>
                </c:pt>
                <c:pt idx="1453">
                  <c:v>1140</c:v>
                </c:pt>
                <c:pt idx="1454">
                  <c:v>1221</c:v>
                </c:pt>
                <c:pt idx="1455">
                  <c:v>953</c:v>
                </c:pt>
                <c:pt idx="1456">
                  <c:v>1542</c:v>
                </c:pt>
                <c:pt idx="1457">
                  <c:v>1152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'Q9'!$G$3:$G$1462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752471"/>
        <c:axId val="999915118"/>
      </c:scatterChart>
      <c:valAx>
        <c:axId val="37975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915118"/>
        <c:crosses val="autoZero"/>
        <c:crossBetween val="midCat"/>
      </c:valAx>
      <c:valAx>
        <c:axId val="999915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75247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 cap="rnd">
        <a:noFill/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152400</xdr:colOff>
      <xdr:row>2</xdr:row>
      <xdr:rowOff>134620</xdr:rowOff>
    </xdr:from>
    <xdr:to>
      <xdr:col>11</xdr:col>
      <xdr:colOff>101600</xdr:colOff>
      <xdr:row>17</xdr:row>
      <xdr:rowOff>134620</xdr:rowOff>
    </xdr:to>
    <xdr:graphicFrame>
      <xdr:nvGraphicFramePr>
        <xdr:cNvPr id="2" name="Chart 1"/>
        <xdr:cNvGraphicFramePr/>
      </xdr:nvGraphicFramePr>
      <xdr:xfrm>
        <a:off x="3063240" y="500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464820</xdr:colOff>
      <xdr:row>7</xdr:row>
      <xdr:rowOff>116840</xdr:rowOff>
    </xdr:from>
    <xdr:to>
      <xdr:col>10</xdr:col>
      <xdr:colOff>414020</xdr:colOff>
      <xdr:row>22</xdr:row>
      <xdr:rowOff>116840</xdr:rowOff>
    </xdr:to>
    <xdr:graphicFrame>
      <xdr:nvGraphicFramePr>
        <xdr:cNvPr id="2" name="Chart 1"/>
        <xdr:cNvGraphicFramePr/>
      </xdr:nvGraphicFramePr>
      <xdr:xfrm>
        <a:off x="2819400" y="139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10160</xdr:colOff>
      <xdr:row>6</xdr:row>
      <xdr:rowOff>43180</xdr:rowOff>
    </xdr:from>
    <xdr:to>
      <xdr:col>11</xdr:col>
      <xdr:colOff>294640</xdr:colOff>
      <xdr:row>21</xdr:row>
      <xdr:rowOff>43180</xdr:rowOff>
    </xdr:to>
    <xdr:graphicFrame>
      <xdr:nvGraphicFramePr>
        <xdr:cNvPr id="2" name="Chart 1"/>
        <xdr:cNvGraphicFramePr/>
      </xdr:nvGraphicFramePr>
      <xdr:xfrm>
        <a:off x="3401060" y="1140460"/>
        <a:ext cx="5100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25400</xdr:colOff>
      <xdr:row>10</xdr:row>
      <xdr:rowOff>165100</xdr:rowOff>
    </xdr:from>
    <xdr:to>
      <xdr:col>16</xdr:col>
      <xdr:colOff>309880</xdr:colOff>
      <xdr:row>25</xdr:row>
      <xdr:rowOff>165100</xdr:rowOff>
    </xdr:to>
    <xdr:graphicFrame>
      <xdr:nvGraphicFramePr>
        <xdr:cNvPr id="2" name="Chart 1"/>
        <xdr:cNvGraphicFramePr/>
      </xdr:nvGraphicFramePr>
      <xdr:xfrm>
        <a:off x="6052820" y="1993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6656828704" refreshedBy="SUBHRADEEP BISWAS" recordCount="1460">
  <cacheSource type="worksheet">
    <worksheetSource ref="A1:CC1461" sheet="Q1 and Q4"/>
  </cacheSource>
  <cacheFields count="81">
    <cacheField name="Id" numFmtId="0">
      <sharedItems containsSemiMixedTypes="0" containsString="0" containsNumber="1" containsInteger="1" minValue="1" maxValue="1460" count="14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</sharedItems>
    </cacheField>
    <cacheField name="MSSubClass" numFmtId="0">
      <sharedItems containsSemiMixedTypes="0" containsString="0" containsNumber="1" containsInteger="1" minValue="20" maxValue="190" count="15">
        <n v="60"/>
        <n v="20"/>
        <n v="70"/>
        <n v="50"/>
        <n v="190"/>
        <n v="45"/>
        <n v="90"/>
        <n v="120"/>
        <n v="30"/>
        <n v="85"/>
        <n v="80"/>
        <n v="160"/>
        <n v="75"/>
        <n v="180"/>
        <n v="40"/>
      </sharedItems>
    </cacheField>
    <cacheField name="MSZoning" numFmtId="0">
      <sharedItems count="5">
        <s v="RL"/>
        <s v="RM"/>
        <s v="C (all)"/>
        <s v="FV"/>
        <s v="RH"/>
      </sharedItems>
    </cacheField>
    <cacheField name="LotFrontage" numFmtId="0">
      <sharedItems containsNumber="1" containsInteger="1" containsMixedTypes="1" count="111">
        <n v="65"/>
        <n v="80"/>
        <n v="68"/>
        <n v="60"/>
        <n v="84"/>
        <n v="85"/>
        <n v="75"/>
        <s v="NA"/>
        <n v="51"/>
        <n v="50"/>
        <n v="70"/>
        <n v="91"/>
        <n v="72"/>
        <n v="66"/>
        <n v="101"/>
        <n v="57"/>
        <n v="44"/>
        <n v="110"/>
        <n v="98"/>
        <n v="47"/>
        <n v="108"/>
        <n v="112"/>
        <n v="74"/>
        <n v="115"/>
        <n v="61"/>
        <n v="48"/>
        <n v="33"/>
        <n v="52"/>
        <n v="100"/>
        <n v="24"/>
        <n v="89"/>
        <n v="63"/>
        <n v="76"/>
        <n v="81"/>
        <n v="95"/>
        <n v="69"/>
        <n v="21"/>
        <n v="32"/>
        <n v="78"/>
        <n v="121"/>
        <n v="122"/>
        <n v="40"/>
        <n v="105"/>
        <n v="73"/>
        <n v="77"/>
        <n v="64"/>
        <n v="94"/>
        <n v="34"/>
        <n v="90"/>
        <n v="55"/>
        <n v="88"/>
        <n v="82"/>
        <n v="71"/>
        <n v="120"/>
        <n v="107"/>
        <n v="92"/>
        <n v="134"/>
        <n v="62"/>
        <n v="86"/>
        <n v="141"/>
        <n v="97"/>
        <n v="54"/>
        <n v="41"/>
        <n v="79"/>
        <n v="174"/>
        <n v="99"/>
        <n v="67"/>
        <n v="83"/>
        <n v="43"/>
        <n v="103"/>
        <n v="93"/>
        <n v="30"/>
        <n v="129"/>
        <n v="140"/>
        <n v="35"/>
        <n v="37"/>
        <n v="118"/>
        <n v="87"/>
        <n v="116"/>
        <n v="150"/>
        <n v="111"/>
        <n v="49"/>
        <n v="96"/>
        <n v="59"/>
        <n v="36"/>
        <n v="56"/>
        <n v="102"/>
        <n v="58"/>
        <n v="38"/>
        <n v="109"/>
        <n v="130"/>
        <n v="53"/>
        <n v="137"/>
        <n v="45"/>
        <n v="106"/>
        <n v="104"/>
        <n v="42"/>
        <n v="39"/>
        <n v="144"/>
        <n v="114"/>
        <n v="128"/>
        <n v="149"/>
        <n v="313"/>
        <n v="168"/>
        <n v="182"/>
        <n v="138"/>
        <n v="160"/>
        <n v="152"/>
        <n v="124"/>
        <n v="153"/>
        <n v="46"/>
      </sharedItems>
    </cacheField>
    <cacheField name="LotArea" numFmtId="0">
      <sharedItems containsSemiMixedTypes="0" containsString="0" containsNumber="1" containsInteger="1" minValue="1300" maxValue="215245" count="1073">
        <n v="8450"/>
        <n v="9600"/>
        <n v="11250"/>
        <n v="9550"/>
        <n v="14260"/>
        <n v="14115"/>
        <n v="10084"/>
        <n v="10382"/>
        <n v="6120"/>
        <n v="7420"/>
        <n v="11200"/>
        <n v="11924"/>
        <n v="12968"/>
        <n v="10652"/>
        <n v="10920"/>
        <n v="11241"/>
        <n v="10791"/>
        <n v="13695"/>
        <n v="7560"/>
        <n v="14215"/>
        <n v="7449"/>
        <n v="9742"/>
        <n v="4224"/>
        <n v="8246"/>
        <n v="14230"/>
        <n v="7200"/>
        <n v="11478"/>
        <n v="16321"/>
        <n v="6324"/>
        <n v="8500"/>
        <n v="8544"/>
        <n v="11049"/>
        <n v="10552"/>
        <n v="7313"/>
        <n v="13418"/>
        <n v="10859"/>
        <n v="8532"/>
        <n v="7922"/>
        <n v="6040"/>
        <n v="8658"/>
        <n v="16905"/>
        <n v="9180"/>
        <n v="9200"/>
        <n v="7945"/>
        <n v="7658"/>
        <n v="12822"/>
        <n v="11096"/>
        <n v="4456"/>
        <n v="7742"/>
        <n v="13869"/>
        <n v="6240"/>
        <n v="8472"/>
        <n v="50271"/>
        <n v="7134"/>
        <n v="10175"/>
        <n v="2645"/>
        <n v="11645"/>
        <n v="13682"/>
        <n v="13072"/>
        <n v="6442"/>
        <n v="10300"/>
        <n v="9375"/>
        <n v="9591"/>
        <n v="19900"/>
        <n v="10665"/>
        <n v="4608"/>
        <n v="15593"/>
        <n v="13651"/>
        <n v="7599"/>
        <n v="10141"/>
        <n v="10200"/>
        <n v="5790"/>
        <n v="1596"/>
        <n v="8475"/>
        <n v="8635"/>
        <n v="10778"/>
        <n v="10440"/>
        <n v="13000"/>
        <n v="4500"/>
        <n v="10206"/>
        <n v="8892"/>
        <n v="8530"/>
        <n v="16059"/>
        <n v="11911"/>
        <n v="3951"/>
        <n v="8470"/>
        <n v="8070"/>
        <n v="13360"/>
        <n v="9337"/>
        <n v="9765"/>
        <n v="10264"/>
        <n v="10921"/>
        <n v="10625"/>
        <n v="9320"/>
        <n v="10603"/>
        <n v="9206"/>
        <n v="7018"/>
        <n v="10402"/>
        <n v="7758"/>
        <n v="10800"/>
        <n v="6000"/>
        <n v="11751"/>
        <n v="9525"/>
        <n v="7750"/>
        <n v="9965"/>
        <n v="21000"/>
        <n v="7259"/>
        <n v="3230"/>
        <n v="11616"/>
        <n v="8536"/>
        <n v="12376"/>
        <n v="8461"/>
        <n v="21453"/>
        <n v="6060"/>
        <n v="9464"/>
        <n v="7892"/>
        <n v="17043"/>
        <n v="6780"/>
        <n v="4928"/>
        <n v="4388"/>
        <n v="7590"/>
        <n v="8973"/>
        <n v="14200"/>
        <n v="12224"/>
        <n v="7388"/>
        <n v="6853"/>
        <n v="10335"/>
        <n v="10400"/>
        <n v="10355"/>
        <n v="11070"/>
        <n v="9066"/>
        <n v="15426"/>
        <n v="10500"/>
        <n v="8520"/>
        <n v="9100"/>
        <n v="2522"/>
        <n v="9505"/>
        <n v="7500"/>
        <n v="10356"/>
        <n v="13891"/>
        <n v="14803"/>
        <n v="13500"/>
        <n v="11340"/>
        <n v="12003"/>
        <n v="12552"/>
        <n v="19378"/>
        <n v="11120"/>
        <n v="13688"/>
        <n v="12182"/>
        <n v="5500"/>
        <n v="5400"/>
        <n v="10106"/>
        <n v="10708"/>
        <n v="10562"/>
        <n v="8244"/>
        <n v="16669"/>
        <n v="12358"/>
        <n v="31770"/>
        <n v="5306"/>
        <n v="10197"/>
        <n v="12416"/>
        <n v="12615"/>
        <n v="10029"/>
        <n v="13650"/>
        <n v="17423"/>
        <n v="2117"/>
        <n v="7588"/>
        <n v="9060"/>
        <n v="11426"/>
        <n v="7438"/>
        <n v="22950"/>
        <n v="9947"/>
        <n v="10410"/>
        <n v="4923"/>
        <n v="10570"/>
        <n v="7472"/>
        <n v="9017"/>
        <n v="7180"/>
        <n v="2280"/>
        <n v="9416"/>
        <n v="25419"/>
        <n v="5520"/>
        <n v="8546"/>
        <n v="10125"/>
        <n v="7000"/>
        <n v="4438"/>
        <n v="3500"/>
        <n v="11851"/>
        <n v="13673"/>
        <n v="12493"/>
        <n v="14364"/>
        <n v="8250"/>
        <n v="5604"/>
        <n v="10420"/>
        <n v="8640"/>
        <n v="13568"/>
        <n v="10900"/>
        <n v="10011"/>
        <n v="9906"/>
        <n v="15660"/>
        <n v="3010"/>
        <n v="8990"/>
        <n v="8068"/>
        <n v="11475"/>
        <n v="13472"/>
        <n v="1680"/>
        <n v="9950"/>
        <n v="1869"/>
        <n v="8521"/>
        <n v="3182"/>
        <n v="8760"/>
        <n v="15138"/>
        <n v="10650"/>
        <n v="7851"/>
        <n v="8773"/>
        <n v="9453"/>
        <n v="12030"/>
        <n v="8741"/>
        <n v="9000"/>
        <n v="3880"/>
        <n v="5000"/>
        <n v="10762"/>
        <n v="8880"/>
        <n v="9142"/>
        <n v="11310"/>
        <n v="11317"/>
        <n v="159000"/>
        <n v="5350"/>
        <n v="4750"/>
        <n v="8366"/>
        <n v="9350"/>
        <n v="8400"/>
        <n v="8738"/>
        <n v="8791"/>
        <n v="8814"/>
        <n v="12435"/>
        <n v="12702"/>
        <n v="19296"/>
        <n v="9588"/>
        <n v="8471"/>
        <n v="5232"/>
        <n v="12090"/>
        <n v="11207"/>
        <n v="6900"/>
        <n v="7917"/>
        <n v="10728"/>
        <n v="39104"/>
        <n v="11764"/>
        <n v="8314"/>
        <n v="7264"/>
        <n v="9196"/>
        <n v="19138"/>
        <n v="14450"/>
        <n v="10005"/>
        <n v="11287"/>
        <n v="5063"/>
        <n v="9612"/>
        <n v="8012"/>
        <n v="4251"/>
        <n v="9786"/>
        <n v="8125"/>
        <n v="9819"/>
        <n v="8730"/>
        <n v="15611"/>
        <n v="5687"/>
        <n v="11409"/>
        <n v="16659"/>
        <n v="7937"/>
        <n v="13710"/>
        <n v="7399"/>
        <n v="11700"/>
        <n v="14000"/>
        <n v="15750"/>
        <n v="16226"/>
        <n v="13704"/>
        <n v="9800"/>
        <n v="18386"/>
        <n v="10386"/>
        <n v="13474"/>
        <n v="7920"/>
        <n v="12342"/>
        <n v="12378"/>
        <n v="7685"/>
        <n v="8000"/>
        <n v="7800"/>
        <n v="215245"/>
        <n v="7795"/>
        <n v="13005"/>
        <n v="9900"/>
        <n v="16259"/>
        <n v="12099"/>
        <n v="10380"/>
        <n v="5820"/>
        <n v="11275"/>
        <n v="10846"/>
        <n v="11600"/>
        <n v="11888"/>
        <n v="6402"/>
        <n v="10624"/>
        <n v="8176"/>
        <n v="10655"/>
        <n v="8198"/>
        <n v="9042"/>
        <n v="164660"/>
        <n v="14157"/>
        <n v="9135"/>
        <n v="14145"/>
        <n v="12400"/>
        <n v="14191"/>
        <n v="8849"/>
        <n v="2592"/>
        <n v="6435"/>
        <n v="12772"/>
        <n v="17600"/>
        <n v="2448"/>
        <n v="20431"/>
        <n v="7820"/>
        <n v="5271"/>
        <n v="9084"/>
        <n v="11249"/>
        <n v="9248"/>
        <n v="6930"/>
        <n v="12011"/>
        <n v="7540"/>
        <n v="9144"/>
        <n v="7301"/>
        <n v="18800"/>
        <n v="10690"/>
        <n v="9500"/>
        <n v="9150"/>
        <n v="9830"/>
        <n v="8121"/>
        <n v="17120"/>
        <n v="7175"/>
        <n v="10634"/>
        <n v="8200"/>
        <n v="10020"/>
        <n v="8846"/>
        <n v="11143"/>
        <n v="11394"/>
        <n v="8123"/>
        <n v="9245"/>
        <n v="53107"/>
        <n v="8410"/>
        <n v="9382"/>
        <n v="12474"/>
        <n v="8405"/>
        <n v="12209"/>
        <n v="8339"/>
        <n v="7446"/>
        <n v="10134"/>
        <n v="9571"/>
        <n v="8967"/>
        <n v="14963"/>
        <n v="8767"/>
        <n v="10364"/>
        <n v="9991"/>
        <n v="10480"/>
        <n v="15576"/>
        <n v="14154"/>
        <n v="34650"/>
        <n v="4403"/>
        <n v="8960"/>
        <n v="11228"/>
        <n v="8899"/>
        <n v="7844"/>
        <n v="22420"/>
        <n v="8160"/>
        <n v="7060"/>
        <n v="16635"/>
        <n v="21750"/>
        <n v="3378"/>
        <n v="12800"/>
        <n v="8593"/>
        <n v="6762"/>
        <n v="11457"/>
        <n v="5586"/>
        <n v="1920"/>
        <n v="10839"/>
        <n v="1890"/>
        <n v="10667"/>
        <n v="4400"/>
        <n v="4280"/>
        <n v="12354"/>
        <n v="15431"/>
        <n v="12108"/>
        <n v="3922"/>
        <n v="8750"/>
        <n v="9855"/>
        <n v="16492"/>
        <n v="11214"/>
        <n v="8600"/>
        <n v="5684"/>
        <n v="70761"/>
        <n v="9303"/>
        <n v="9297"/>
        <n v="4571"/>
        <n v="53227"/>
        <n v="5100"/>
        <n v="7015"/>
        <n v="8004"/>
        <n v="8281"/>
        <n v="11988"/>
        <n v="8430"/>
        <n v="3072"/>
        <n v="10628"/>
        <n v="9480"/>
        <n v="11428"/>
        <n v="9291"/>
        <n v="6820"/>
        <n v="11952"/>
        <n v="3675"/>
        <n v="14977"/>
        <n v="5330"/>
        <n v="8480"/>
        <n v="13125"/>
        <n v="13693"/>
        <n v="10637"/>
        <n v="5925"/>
        <n v="16033"/>
        <n v="11846"/>
        <n v="2500"/>
        <n v="10289"/>
        <n v="12243"/>
        <n v="1526"/>
        <n v="2665"/>
        <n v="9490"/>
        <n v="15578"/>
        <n v="7931"/>
        <n v="5784"/>
        <n v="7879"/>
        <n v="12692"/>
        <n v="9120"/>
        <n v="7535"/>
        <n v="9803"/>
        <n v="9170"/>
        <n v="15602"/>
        <n v="2308"/>
        <n v="7596"/>
        <n v="9554"/>
        <n v="7862"/>
        <n v="14559"/>
        <n v="6792"/>
        <n v="9187"/>
        <n v="10594"/>
        <n v="12220"/>
        <n v="10448"/>
        <n v="10208"/>
        <n v="9531"/>
        <n v="10918"/>
        <n v="40094"/>
        <n v="11787"/>
        <n v="13300"/>
        <n v="14948"/>
        <n v="9098"/>
        <n v="32668"/>
        <n v="6155"/>
        <n v="9056"/>
        <n v="8924"/>
        <n v="12735"/>
        <n v="11553"/>
        <n v="11423"/>
        <n v="14601"/>
        <n v="11000"/>
        <n v="10140"/>
        <n v="4058"/>
        <n v="17104"/>
        <n v="13837"/>
        <n v="8737"/>
        <n v="7244"/>
        <n v="8235"/>
        <n v="4043"/>
        <n v="11146"/>
        <n v="8777"/>
        <n v="6380"/>
        <n v="14850"/>
        <n v="11040"/>
        <n v="21872"/>
        <n v="3196"/>
        <n v="11341"/>
        <n v="10010"/>
        <n v="13907"/>
        <n v="21780"/>
        <n v="13346"/>
        <n v="6858"/>
        <n v="11198"/>
        <n v="10171"/>
        <n v="12327"/>
        <n v="7032"/>
        <n v="13101"/>
        <n v="7332"/>
        <n v="13159"/>
        <n v="9967"/>
        <n v="6292"/>
        <n v="11777"/>
        <n v="3604"/>
        <n v="12150"/>
        <n v="14585"/>
        <n v="12704"/>
        <n v="11841"/>
        <n v="11443"/>
        <n v="10267"/>
        <n v="8740"/>
        <n v="25095"/>
        <n v="8320"/>
        <n v="13478"/>
        <n v="6600"/>
        <n v="4435"/>
        <n v="7990"/>
        <n v="11302"/>
        <n v="3600"/>
        <n v="12984"/>
        <n v="1950"/>
        <n v="10927"/>
        <n v="10041"/>
        <n v="12803"/>
        <n v="13600"/>
        <n v="12464"/>
        <n v="12168"/>
        <n v="7943"/>
        <n v="11050"/>
        <n v="10395"/>
        <n v="11885"/>
        <n v="8402"/>
        <n v="1491"/>
        <n v="8800"/>
        <n v="7861"/>
        <n v="7227"/>
        <n v="11694"/>
        <n v="12244"/>
        <n v="8248"/>
        <n v="7064"/>
        <n v="10000"/>
        <n v="11606"/>
        <n v="9020"/>
        <n v="4590"/>
        <n v="11900"/>
        <n v="9250"/>
        <n v="6979"/>
        <n v="10896"/>
        <n v="3982"/>
        <n v="12677"/>
        <n v="7050"/>
        <n v="13860"/>
        <n v="10793"/>
        <n v="10530"/>
        <n v="10452"/>
        <n v="7700"/>
        <n v="1936"/>
        <n v="10320"/>
        <n v="10437"/>
        <n v="10007"/>
        <n v="17503"/>
        <n v="9937"/>
        <n v="12384"/>
        <n v="46589"/>
        <n v="13560"/>
        <n v="10012"/>
        <n v="20896"/>
        <n v="11194"/>
        <n v="18450"/>
        <n v="14175"/>
        <n v="8633"/>
        <n v="6629"/>
        <n v="14442"/>
        <n v="2289"/>
        <n v="9022"/>
        <n v="11844"/>
        <n v="9945"/>
        <n v="2887"/>
        <n v="11248"/>
        <n v="16770"/>
        <n v="5062"/>
        <n v="10207"/>
        <n v="5105"/>
        <n v="8089"/>
        <n v="7577"/>
        <n v="4426"/>
        <n v="21535"/>
        <n v="26178"/>
        <n v="13811"/>
        <n v="6420"/>
        <n v="4282"/>
        <n v="14331"/>
        <n v="12438"/>
        <n v="7630"/>
        <n v="5600"/>
        <n v="115149"/>
        <n v="9018"/>
        <n v="7162"/>
        <n v="4130"/>
        <n v="8712"/>
        <n v="4671"/>
        <n v="9873"/>
        <n v="13517"/>
        <n v="10542"/>
        <n v="9920"/>
        <n v="6563"/>
        <n v="8120"/>
        <n v="8172"/>
        <n v="13286"/>
        <n v="6960"/>
        <n v="21695"/>
        <n v="7314"/>
        <n v="5389"/>
        <n v="9590"/>
        <n v="11404"/>
        <n v="8978"/>
        <n v="10463"/>
        <n v="9313"/>
        <n v="6768"/>
        <n v="12886"/>
        <n v="5395"/>
        <n v="8963"/>
        <n v="8795"/>
        <n v="10593"/>
        <n v="9236"/>
        <n v="10240"/>
        <n v="7930"/>
        <n v="10769"/>
        <n v="12257"/>
        <n v="6911"/>
        <n v="9430"/>
        <n v="9549"/>
        <n v="14587"/>
        <n v="10421"/>
        <n v="12508"/>
        <n v="53504"/>
        <n v="7252"/>
        <n v="8877"/>
        <n v="7819"/>
        <n v="10150"/>
        <n v="14226"/>
        <n v="11210"/>
        <n v="13350"/>
        <n v="7875"/>
        <n v="7153"/>
        <n v="16285"/>
        <n v="9101"/>
        <n v="6300"/>
        <n v="9790"/>
        <n v="10142"/>
        <n v="12205"/>
        <n v="11333"/>
        <n v="9158"/>
        <n v="10832"/>
        <n v="8197"/>
        <n v="7677"/>
        <n v="13518"/>
        <n v="12798"/>
        <n v="4800"/>
        <n v="8199"/>
        <n v="12274"/>
        <n v="9750"/>
        <n v="21384"/>
        <n v="13400"/>
        <n v="8100"/>
        <n v="12137"/>
        <n v="11425"/>
        <n v="13265"/>
        <n v="8816"/>
        <n v="6371"/>
        <n v="7226"/>
        <n v="12394"/>
        <n v="11216"/>
        <n v="6130"/>
        <n v="8529"/>
        <n v="28698"/>
        <n v="2544"/>
        <n v="3180"/>
        <n v="9548"/>
        <n v="10004"/>
        <n v="11767"/>
        <n v="12155"/>
        <n v="12665"/>
        <n v="16647"/>
        <n v="9317"/>
        <n v="15523"/>
        <n v="45600"/>
        <n v="7128"/>
        <n v="12095"/>
        <n v="17920"/>
        <n v="6897"/>
        <n v="10970"/>
        <n v="11029"/>
        <n v="7642"/>
        <n v="11625"/>
        <n v="9672"/>
        <n v="10656"/>
        <n v="6970"/>
        <n v="14762"/>
        <n v="9938"/>
        <n v="12144"/>
        <n v="5720"/>
        <n v="25286"/>
        <n v="8834"/>
        <n v="11782"/>
        <n v="7024"/>
        <n v="13758"/>
        <n v="9636"/>
        <n v="6204"/>
        <n v="7150"/>
        <n v="5119"/>
        <n v="8393"/>
        <n v="16466"/>
        <n v="15865"/>
        <n v="12160"/>
        <n v="8064"/>
        <n v="11184"/>
        <n v="8414"/>
        <n v="13284"/>
        <n v="7056"/>
        <n v="8765"/>
        <n v="12919"/>
        <n v="6993"/>
        <n v="7340"/>
        <n v="14859"/>
        <n v="6173"/>
        <n v="13501"/>
        <n v="11500"/>
        <n v="8885"/>
        <n v="12589"/>
        <n v="9286"/>
        <n v="6270"/>
        <n v="3000"/>
        <n v="2001"/>
        <n v="17140"/>
        <n v="8462"/>
        <n v="10237"/>
        <n v="11999"/>
        <n v="11838"/>
        <n v="13006"/>
        <n v="8925"/>
        <n v="11670"/>
        <n v="8487"/>
        <n v="27650"/>
        <n v="5825"/>
        <n v="10083"/>
        <n v="9675"/>
        <n v="24090"/>
        <n v="12640"/>
        <n v="8755"/>
        <n v="7711"/>
        <n v="25000"/>
        <n v="14375"/>
        <n v="8820"/>
        <n v="8163"/>
        <n v="14536"/>
        <n v="14006"/>
        <n v="9360"/>
        <n v="11075"/>
        <n v="9400"/>
        <n v="7136"/>
        <n v="1300"/>
        <n v="2572"/>
        <n v="7207"/>
        <n v="12227"/>
        <n v="11923"/>
        <n v="11316"/>
        <n v="7390"/>
        <n v="2268"/>
        <n v="11639"/>
        <n v="11414"/>
        <n v="2651"/>
        <n v="5900"/>
        <n v="4274"/>
        <n v="9450"/>
        <n v="12122"/>
        <n v="12203"/>
        <n v="10880"/>
        <n v="5310"/>
        <n v="10159"/>
        <n v="12046"/>
        <n v="9452"/>
        <n v="17671"/>
        <n v="9760"/>
        <n v="12456"/>
        <n v="4712"/>
        <n v="10659"/>
        <n v="11717"/>
        <n v="11957"/>
        <n v="8385"/>
        <n v="2217"/>
        <n v="12118"/>
        <n v="21286"/>
        <n v="9825"/>
        <n v="10592"/>
        <n v="11664"/>
        <n v="11883"/>
        <n v="5814"/>
        <n v="10784"/>
        <n v="3013"/>
        <n v="7406"/>
        <n v="9439"/>
        <n v="15498"/>
        <n v="9300"/>
        <n v="9520"/>
        <n v="9492"/>
        <n v="7082"/>
        <n v="15863"/>
        <n v="14541"/>
        <n v="6305"/>
        <n v="12898"/>
        <n v="9240"/>
        <n v="1533"/>
        <n v="1477"/>
        <n v="9130"/>
        <n v="5381"/>
        <n v="11839"/>
        <n v="13680"/>
        <n v="16056"/>
        <n v="11100"/>
        <n v="8993"/>
        <n v="11175"/>
        <n v="8562"/>
        <n v="11367"/>
        <n v="11361"/>
        <n v="7052"/>
        <n v="29959"/>
        <n v="11308"/>
        <n v="4920"/>
        <n v="18000"/>
        <n v="7837"/>
        <n v="3964"/>
        <n v="10152"/>
        <n v="7585"/>
        <n v="7950"/>
        <n v="8556"/>
        <n v="15870"/>
        <n v="8775"/>
        <n v="8749"/>
        <n v="13031"/>
        <n v="9069"/>
        <n v="1974"/>
        <n v="10574"/>
        <n v="3316"/>
        <n v="2160"/>
        <n v="9230"/>
        <n v="5868"/>
        <n v="6882"/>
        <n v="3696"/>
        <n v="11880"/>
        <n v="9758"/>
        <n v="8910"/>
        <n v="2016"/>
        <n v="12256"/>
        <n v="10357"/>
        <n v="23257"/>
        <n v="8063"/>
        <n v="11362"/>
        <n v="7100"/>
        <n v="8923"/>
        <n v="12085"/>
        <n v="9764"/>
        <n v="13825"/>
        <n v="8263"/>
        <n v="8926"/>
        <n v="9405"/>
        <n v="9125"/>
        <n v="10434"/>
        <n v="3684"/>
        <n v="14572"/>
        <n v="11796"/>
        <n v="7804"/>
        <n v="10712"/>
        <n v="9828"/>
        <n v="6180"/>
        <n v="6342"/>
        <n v="8731"/>
        <n v="7350"/>
        <n v="10304"/>
        <n v="12180"/>
        <n v="12000"/>
        <n v="5700"/>
        <n v="8280"/>
        <n v="17755"/>
        <n v="5890"/>
        <n v="13700"/>
        <n v="10768"/>
        <n v="5001"/>
        <n v="11932"/>
        <n v="14778"/>
        <n v="8724"/>
        <n v="12900"/>
        <n v="16157"/>
        <n v="9541"/>
        <n v="10475"/>
        <n v="10852"/>
        <n v="13728"/>
        <n v="35760"/>
        <n v="9880"/>
        <n v="4017"/>
        <n v="18030"/>
        <n v="16560"/>
        <n v="10678"/>
        <n v="6951"/>
        <n v="3950"/>
        <n v="7681"/>
        <n v="8335"/>
        <n v="11170"/>
        <n v="5587"/>
        <n v="15623"/>
        <n v="35133"/>
        <n v="9738"/>
        <n v="10615"/>
        <n v="12461"/>
        <n v="8935"/>
        <n v="32463"/>
        <n v="9364"/>
        <n v="8029"/>
        <n v="14054"/>
        <n v="8850"/>
        <n v="11235"/>
        <n v="9353"/>
        <n v="14684"/>
        <n v="8900"/>
        <n v="7763"/>
        <n v="10182"/>
        <n v="11218"/>
        <n v="12134"/>
        <n v="9340"/>
        <n v="10246"/>
        <n v="10205"/>
        <n v="7094"/>
        <n v="8930"/>
        <n v="10496"/>
        <n v="10680"/>
        <n v="15384"/>
        <n v="10482"/>
        <n v="14598"/>
        <n v="8872"/>
        <n v="8769"/>
        <n v="7910"/>
        <n v="18890"/>
        <n v="7728"/>
        <n v="9842"/>
        <n v="8525"/>
        <n v="13132"/>
        <n v="2628"/>
        <n v="12393"/>
        <n v="9037"/>
        <n v="8158"/>
        <n v="9849"/>
        <n v="11435"/>
        <n v="12328"/>
        <n v="11160"/>
        <n v="3136"/>
        <n v="9858"/>
        <n v="17542"/>
        <n v="6931"/>
        <n v="14303"/>
        <n v="4060"/>
        <n v="9587"/>
        <n v="24682"/>
        <n v="13515"/>
        <n v="3735"/>
        <n v="10120"/>
        <n v="13214"/>
        <n v="14100"/>
        <n v="11344"/>
        <n v="23595"/>
        <n v="9156"/>
        <n v="13526"/>
        <n v="11512"/>
        <n v="5362"/>
        <n v="11345"/>
        <n v="12936"/>
        <n v="17871"/>
        <n v="9473"/>
        <n v="9808"/>
        <n v="8049"/>
        <n v="9638"/>
        <n v="36500"/>
        <n v="5664"/>
        <n v="11065"/>
        <n v="14112"/>
        <n v="8700"/>
        <n v="63887"/>
        <n v="8688"/>
        <n v="3363"/>
        <n v="13173"/>
        <n v="6955"/>
        <n v="8072"/>
        <n v="17500"/>
        <n v="9572"/>
        <n v="14774"/>
        <n v="8190"/>
        <n v="10226"/>
        <n v="4230"/>
        <n v="14781"/>
        <n v="10215"/>
        <n v="6627"/>
        <n v="10186"/>
        <n v="9986"/>
        <n v="3636"/>
        <n v="4270"/>
        <n v="10780"/>
        <n v="2368"/>
        <n v="9650"/>
        <n v="9246"/>
        <n v="4118"/>
        <n v="13450"/>
        <n v="9560"/>
        <n v="8294"/>
        <n v="7558"/>
        <n v="11103"/>
        <n v="20781"/>
        <n v="15306"/>
        <n v="16196"/>
        <n v="5250"/>
        <n v="11643"/>
        <n v="9247"/>
        <n v="14720"/>
        <n v="10316"/>
        <n v="10192"/>
        <n v="9477"/>
        <n v="12537"/>
        <n v="16737"/>
        <n v="16158"/>
        <n v="12513"/>
        <n v="8499"/>
        <n v="9179"/>
        <n v="10635"/>
        <n v="11400"/>
        <n v="10991"/>
        <n v="10998"/>
        <n v="1953"/>
        <n v="9735"/>
        <n v="8212"/>
        <n v="12925"/>
        <n v="25339"/>
        <n v="5436"/>
        <n v="16692"/>
        <n v="14892"/>
        <n v="8944"/>
        <n v="7838"/>
        <n v="4045"/>
        <n v="57200"/>
        <n v="6171"/>
        <n v="7415"/>
        <n v="15256"/>
        <n v="3842"/>
        <n v="8445"/>
        <n v="8780"/>
        <n v="7740"/>
        <n v="20544"/>
        <n v="12420"/>
        <n v="10994"/>
        <n v="13053"/>
        <n v="3635"/>
        <n v="16545"/>
        <n v="9204"/>
        <n v="16381"/>
        <n v="19690"/>
        <n v="9503"/>
        <n v="10721"/>
        <n v="10944"/>
        <n v="10930"/>
        <n v="12546"/>
        <n v="21930"/>
        <n v="10261"/>
        <n v="17400"/>
        <n v="12444"/>
        <n v="7407"/>
        <n v="11584"/>
        <n v="11526"/>
        <n v="11003"/>
        <n v="8854"/>
        <n v="26142"/>
        <n v="9262"/>
        <n v="17217"/>
        <n v="13175"/>
        <n v="9717"/>
      </sharedItems>
    </cacheField>
    <cacheField name="Street" numFmtId="0">
      <sharedItems count="2">
        <s v="Pave"/>
        <s v="Grvl"/>
      </sharedItems>
    </cacheField>
    <cacheField name="Alley" numFmtId="0">
      <sharedItems count="3">
        <s v="NA"/>
        <s v="Grvl"/>
        <s v="Pave"/>
      </sharedItems>
    </cacheField>
    <cacheField name="LotShape" numFmtId="0">
      <sharedItems count="4">
        <s v="Reg"/>
        <s v="IR1"/>
        <s v="IR2"/>
        <s v="IR3"/>
      </sharedItems>
    </cacheField>
    <cacheField name="LandContour" numFmtId="0">
      <sharedItems count="4">
        <s v="Lvl"/>
        <s v="Bnk"/>
        <s v="Low"/>
        <s v="HLS"/>
      </sharedItems>
    </cacheField>
    <cacheField name="Utilities" numFmtId="0">
      <sharedItems count="2">
        <s v="AllPub"/>
        <s v="NoSeWa"/>
      </sharedItems>
    </cacheField>
    <cacheField name="LotConfig" numFmtId="0">
      <sharedItems count="5">
        <s v="Inside"/>
        <s v="FR2"/>
        <s v="Corner"/>
        <s v="CulDSac"/>
        <s v="FR3"/>
      </sharedItems>
    </cacheField>
    <cacheField name="LandSlope" numFmtId="0">
      <sharedItems count="3">
        <s v="Gtl"/>
        <s v="Mod"/>
        <s v="Sev"/>
      </sharedItems>
    </cacheField>
    <cacheField name="Neighborhood" numFmtId="0">
      <sharedItems count="25">
        <s v="CollgCr"/>
        <s v="Veenker"/>
        <s v="Crawfor"/>
        <s v="NoRidge"/>
        <s v="Mitchel"/>
        <s v="Somerst"/>
        <s v="NWAmes"/>
        <s v="OldTown"/>
        <s v="BrkSide"/>
        <s v="Sawyer"/>
        <s v="NridgHt"/>
        <s v="NAmes"/>
        <s v="SawyerW"/>
        <s v="IDOTRR"/>
        <s v="MeadowV"/>
        <s v="Edwards"/>
        <s v="Timber"/>
        <s v="Gilbert"/>
        <s v="StoneBr"/>
        <s v="ClearCr"/>
        <s v="NPkVill"/>
        <s v="Blmngtn"/>
        <s v="BrDale"/>
        <s v="SWISU"/>
        <s v="Blueste"/>
      </sharedItems>
    </cacheField>
    <cacheField name="Condition1" numFmtId="0">
      <sharedItems count="9">
        <s v="Norm"/>
        <s v="Feedr"/>
        <s v="PosN"/>
        <s v="Artery"/>
        <s v="RRAe"/>
        <s v="RRNn"/>
        <s v="RRAn"/>
        <s v="PosA"/>
        <s v="RRNe"/>
      </sharedItems>
    </cacheField>
    <cacheField name="Condition2" numFmtId="0">
      <sharedItems count="8">
        <s v="Norm"/>
        <s v="Artery"/>
        <s v="RRNn"/>
        <s v="Feedr"/>
        <s v="PosN"/>
        <s v="PosA"/>
        <s v="RRAn"/>
        <s v="RRAe"/>
      </sharedItems>
    </cacheField>
    <cacheField name="BldgType" numFmtId="0">
      <sharedItems count="5">
        <s v="1Fam"/>
        <s v="2fmCon"/>
        <s v="Duplex"/>
        <s v="TwnhsE"/>
        <s v="Twnhs"/>
      </sharedItems>
    </cacheField>
    <cacheField name="HouseStyle" numFmtId="0">
      <sharedItems count="8">
        <s v="2Story"/>
        <s v="1Story"/>
        <s v="1.5Fin"/>
        <s v="1.5Unf"/>
        <s v="SFoyer"/>
        <s v="SLvl"/>
        <s v="2.5Unf"/>
        <s v="2.5Fin"/>
      </sharedItems>
    </cacheField>
    <cacheField name="OverallQual" numFmtId="0">
      <sharedItems containsSemiMixedTypes="0" containsString="0" containsNumber="1" containsInteger="1" minValue="1" maxValue="10" count="10">
        <n v="7"/>
        <n v="6"/>
        <n v="8"/>
        <n v="5"/>
        <n v="9"/>
        <n v="4"/>
        <n v="10"/>
        <n v="3"/>
        <n v="1"/>
        <n v="2"/>
      </sharedItems>
    </cacheField>
    <cacheField name="OverallCond" numFmtId="0">
      <sharedItems containsSemiMixedTypes="0" containsString="0" containsNumber="1" containsInteger="1" minValue="1" maxValue="9" count="9">
        <n v="5"/>
        <n v="8"/>
        <n v="6"/>
        <n v="7"/>
        <n v="4"/>
        <n v="2"/>
        <n v="3"/>
        <n v="9"/>
        <n v="1"/>
      </sharedItems>
    </cacheField>
    <cacheField name="YearBuilt" numFmtId="0">
      <sharedItems containsSemiMixedTypes="0" containsString="0" containsNumber="1" containsInteger="1" minValue="1872" maxValue="2010" count="112">
        <n v="2003"/>
        <n v="1976"/>
        <n v="2001"/>
        <n v="1915"/>
        <n v="2000"/>
        <n v="1993"/>
        <n v="2004"/>
        <n v="1973"/>
        <n v="1931"/>
        <n v="1939"/>
        <n v="1965"/>
        <n v="2005"/>
        <n v="1962"/>
        <n v="2006"/>
        <n v="1960"/>
        <n v="1929"/>
        <n v="1970"/>
        <n v="1967"/>
        <n v="1958"/>
        <n v="1930"/>
        <n v="2002"/>
        <n v="1968"/>
        <n v="2007"/>
        <n v="1951"/>
        <n v="1957"/>
        <n v="1927"/>
        <n v="1920"/>
        <n v="1966"/>
        <n v="1959"/>
        <n v="1994"/>
        <n v="1954"/>
        <n v="1953"/>
        <n v="1955"/>
        <n v="1983"/>
        <n v="1975"/>
        <n v="1997"/>
        <n v="1934"/>
        <n v="1963"/>
        <n v="1981"/>
        <n v="1964"/>
        <n v="1999"/>
        <n v="1972"/>
        <n v="1921"/>
        <n v="1945"/>
        <n v="1982"/>
        <n v="1998"/>
        <n v="1956"/>
        <n v="1948"/>
        <n v="1910"/>
        <n v="1995"/>
        <n v="1991"/>
        <n v="2009"/>
        <n v="1950"/>
        <n v="1961"/>
        <n v="1977"/>
        <n v="1985"/>
        <n v="1979"/>
        <n v="1885"/>
        <n v="1919"/>
        <n v="1990"/>
        <n v="1969"/>
        <n v="1935"/>
        <n v="1988"/>
        <n v="1971"/>
        <n v="1952"/>
        <n v="1936"/>
        <n v="1923"/>
        <n v="1924"/>
        <n v="1984"/>
        <n v="1926"/>
        <n v="1940"/>
        <n v="1941"/>
        <n v="1987"/>
        <n v="1986"/>
        <n v="2008"/>
        <n v="1908"/>
        <n v="1892"/>
        <n v="1916"/>
        <n v="1932"/>
        <n v="1918"/>
        <n v="1912"/>
        <n v="1947"/>
        <n v="1925"/>
        <n v="1900"/>
        <n v="1980"/>
        <n v="1989"/>
        <n v="1992"/>
        <n v="1949"/>
        <n v="1880"/>
        <n v="1928"/>
        <n v="1978"/>
        <n v="1922"/>
        <n v="1996"/>
        <n v="2010"/>
        <n v="1946"/>
        <n v="1913"/>
        <n v="1937"/>
        <n v="1942"/>
        <n v="1938"/>
        <n v="1974"/>
        <n v="1893"/>
        <n v="1914"/>
        <n v="1906"/>
        <n v="1890"/>
        <n v="1898"/>
        <n v="1904"/>
        <n v="1882"/>
        <n v="1875"/>
        <n v="1911"/>
        <n v="1917"/>
        <n v="1872"/>
        <n v="1905"/>
      </sharedItems>
    </cacheField>
    <cacheField name="YearRemodAdd" numFmtId="0">
      <sharedItems containsSemiMixedTypes="0" containsString="0" containsNumber="1" containsInteger="1" minValue="1950" maxValue="2010" count="61">
        <n v="2003"/>
        <n v="1976"/>
        <n v="2002"/>
        <n v="1970"/>
        <n v="2000"/>
        <n v="1995"/>
        <n v="2005"/>
        <n v="1973"/>
        <n v="1950"/>
        <n v="1965"/>
        <n v="2006"/>
        <n v="1962"/>
        <n v="2007"/>
        <n v="1960"/>
        <n v="2001"/>
        <n v="1967"/>
        <n v="2004"/>
        <n v="2008"/>
        <n v="1997"/>
        <n v="1959"/>
        <n v="1990"/>
        <n v="1955"/>
        <n v="1983"/>
        <n v="1980"/>
        <n v="1966"/>
        <n v="1963"/>
        <n v="1987"/>
        <n v="1964"/>
        <n v="1972"/>
        <n v="1996"/>
        <n v="1998"/>
        <n v="1989"/>
        <n v="1953"/>
        <n v="1956"/>
        <n v="1968"/>
        <n v="1981"/>
        <n v="1992"/>
        <n v="2009"/>
        <n v="1982"/>
        <n v="1961"/>
        <n v="1993"/>
        <n v="1999"/>
        <n v="1985"/>
        <n v="1979"/>
        <n v="1977"/>
        <n v="1969"/>
        <n v="1958"/>
        <n v="1991"/>
        <n v="1971"/>
        <n v="1952"/>
        <n v="1975"/>
        <n v="2010"/>
        <n v="1984"/>
        <n v="1986"/>
        <n v="1994"/>
        <n v="1988"/>
        <n v="1954"/>
        <n v="1957"/>
        <n v="1951"/>
        <n v="1978"/>
        <n v="1974"/>
      </sharedItems>
    </cacheField>
    <cacheField name="RoofStyle" numFmtId="0">
      <sharedItems count="6">
        <s v="Gable"/>
        <s v="Hip"/>
        <s v="Gambrel"/>
        <s v="Mansard"/>
        <s v="Flat"/>
        <s v="Shed"/>
      </sharedItems>
    </cacheField>
    <cacheField name="RoofMatl" numFmtId="0">
      <sharedItems count="8">
        <s v="CompShg"/>
        <s v="WdShngl"/>
        <s v="Metal"/>
        <s v="WdShake"/>
        <s v="Membran"/>
        <s v="Tar&amp;Grv"/>
        <s v="Roll"/>
        <s v="ClyTile"/>
      </sharedItems>
    </cacheField>
    <cacheField name="Exterior1st" numFmtId="0">
      <sharedItems count="15">
        <s v="VinylSd"/>
        <s v="MetalSd"/>
        <s v="Wd Sdng"/>
        <s v="HdBoard"/>
        <s v="BrkFace"/>
        <s v="WdShing"/>
        <s v="CemntBd"/>
        <s v="Plywood"/>
        <s v="AsbShng"/>
        <s v="Stucco"/>
        <s v="BrkComm"/>
        <s v="AsphShn"/>
        <s v="Stone"/>
        <s v="ImStucc"/>
        <s v="CBlock"/>
      </sharedItems>
    </cacheField>
    <cacheField name="Exterior2nd" numFmtId="0">
      <sharedItems count="16">
        <s v="VinylSd"/>
        <s v="MetalSd"/>
        <s v="Wd Shng"/>
        <s v="HdBoard"/>
        <s v="Plywood"/>
        <s v="Wd Sdng"/>
        <s v="CmentBd"/>
        <s v="BrkFace"/>
        <s v="Stucco"/>
        <s v="AsbShng"/>
        <s v="Brk Cmn"/>
        <s v="ImStucc"/>
        <s v="AsphShn"/>
        <s v="Stone"/>
        <s v="Other"/>
        <s v="CBlock"/>
      </sharedItems>
    </cacheField>
    <cacheField name="MasVnrType" numFmtId="0">
      <sharedItems count="5">
        <s v="BrkFace"/>
        <s v="None"/>
        <s v="Stone"/>
        <s v="BrkCmn"/>
        <s v="NA"/>
      </sharedItems>
    </cacheField>
    <cacheField name="MasVnrArea" numFmtId="0">
      <sharedItems containsNumber="1" containsInteger="1" containsMixedTypes="1" count="328">
        <n v="196"/>
        <n v="0"/>
        <n v="162"/>
        <n v="350"/>
        <n v="186"/>
        <n v="240"/>
        <n v="286"/>
        <n v="306"/>
        <n v="212"/>
        <n v="180"/>
        <n v="380"/>
        <n v="281"/>
        <n v="640"/>
        <n v="200"/>
        <n v="246"/>
        <n v="132"/>
        <n v="650"/>
        <n v="101"/>
        <n v="412"/>
        <n v="272"/>
        <n v="456"/>
        <n v="1031"/>
        <n v="178"/>
        <n v="573"/>
        <n v="344"/>
        <n v="287"/>
        <n v="167"/>
        <n v="1115"/>
        <n v="40"/>
        <n v="104"/>
        <n v="576"/>
        <n v="443"/>
        <n v="468"/>
        <n v="66"/>
        <n v="22"/>
        <n v="284"/>
        <n v="76"/>
        <n v="203"/>
        <n v="68"/>
        <n v="183"/>
        <n v="48"/>
        <n v="28"/>
        <n v="336"/>
        <n v="600"/>
        <n v="768"/>
        <n v="480"/>
        <n v="220"/>
        <n v="184"/>
        <n v="1129"/>
        <n v="116"/>
        <n v="135"/>
        <n v="266"/>
        <n v="85"/>
        <n v="309"/>
        <n v="136"/>
        <n v="288"/>
        <n v="70"/>
        <n v="320"/>
        <n v="50"/>
        <n v="120"/>
        <n v="436"/>
        <n v="252"/>
        <n v="84"/>
        <n v="664"/>
        <n v="226"/>
        <n v="300"/>
        <n v="653"/>
        <n v="112"/>
        <n v="491"/>
        <n v="268"/>
        <n v="748"/>
        <n v="98"/>
        <n v="275"/>
        <n v="138"/>
        <n v="205"/>
        <n v="262"/>
        <n v="128"/>
        <n v="260"/>
        <n v="153"/>
        <n v="64"/>
        <n v="312"/>
        <n v="16"/>
        <n v="922"/>
        <n v="142"/>
        <n v="290"/>
        <n v="127"/>
        <n v="506"/>
        <n v="297"/>
        <s v="NA"/>
        <n v="604"/>
        <n v="254"/>
        <n v="36"/>
        <n v="102"/>
        <n v="472"/>
        <n v="481"/>
        <n v="108"/>
        <n v="302"/>
        <n v="172"/>
        <n v="399"/>
        <n v="270"/>
        <n v="46"/>
        <n v="210"/>
        <n v="174"/>
        <n v="348"/>
        <n v="315"/>
        <n v="299"/>
        <n v="340"/>
        <n v="166"/>
        <n v="72"/>
        <n v="31"/>
        <n v="34"/>
        <n v="238"/>
        <n v="1600"/>
        <n v="365"/>
        <n v="56"/>
        <n v="150"/>
        <n v="278"/>
        <n v="256"/>
        <n v="225"/>
        <n v="370"/>
        <n v="388"/>
        <n v="175"/>
        <n v="296"/>
        <n v="146"/>
        <n v="113"/>
        <n v="176"/>
        <n v="616"/>
        <n v="30"/>
        <n v="106"/>
        <n v="870"/>
        <n v="362"/>
        <n v="530"/>
        <n v="500"/>
        <n v="510"/>
        <n v="247"/>
        <n v="305"/>
        <n v="255"/>
        <n v="125"/>
        <n v="100"/>
        <n v="432"/>
        <n v="126"/>
        <n v="473"/>
        <n v="74"/>
        <n v="145"/>
        <n v="232"/>
        <n v="376"/>
        <n v="42"/>
        <n v="161"/>
        <n v="110"/>
        <n v="18"/>
        <n v="224"/>
        <n v="248"/>
        <n v="80"/>
        <n v="304"/>
        <n v="215"/>
        <n v="772"/>
        <n v="435"/>
        <n v="378"/>
        <n v="562"/>
        <n v="168"/>
        <n v="89"/>
        <n v="285"/>
        <n v="360"/>
        <n v="94"/>
        <n v="333"/>
        <n v="921"/>
        <n v="762"/>
        <n v="594"/>
        <n v="219"/>
        <n v="188"/>
        <n v="479"/>
        <n v="584"/>
        <n v="182"/>
        <n v="250"/>
        <n v="292"/>
        <n v="245"/>
        <n v="207"/>
        <n v="82"/>
        <n v="97"/>
        <n v="335"/>
        <n v="208"/>
        <n v="420"/>
        <n v="170"/>
        <n v="459"/>
        <n v="280"/>
        <n v="99"/>
        <n v="192"/>
        <n v="204"/>
        <n v="233"/>
        <n v="156"/>
        <n v="452"/>
        <n v="513"/>
        <n v="261"/>
        <n v="164"/>
        <n v="259"/>
        <n v="209"/>
        <n v="263"/>
        <n v="216"/>
        <n v="351"/>
        <n v="660"/>
        <n v="381"/>
        <n v="54"/>
        <n v="528"/>
        <n v="258"/>
        <n v="464"/>
        <n v="57"/>
        <n v="147"/>
        <n v="1170"/>
        <n v="293"/>
        <n v="630"/>
        <n v="466"/>
        <n v="109"/>
        <n v="41"/>
        <n v="160"/>
        <n v="289"/>
        <n v="651"/>
        <n v="169"/>
        <n v="95"/>
        <n v="442"/>
        <n v="202"/>
        <n v="338"/>
        <n v="894"/>
        <n v="328"/>
        <n v="673"/>
        <n v="603"/>
        <n v="1"/>
        <n v="375"/>
        <n v="90"/>
        <n v="38"/>
        <n v="157"/>
        <n v="11"/>
        <n v="140"/>
        <n v="130"/>
        <n v="148"/>
        <n v="860"/>
        <n v="424"/>
        <n v="1047"/>
        <n v="243"/>
        <n v="816"/>
        <n v="387"/>
        <n v="223"/>
        <n v="158"/>
        <n v="137"/>
        <n v="115"/>
        <n v="189"/>
        <n v="274"/>
        <n v="117"/>
        <n v="60"/>
        <n v="122"/>
        <n v="92"/>
        <n v="415"/>
        <n v="760"/>
        <n v="27"/>
        <n v="75"/>
        <n v="361"/>
        <n v="105"/>
        <n v="342"/>
        <n v="298"/>
        <n v="541"/>
        <n v="236"/>
        <n v="144"/>
        <n v="423"/>
        <n v="44"/>
        <n v="151"/>
        <n v="975"/>
        <n v="450"/>
        <n v="230"/>
        <n v="571"/>
        <n v="24"/>
        <n v="53"/>
        <n v="206"/>
        <n v="14"/>
        <n v="324"/>
        <n v="295"/>
        <n v="396"/>
        <n v="67"/>
        <n v="154"/>
        <n v="425"/>
        <n v="45"/>
        <n v="1378"/>
        <n v="337"/>
        <n v="149"/>
        <n v="143"/>
        <n v="51"/>
        <n v="171"/>
        <n v="234"/>
        <n v="63"/>
        <n v="766"/>
        <n v="32"/>
        <n v="81"/>
        <n v="163"/>
        <n v="554"/>
        <n v="218"/>
        <n v="632"/>
        <n v="114"/>
        <n v="567"/>
        <n v="359"/>
        <n v="451"/>
        <n v="621"/>
        <n v="788"/>
        <n v="86"/>
        <n v="796"/>
        <n v="391"/>
        <n v="228"/>
        <n v="88"/>
        <n v="165"/>
        <n v="428"/>
        <n v="410"/>
        <n v="564"/>
        <n v="368"/>
        <n v="318"/>
        <n v="579"/>
        <n v="65"/>
        <n v="705"/>
        <n v="408"/>
        <n v="244"/>
        <n v="123"/>
        <n v="366"/>
        <n v="731"/>
        <n v="448"/>
        <n v="294"/>
        <n v="310"/>
        <n v="237"/>
        <n v="426"/>
        <n v="96"/>
        <n v="438"/>
        <n v="194"/>
        <n v="119"/>
      </sharedItems>
    </cacheField>
    <cacheField name="ExterQual" numFmtId="0">
      <sharedItems count="4">
        <s v="Gd"/>
        <s v="TA"/>
        <s v="Ex"/>
        <s v="Fa"/>
      </sharedItems>
    </cacheField>
    <cacheField name="ExterCond" numFmtId="0">
      <sharedItems count="5">
        <s v="TA"/>
        <s v="Gd"/>
        <s v="Fa"/>
        <s v="Po"/>
        <s v="Ex"/>
      </sharedItems>
    </cacheField>
    <cacheField name="Foundation" numFmtId="0">
      <sharedItems count="6">
        <s v="PConc"/>
        <s v="CBlock"/>
        <s v="BrkTil"/>
        <s v="Wood"/>
        <s v="Slab"/>
        <s v="Stone"/>
      </sharedItems>
    </cacheField>
    <cacheField name="BsmtQual" numFmtId="0">
      <sharedItems count="5">
        <s v="Gd"/>
        <s v="TA"/>
        <s v="Ex"/>
        <s v="NA"/>
        <s v="Fa"/>
      </sharedItems>
    </cacheField>
    <cacheField name="BsmtCond" numFmtId="0">
      <sharedItems count="5">
        <s v="TA"/>
        <s v="Gd"/>
        <s v="NA"/>
        <s v="Fa"/>
        <s v="Po"/>
      </sharedItems>
    </cacheField>
    <cacheField name="BsmtExposure" numFmtId="0">
      <sharedItems count="5">
        <s v="No"/>
        <s v="Gd"/>
        <s v="Mn"/>
        <s v="Av"/>
        <s v="NA"/>
      </sharedItems>
    </cacheField>
    <cacheField name="BsmtFinType1" numFmtId="0">
      <sharedItems count="7">
        <s v="GLQ"/>
        <s v="ALQ"/>
        <s v="Unf"/>
        <s v="Rec"/>
        <s v="BLQ"/>
        <s v="NA"/>
        <s v="LwQ"/>
      </sharedItems>
    </cacheField>
    <cacheField name="BsmtFinSF1" numFmtId="0">
      <sharedItems containsSemiMixedTypes="0" containsString="0" containsNumber="1" containsInteger="1" minValue="0" maxValue="5644" count="637">
        <n v="706"/>
        <n v="978"/>
        <n v="486"/>
        <n v="216"/>
        <n v="655"/>
        <n v="732"/>
        <n v="1369"/>
        <n v="859"/>
        <n v="0"/>
        <n v="851"/>
        <n v="906"/>
        <n v="998"/>
        <n v="737"/>
        <n v="733"/>
        <n v="578"/>
        <n v="646"/>
        <n v="504"/>
        <n v="840"/>
        <n v="188"/>
        <n v="234"/>
        <n v="1218"/>
        <n v="1277"/>
        <n v="1018"/>
        <n v="1153"/>
        <n v="1213"/>
        <n v="731"/>
        <n v="643"/>
        <n v="967"/>
        <n v="747"/>
        <n v="280"/>
        <n v="179"/>
        <n v="456"/>
        <n v="1351"/>
        <n v="24"/>
        <n v="763"/>
        <n v="182"/>
        <n v="104"/>
        <n v="1810"/>
        <n v="384"/>
        <n v="490"/>
        <n v="649"/>
        <n v="632"/>
        <n v="941"/>
        <n v="739"/>
        <n v="912"/>
        <n v="1013"/>
        <n v="603"/>
        <n v="1880"/>
        <n v="565"/>
        <n v="320"/>
        <n v="462"/>
        <n v="228"/>
        <n v="336"/>
        <n v="448"/>
        <n v="1201"/>
        <n v="33"/>
        <n v="588"/>
        <n v="600"/>
        <n v="713"/>
        <n v="1046"/>
        <n v="648"/>
        <n v="310"/>
        <n v="1162"/>
        <n v="520"/>
        <n v="108"/>
        <n v="569"/>
        <n v="1200"/>
        <n v="224"/>
        <n v="705"/>
        <n v="444"/>
        <n v="250"/>
        <n v="984"/>
        <n v="35"/>
        <n v="774"/>
        <n v="419"/>
        <n v="170"/>
        <n v="1470"/>
        <n v="938"/>
        <n v="570"/>
        <n v="300"/>
        <n v="120"/>
        <n v="116"/>
        <n v="512"/>
        <n v="567"/>
        <n v="445"/>
        <n v="695"/>
        <n v="405"/>
        <n v="1005"/>
        <n v="668"/>
        <n v="821"/>
        <n v="432"/>
        <n v="1300"/>
        <n v="507"/>
        <n v="679"/>
        <n v="1332"/>
        <n v="209"/>
        <n v="680"/>
        <n v="716"/>
        <n v="1400"/>
        <n v="416"/>
        <n v="429"/>
        <n v="222"/>
        <n v="57"/>
        <n v="660"/>
        <n v="1016"/>
        <n v="370"/>
        <n v="351"/>
        <n v="379"/>
        <n v="1288"/>
        <n v="360"/>
        <n v="639"/>
        <n v="495"/>
        <n v="288"/>
        <n v="1398"/>
        <n v="477"/>
        <n v="831"/>
        <n v="1904"/>
        <n v="436"/>
        <n v="352"/>
        <n v="611"/>
        <n v="1086"/>
        <n v="297"/>
        <n v="626"/>
        <n v="560"/>
        <n v="390"/>
        <n v="566"/>
        <n v="1126"/>
        <n v="1036"/>
        <n v="1088"/>
        <n v="641"/>
        <n v="617"/>
        <n v="662"/>
        <n v="312"/>
        <n v="1065"/>
        <n v="787"/>
        <n v="468"/>
        <n v="36"/>
        <n v="822"/>
        <n v="378"/>
        <n v="946"/>
        <n v="341"/>
        <n v="16"/>
        <n v="550"/>
        <n v="524"/>
        <n v="56"/>
        <n v="321"/>
        <n v="842"/>
        <n v="689"/>
        <n v="625"/>
        <n v="358"/>
        <n v="402"/>
        <n v="94"/>
        <n v="1078"/>
        <n v="329"/>
        <n v="929"/>
        <n v="697"/>
        <n v="1573"/>
        <n v="270"/>
        <n v="922"/>
        <n v="503"/>
        <n v="1334"/>
        <n v="361"/>
        <n v="672"/>
        <n v="506"/>
        <n v="714"/>
        <n v="403"/>
        <n v="751"/>
        <n v="226"/>
        <n v="620"/>
        <n v="546"/>
        <n v="392"/>
        <n v="421"/>
        <n v="905"/>
        <n v="904"/>
        <n v="430"/>
        <n v="614"/>
        <n v="450"/>
        <n v="210"/>
        <n v="292"/>
        <n v="795"/>
        <n v="1285"/>
        <n v="819"/>
        <n v="420"/>
        <n v="841"/>
        <n v="281"/>
        <n v="894"/>
        <n v="1464"/>
        <n v="700"/>
        <n v="262"/>
        <n v="1274"/>
        <n v="518"/>
        <n v="1236"/>
        <n v="425"/>
        <n v="692"/>
        <n v="987"/>
        <n v="970"/>
        <n v="28"/>
        <n v="256"/>
        <n v="1619"/>
        <n v="40"/>
        <n v="846"/>
        <n v="1124"/>
        <n v="720"/>
        <n v="828"/>
        <n v="1249"/>
        <n v="810"/>
        <n v="213"/>
        <n v="585"/>
        <n v="129"/>
        <n v="498"/>
        <n v="1270"/>
        <n v="573"/>
        <n v="1410"/>
        <n v="1082"/>
        <n v="236"/>
        <n v="388"/>
        <n v="334"/>
        <n v="874"/>
        <n v="956"/>
        <n v="773"/>
        <n v="399"/>
        <n v="162"/>
        <n v="712"/>
        <n v="609"/>
        <n v="371"/>
        <n v="540"/>
        <n v="72"/>
        <n v="623"/>
        <n v="428"/>
        <n v="350"/>
        <n v="298"/>
        <n v="1445"/>
        <n v="218"/>
        <n v="985"/>
        <n v="631"/>
        <n v="1280"/>
        <n v="241"/>
        <n v="690"/>
        <n v="266"/>
        <n v="777"/>
        <n v="812"/>
        <n v="786"/>
        <n v="1116"/>
        <n v="789"/>
        <n v="1056"/>
        <n v="50"/>
        <n v="1128"/>
        <n v="775"/>
        <n v="1309"/>
        <n v="1246"/>
        <n v="986"/>
        <n v="616"/>
        <n v="1518"/>
        <n v="664"/>
        <n v="387"/>
        <n v="471"/>
        <n v="385"/>
        <n v="365"/>
        <n v="1767"/>
        <n v="133"/>
        <n v="642"/>
        <n v="247"/>
        <n v="331"/>
        <n v="742"/>
        <n v="1606"/>
        <n v="916"/>
        <n v="185"/>
        <n v="544"/>
        <n v="553"/>
        <n v="326"/>
        <n v="778"/>
        <n v="386"/>
        <n v="426"/>
        <n v="368"/>
        <n v="459"/>
        <n v="1350"/>
        <n v="1196"/>
        <n v="630"/>
        <n v="994"/>
        <n v="168"/>
        <n v="1261"/>
        <n v="1567"/>
        <n v="299"/>
        <n v="897"/>
        <n v="607"/>
        <n v="836"/>
        <n v="515"/>
        <n v="374"/>
        <n v="1231"/>
        <n v="111"/>
        <n v="356"/>
        <n v="400"/>
        <n v="698"/>
        <n v="1247"/>
        <n v="257"/>
        <n v="380"/>
        <n v="27"/>
        <n v="141"/>
        <n v="991"/>
        <n v="650"/>
        <n v="521"/>
        <n v="1436"/>
        <n v="2260"/>
        <n v="719"/>
        <n v="377"/>
        <n v="1330"/>
        <n v="348"/>
        <n v="1219"/>
        <n v="783"/>
        <n v="969"/>
        <n v="673"/>
        <n v="1358"/>
        <n v="1260"/>
        <n v="144"/>
        <n v="584"/>
        <n v="554"/>
        <n v="1002"/>
        <n v="619"/>
        <n v="180"/>
        <n v="559"/>
        <n v="308"/>
        <n v="866"/>
        <n v="895"/>
        <n v="637"/>
        <n v="604"/>
        <n v="1302"/>
        <n v="1071"/>
        <n v="290"/>
        <n v="728"/>
        <n v="2"/>
        <n v="1441"/>
        <n v="943"/>
        <n v="231"/>
        <n v="414"/>
        <n v="349"/>
        <n v="442"/>
        <n v="328"/>
        <n v="594"/>
        <n v="816"/>
        <n v="1460"/>
        <n v="1324"/>
        <n v="1338"/>
        <n v="685"/>
        <n v="1422"/>
        <n v="1283"/>
        <n v="81"/>
        <n v="454"/>
        <n v="903"/>
        <n v="605"/>
        <n v="990"/>
        <n v="206"/>
        <n v="150"/>
        <n v="457"/>
        <n v="48"/>
        <n v="871"/>
        <n v="41"/>
        <n v="674"/>
        <n v="624"/>
        <n v="480"/>
        <n v="1154"/>
        <n v="738"/>
        <n v="493"/>
        <n v="1121"/>
        <n v="282"/>
        <n v="500"/>
        <n v="131"/>
        <n v="1696"/>
        <n v="806"/>
        <n v="1361"/>
        <n v="920"/>
        <n v="1721"/>
        <n v="187"/>
        <n v="1138"/>
        <n v="988"/>
        <n v="193"/>
        <n v="551"/>
        <n v="767"/>
        <n v="1186"/>
        <n v="892"/>
        <n v="311"/>
        <n v="827"/>
        <n v="543"/>
        <n v="1003"/>
        <n v="1059"/>
        <n v="239"/>
        <n v="945"/>
        <n v="20"/>
        <n v="1455"/>
        <n v="965"/>
        <n v="980"/>
        <n v="863"/>
        <n v="533"/>
        <n v="1084"/>
        <n v="1173"/>
        <n v="523"/>
        <n v="1148"/>
        <n v="191"/>
        <n v="1234"/>
        <n v="375"/>
        <n v="808"/>
        <n v="724"/>
        <n v="152"/>
        <n v="1180"/>
        <n v="252"/>
        <n v="832"/>
        <n v="575"/>
        <n v="919"/>
        <n v="439"/>
        <n v="381"/>
        <n v="438"/>
        <n v="549"/>
        <n v="612"/>
        <n v="1163"/>
        <n v="437"/>
        <n v="394"/>
        <n v="1416"/>
        <n v="422"/>
        <n v="762"/>
        <n v="975"/>
        <n v="1097"/>
        <n v="251"/>
        <n v="686"/>
        <n v="656"/>
        <n v="568"/>
        <n v="539"/>
        <n v="862"/>
        <n v="197"/>
        <n v="516"/>
        <n v="663"/>
        <n v="608"/>
        <n v="1636"/>
        <n v="784"/>
        <n v="249"/>
        <n v="1040"/>
        <n v="483"/>
        <n v="196"/>
        <n v="572"/>
        <n v="338"/>
        <n v="330"/>
        <n v="156"/>
        <n v="1390"/>
        <n v="513"/>
        <n v="460"/>
        <n v="659"/>
        <n v="364"/>
        <n v="564"/>
        <n v="306"/>
        <n v="505"/>
        <n v="932"/>
        <n v="750"/>
        <n v="64"/>
        <n v="633"/>
        <n v="1170"/>
        <n v="899"/>
        <n v="902"/>
        <n v="1238"/>
        <n v="528"/>
        <n v="1024"/>
        <n v="1064"/>
        <n v="285"/>
        <n v="2188"/>
        <n v="465"/>
        <n v="322"/>
        <n v="860"/>
        <n v="599"/>
        <n v="354"/>
        <n v="63"/>
        <n v="223"/>
        <n v="301"/>
        <n v="443"/>
        <n v="489"/>
        <n v="284"/>
        <n v="294"/>
        <n v="814"/>
        <n v="165"/>
        <n v="552"/>
        <n v="833"/>
        <n v="464"/>
        <n v="936"/>
        <n v="772"/>
        <n v="1440"/>
        <n v="748"/>
        <n v="982"/>
        <n v="398"/>
        <n v="562"/>
        <n v="484"/>
        <n v="417"/>
        <n v="699"/>
        <n v="696"/>
        <n v="896"/>
        <n v="556"/>
        <n v="1106"/>
        <n v="651"/>
        <n v="867"/>
        <n v="854"/>
        <n v="1646"/>
        <n v="1074"/>
        <n v="536"/>
        <n v="1172"/>
        <n v="915"/>
        <n v="595"/>
        <n v="1237"/>
        <n v="273"/>
        <n v="684"/>
        <n v="324"/>
        <n v="1165"/>
        <n v="138"/>
        <n v="1513"/>
        <n v="317"/>
        <n v="1012"/>
        <n v="1022"/>
        <n v="509"/>
        <n v="900"/>
        <n v="1085"/>
        <n v="1104"/>
        <n v="240"/>
        <n v="383"/>
        <n v="644"/>
        <n v="397"/>
        <n v="740"/>
        <n v="837"/>
        <n v="220"/>
        <n v="586"/>
        <n v="535"/>
        <n v="410"/>
        <n v="75"/>
        <n v="824"/>
        <n v="592"/>
        <n v="1039"/>
        <n v="510"/>
        <n v="423"/>
        <n v="661"/>
        <n v="248"/>
        <n v="704"/>
        <n v="412"/>
        <n v="1032"/>
        <n v="219"/>
        <n v="708"/>
        <n v="415"/>
        <n v="1004"/>
        <n v="353"/>
        <n v="702"/>
        <n v="369"/>
        <n v="622"/>
        <n v="212"/>
        <n v="645"/>
        <n v="852"/>
        <n v="1150"/>
        <n v="1258"/>
        <n v="275"/>
        <n v="176"/>
        <n v="296"/>
        <n v="538"/>
        <n v="1157"/>
        <n v="492"/>
        <n v="1198"/>
        <n v="1387"/>
        <n v="522"/>
        <n v="658"/>
        <n v="1216"/>
        <n v="1480"/>
        <n v="2096"/>
        <n v="1159"/>
        <n v="440"/>
        <n v="1456"/>
        <n v="883"/>
        <n v="547"/>
        <n v="788"/>
        <n v="485"/>
        <n v="340"/>
        <n v="1220"/>
        <n v="427"/>
        <n v="344"/>
        <n v="756"/>
        <n v="1540"/>
        <n v="666"/>
        <n v="803"/>
        <n v="1000"/>
        <n v="885"/>
        <n v="1386"/>
        <n v="319"/>
        <n v="534"/>
        <n v="125"/>
        <n v="1314"/>
        <n v="602"/>
        <n v="192"/>
        <n v="593"/>
        <n v="804"/>
        <n v="1053"/>
        <n v="532"/>
        <n v="1158"/>
        <n v="1014"/>
        <n v="194"/>
        <n v="167"/>
        <n v="776"/>
        <n v="5644"/>
        <n v="694"/>
        <n v="1572"/>
        <n v="746"/>
        <n v="1406"/>
        <n v="925"/>
        <n v="482"/>
        <n v="189"/>
        <n v="765"/>
        <n v="80"/>
        <n v="1443"/>
        <n v="259"/>
        <n v="735"/>
        <n v="734"/>
        <n v="1447"/>
        <n v="548"/>
        <n v="315"/>
        <n v="1282"/>
        <n v="408"/>
        <n v="309"/>
        <n v="203"/>
        <n v="865"/>
        <n v="204"/>
        <n v="790"/>
        <n v="1320"/>
        <n v="769"/>
        <n v="1070"/>
        <n v="264"/>
        <n v="759"/>
        <n v="1373"/>
        <n v="976"/>
        <n v="781"/>
        <n v="25"/>
        <n v="1110"/>
        <n v="404"/>
        <n v="580"/>
        <n v="678"/>
        <n v="958"/>
        <n v="1336"/>
        <n v="1079"/>
        <n v="49"/>
        <n v="830"/>
      </sharedItems>
    </cacheField>
    <cacheField name="BsmtFinType2" numFmtId="0">
      <sharedItems count="7">
        <s v="Unf"/>
        <s v="BLQ"/>
        <s v="NA"/>
        <s v="ALQ"/>
        <s v="Rec"/>
        <s v="LwQ"/>
        <s v="GLQ"/>
      </sharedItems>
    </cacheField>
    <cacheField name="BsmtFinSF2" numFmtId="0">
      <sharedItems containsSemiMixedTypes="0" containsString="0" containsNumber="1" containsInteger="1" minValue="0" maxValue="1474" count="144">
        <n v="0"/>
        <n v="32"/>
        <n v="668"/>
        <n v="486"/>
        <n v="93"/>
        <n v="491"/>
        <n v="506"/>
        <n v="712"/>
        <n v="362"/>
        <n v="41"/>
        <n v="169"/>
        <n v="869"/>
        <n v="150"/>
        <n v="670"/>
        <n v="28"/>
        <n v="1080"/>
        <n v="181"/>
        <n v="768"/>
        <n v="215"/>
        <n v="374"/>
        <n v="208"/>
        <n v="441"/>
        <n v="184"/>
        <n v="279"/>
        <n v="306"/>
        <n v="180"/>
        <n v="580"/>
        <n v="690"/>
        <n v="692"/>
        <n v="228"/>
        <n v="125"/>
        <n v="1063"/>
        <n v="620"/>
        <n v="175"/>
        <n v="820"/>
        <n v="1474"/>
        <n v="264"/>
        <n v="479"/>
        <n v="147"/>
        <n v="232"/>
        <n v="380"/>
        <n v="544"/>
        <n v="294"/>
        <n v="258"/>
        <n v="121"/>
        <n v="391"/>
        <n v="531"/>
        <n v="344"/>
        <n v="539"/>
        <n v="713"/>
        <n v="210"/>
        <n v="311"/>
        <n v="1120"/>
        <n v="165"/>
        <n v="532"/>
        <n v="96"/>
        <n v="495"/>
        <n v="174"/>
        <n v="1127"/>
        <n v="139"/>
        <n v="202"/>
        <n v="645"/>
        <n v="123"/>
        <n v="551"/>
        <n v="219"/>
        <n v="606"/>
        <n v="612"/>
        <n v="480"/>
        <n v="182"/>
        <n v="132"/>
        <n v="336"/>
        <n v="468"/>
        <n v="287"/>
        <n v="35"/>
        <n v="499"/>
        <n v="723"/>
        <n v="119"/>
        <n v="40"/>
        <n v="117"/>
        <n v="239"/>
        <n v="80"/>
        <n v="472"/>
        <n v="64"/>
        <n v="1057"/>
        <n v="127"/>
        <n v="630"/>
        <n v="128"/>
        <n v="377"/>
        <n v="764"/>
        <n v="345"/>
        <n v="1085"/>
        <n v="435"/>
        <n v="823"/>
        <n v="500"/>
        <n v="290"/>
        <n v="324"/>
        <n v="634"/>
        <n v="411"/>
        <n v="841"/>
        <n v="1061"/>
        <n v="466"/>
        <n v="396"/>
        <n v="354"/>
        <n v="149"/>
        <n v="193"/>
        <n v="273"/>
        <n v="465"/>
        <n v="400"/>
        <n v="682"/>
        <n v="557"/>
        <n v="230"/>
        <n v="106"/>
        <n v="791"/>
        <n v="240"/>
        <n v="547"/>
        <n v="469"/>
        <n v="177"/>
        <n v="108"/>
        <n v="600"/>
        <n v="492"/>
        <n v="211"/>
        <n v="168"/>
        <n v="1031"/>
        <n v="438"/>
        <n v="375"/>
        <n v="144"/>
        <n v="81"/>
        <n v="906"/>
        <n v="608"/>
        <n v="276"/>
        <n v="661"/>
        <n v="68"/>
        <n v="173"/>
        <n v="972"/>
        <n v="105"/>
        <n v="420"/>
        <n v="546"/>
        <n v="334"/>
        <n v="352"/>
        <n v="872"/>
        <n v="110"/>
        <n v="627"/>
        <n v="163"/>
        <n v="1029"/>
      </sharedItems>
    </cacheField>
    <cacheField name="BsmtUnfSF" numFmtId="0">
      <sharedItems containsSemiMixedTypes="0" containsString="0" containsNumber="1" containsInteger="1" minValue="0" maxValue="2336" count="780">
        <n v="150"/>
        <n v="284"/>
        <n v="434"/>
        <n v="540"/>
        <n v="490"/>
        <n v="64"/>
        <n v="317"/>
        <n v="216"/>
        <n v="952"/>
        <n v="140"/>
        <n v="134"/>
        <n v="177"/>
        <n v="175"/>
        <n v="1494"/>
        <n v="520"/>
        <n v="832"/>
        <n v="426"/>
        <n v="0"/>
        <n v="468"/>
        <n v="525"/>
        <n v="1158"/>
        <n v="637"/>
        <n v="1777"/>
        <n v="200"/>
        <n v="204"/>
        <n v="1566"/>
        <n v="180"/>
        <n v="486"/>
        <n v="207"/>
        <n v="649"/>
        <n v="1228"/>
        <n v="1234"/>
        <n v="380"/>
        <n v="408"/>
        <n v="1117"/>
        <n v="1097"/>
        <n v="84"/>
        <n v="326"/>
        <n v="445"/>
        <n v="383"/>
        <n v="167"/>
        <n v="465"/>
        <n v="1296"/>
        <n v="83"/>
        <n v="1632"/>
        <n v="736"/>
        <n v="192"/>
        <n v="612"/>
        <n v="816"/>
        <n v="32"/>
        <n v="935"/>
        <n v="321"/>
        <n v="860"/>
        <n v="1410"/>
        <n v="148"/>
        <n v="217"/>
        <n v="530"/>
        <n v="1346"/>
        <n v="576"/>
        <n v="318"/>
        <n v="1143"/>
        <n v="1035"/>
        <n v="440"/>
        <n v="747"/>
        <n v="701"/>
        <n v="343"/>
        <n v="280"/>
        <n v="404"/>
        <n v="840"/>
        <n v="724"/>
        <n v="295"/>
        <n v="1768"/>
        <n v="448"/>
        <n v="36"/>
        <n v="1530"/>
        <n v="1065"/>
        <n v="384"/>
        <n v="1288"/>
        <n v="684"/>
        <n v="1013"/>
        <n v="402"/>
        <n v="635"/>
        <n v="163"/>
        <n v="168"/>
        <n v="176"/>
        <n v="370"/>
        <n v="350"/>
        <n v="381"/>
        <n v="410"/>
        <n v="741"/>
        <n v="1226"/>
        <n v="1053"/>
        <n v="641"/>
        <n v="516"/>
        <n v="793"/>
        <n v="1139"/>
        <n v="550"/>
        <n v="905"/>
        <n v="104"/>
        <n v="310"/>
        <n v="252"/>
        <n v="1125"/>
        <n v="203"/>
        <n v="728"/>
        <n v="732"/>
        <n v="510"/>
        <n v="899"/>
        <n v="1362"/>
        <n v="30"/>
        <n v="958"/>
        <n v="556"/>
        <n v="413"/>
        <n v="479"/>
        <n v="297"/>
        <n v="658"/>
        <n v="262"/>
        <n v="891"/>
        <n v="1304"/>
        <n v="519"/>
        <n v="1907"/>
        <n v="336"/>
        <n v="107"/>
        <n v="432"/>
        <n v="403"/>
        <n v="811"/>
        <n v="396"/>
        <n v="970"/>
        <n v="506"/>
        <n v="884"/>
        <n v="400"/>
        <n v="896"/>
        <n v="253"/>
        <n v="409"/>
        <n v="93"/>
        <n v="1200"/>
        <n v="572"/>
        <n v="774"/>
        <n v="769"/>
        <n v="1335"/>
        <n v="340"/>
        <n v="882"/>
        <n v="779"/>
        <n v="112"/>
        <n v="470"/>
        <n v="294"/>
        <n v="1686"/>
        <n v="360"/>
        <n v="441"/>
        <n v="354"/>
        <n v="700"/>
        <n v="725"/>
        <n v="320"/>
        <n v="554"/>
        <n v="312"/>
        <n v="968"/>
        <n v="504"/>
        <n v="1107"/>
        <n v="577"/>
        <n v="660"/>
        <n v="99"/>
        <n v="871"/>
        <n v="474"/>
        <n v="289"/>
        <n v="600"/>
        <n v="755"/>
        <n v="625"/>
        <n v="1121"/>
        <n v="276"/>
        <n v="186"/>
        <n v="1424"/>
        <n v="1140"/>
        <n v="375"/>
        <n v="92"/>
        <n v="305"/>
        <n v="1176"/>
        <n v="78"/>
        <n v="274"/>
        <n v="311"/>
        <n v="710"/>
        <n v="686"/>
        <n v="457"/>
        <n v="1232"/>
        <n v="1498"/>
        <n v="1010"/>
        <n v="160"/>
        <n v="2336"/>
        <n v="630"/>
        <n v="638"/>
        <n v="162"/>
        <n v="70"/>
        <n v="1357"/>
        <n v="1194"/>
        <n v="773"/>
        <n v="483"/>
        <n v="235"/>
        <n v="125"/>
        <n v="1390"/>
        <n v="594"/>
        <n v="1694"/>
        <n v="488"/>
        <n v="357"/>
        <n v="626"/>
        <n v="916"/>
        <n v="1020"/>
        <n v="1367"/>
        <n v="798"/>
        <n v="452"/>
        <n v="392"/>
        <n v="975"/>
        <n v="361"/>
        <n v="270"/>
        <n v="602"/>
        <n v="1482"/>
        <n v="680"/>
        <n v="606"/>
        <n v="88"/>
        <n v="342"/>
        <n v="212"/>
        <n v="1095"/>
        <n v="96"/>
        <n v="628"/>
        <n v="1560"/>
        <n v="744"/>
        <n v="2121"/>
        <n v="768"/>
        <n v="386"/>
        <n v="1468"/>
        <n v="1145"/>
        <n v="244"/>
        <n v="698"/>
        <n v="1079"/>
        <n v="570"/>
        <n v="476"/>
        <n v="131"/>
        <n v="184"/>
        <n v="143"/>
        <n v="1092"/>
        <n v="324"/>
        <n v="1541"/>
        <n v="1470"/>
        <n v="536"/>
        <n v="319"/>
        <n v="599"/>
        <n v="622"/>
        <n v="179"/>
        <n v="292"/>
        <n v="286"/>
        <n v="80"/>
        <n v="712"/>
        <n v="291"/>
        <n v="153"/>
        <n v="1088"/>
        <n v="1249"/>
        <n v="166"/>
        <n v="906"/>
        <n v="604"/>
        <n v="100"/>
        <n v="818"/>
        <n v="844"/>
        <n v="596"/>
        <n v="210"/>
        <n v="1603"/>
        <n v="115"/>
        <n v="103"/>
        <n v="673"/>
        <n v="726"/>
        <n v="995"/>
        <n v="967"/>
        <n v="721"/>
        <n v="1656"/>
        <n v="972"/>
        <n v="460"/>
        <n v="208"/>
        <n v="191"/>
        <n v="438"/>
        <n v="1869"/>
        <n v="371"/>
        <n v="624"/>
        <n v="552"/>
        <n v="322"/>
        <n v="598"/>
        <n v="268"/>
        <n v="130"/>
        <n v="484"/>
        <n v="785"/>
        <n v="733"/>
        <n v="953"/>
        <n v="847"/>
        <n v="333"/>
        <n v="1580"/>
        <n v="411"/>
        <n v="982"/>
        <n v="808"/>
        <n v="1293"/>
        <n v="939"/>
        <n v="784"/>
        <n v="595"/>
        <n v="229"/>
        <n v="114"/>
        <n v="522"/>
        <n v="735"/>
        <n v="405"/>
        <n v="117"/>
        <n v="961"/>
        <n v="1286"/>
        <n v="672"/>
        <n v="1141"/>
        <n v="806"/>
        <n v="165"/>
        <n v="1064"/>
        <n v="1063"/>
        <n v="245"/>
        <n v="1276"/>
        <n v="892"/>
        <n v="1008"/>
        <n v="499"/>
        <n v="1316"/>
        <n v="463"/>
        <n v="242"/>
        <n v="444"/>
        <n v="281"/>
        <n v="35"/>
        <n v="356"/>
        <n v="988"/>
        <n v="580"/>
        <n v="651"/>
        <n v="619"/>
        <n v="544"/>
        <n v="387"/>
        <n v="901"/>
        <n v="926"/>
        <n v="135"/>
        <n v="648"/>
        <n v="75"/>
        <n v="788"/>
        <n v="1307"/>
        <n v="1078"/>
        <n v="1258"/>
        <n v="273"/>
        <n v="1436"/>
        <n v="557"/>
        <n v="930"/>
        <n v="780"/>
        <n v="813"/>
        <n v="878"/>
        <n v="122"/>
        <n v="248"/>
        <n v="588"/>
        <n v="524"/>
        <n v="288"/>
        <n v="389"/>
        <n v="424"/>
        <n v="1375"/>
        <n v="1626"/>
        <n v="406"/>
        <n v="298"/>
        <n v="2153"/>
        <n v="417"/>
        <n v="739"/>
        <n v="225"/>
        <n v="611"/>
        <n v="237"/>
        <n v="290"/>
        <n v="264"/>
        <n v="238"/>
        <n v="363"/>
        <n v="190"/>
        <n v="1969"/>
        <n v="697"/>
        <n v="414"/>
        <n v="316"/>
        <n v="466"/>
        <n v="420"/>
        <n v="254"/>
        <n v="960"/>
        <n v="397"/>
        <n v="1191"/>
        <n v="548"/>
        <n v="50"/>
        <n v="178"/>
        <n v="1368"/>
        <n v="169"/>
        <n v="748"/>
        <n v="689"/>
        <n v="1264"/>
        <n v="467"/>
        <n v="605"/>
        <n v="1257"/>
        <n v="551"/>
        <n v="678"/>
        <n v="707"/>
        <n v="880"/>
        <n v="378"/>
        <n v="223"/>
        <n v="578"/>
        <n v="969"/>
        <n v="379"/>
        <n v="765"/>
        <n v="149"/>
        <n v="912"/>
        <n v="620"/>
        <n v="1709"/>
        <n v="132"/>
        <n v="993"/>
        <n v="197"/>
        <n v="1374"/>
        <n v="90"/>
        <n v="195"/>
        <n v="706"/>
        <n v="1163"/>
        <n v="367"/>
        <n v="1122"/>
        <n v="1515"/>
        <n v="55"/>
        <n v="1497"/>
        <n v="450"/>
        <n v="846"/>
        <n v="23"/>
        <n v="390"/>
        <n v="861"/>
        <n v="285"/>
        <n v="1050"/>
        <n v="331"/>
        <n v="2042"/>
        <n v="1237"/>
        <n v="113"/>
        <n v="742"/>
        <n v="924"/>
        <n v="512"/>
        <n v="119"/>
        <n v="314"/>
        <n v="308"/>
        <n v="293"/>
        <n v="537"/>
        <n v="126"/>
        <n v="427"/>
        <n v="309"/>
        <n v="914"/>
        <n v="173"/>
        <n v="1774"/>
        <n v="823"/>
        <n v="485"/>
        <n v="1116"/>
        <n v="978"/>
        <n v="636"/>
        <n v="564"/>
        <n v="108"/>
        <n v="1184"/>
        <n v="796"/>
        <n v="366"/>
        <n v="300"/>
        <n v="542"/>
        <n v="645"/>
        <n v="664"/>
        <n v="756"/>
        <n v="247"/>
        <n v="776"/>
        <n v="849"/>
        <n v="1392"/>
        <n v="38"/>
        <n v="1406"/>
        <n v="111"/>
        <n v="545"/>
        <n v="121"/>
        <n v="2046"/>
        <n v="161"/>
        <n v="261"/>
        <n v="567"/>
        <n v="1195"/>
        <n v="874"/>
        <n v="1342"/>
        <n v="151"/>
        <n v="989"/>
        <n v="1073"/>
        <n v="927"/>
        <n v="219"/>
        <n v="224"/>
        <n v="526"/>
        <n v="1164"/>
        <n v="761"/>
        <n v="461"/>
        <n v="876"/>
        <n v="859"/>
        <n v="171"/>
        <n v="718"/>
        <n v="138"/>
        <n v="941"/>
        <n v="464"/>
        <n v="250"/>
        <n v="72"/>
        <n v="508"/>
        <n v="1584"/>
        <n v="415"/>
        <n v="82"/>
        <n v="948"/>
        <n v="893"/>
        <n v="864"/>
        <n v="1349"/>
        <n v="76"/>
        <n v="487"/>
        <n v="652"/>
        <n v="1240"/>
        <n v="801"/>
        <n v="279"/>
        <n v="1030"/>
        <n v="348"/>
        <n v="234"/>
        <n v="1198"/>
        <n v="740"/>
        <n v="89"/>
        <n v="586"/>
        <n v="323"/>
        <n v="1836"/>
        <n v="480"/>
        <n v="456"/>
        <n v="1935"/>
        <n v="338"/>
        <n v="1594"/>
        <n v="102"/>
        <n v="374"/>
        <n v="1413"/>
        <n v="491"/>
        <n v="1129"/>
        <n v="255"/>
        <n v="1496"/>
        <n v="650"/>
        <n v="1926"/>
        <n v="154"/>
        <n v="999"/>
        <n v="1734"/>
        <n v="124"/>
        <n v="1417"/>
        <n v="15"/>
        <n v="834"/>
        <n v="1649"/>
        <n v="936"/>
        <n v="778"/>
        <n v="1489"/>
        <n v="442"/>
        <n v="1434"/>
        <n v="352"/>
        <n v="458"/>
        <n v="1221"/>
        <n v="1099"/>
        <n v="416"/>
        <n v="1800"/>
        <n v="227"/>
        <n v="907"/>
        <n v="528"/>
        <n v="189"/>
        <n v="1273"/>
        <n v="563"/>
        <n v="372"/>
        <n v="702"/>
        <n v="1090"/>
        <n v="435"/>
        <n v="198"/>
        <n v="1372"/>
        <n v="174"/>
        <n v="1638"/>
        <n v="894"/>
        <n v="299"/>
        <n v="105"/>
        <n v="676"/>
        <n v="1120"/>
        <n v="431"/>
        <n v="218"/>
        <n v="110"/>
        <n v="795"/>
        <n v="1098"/>
        <n v="1043"/>
        <n v="481"/>
        <n v="666"/>
        <n v="142"/>
        <n v="447"/>
        <n v="783"/>
        <n v="1670"/>
        <n v="277"/>
        <n v="412"/>
        <n v="794"/>
        <n v="239"/>
        <n v="662"/>
        <n v="1072"/>
        <n v="717"/>
        <n v="546"/>
        <n v="430"/>
        <n v="422"/>
        <n v="188"/>
        <n v="266"/>
        <n v="1181"/>
        <n v="1753"/>
        <n v="964"/>
        <n v="1450"/>
        <n v="1905"/>
        <n v="1480"/>
        <n v="772"/>
        <n v="1032"/>
        <n v="220"/>
        <n v="187"/>
        <n v="29"/>
        <n v="495"/>
        <n v="640"/>
        <n v="193"/>
        <n v="196"/>
        <n v="720"/>
        <n v="918"/>
        <n v="1428"/>
        <n v="77"/>
        <n v="1266"/>
        <n v="1128"/>
        <n v="692"/>
        <n v="770"/>
        <n v="750"/>
        <n v="1442"/>
        <n v="1007"/>
        <n v="501"/>
        <n v="691"/>
        <n v="1550"/>
        <n v="1680"/>
        <n v="1330"/>
        <n v="1710"/>
        <n v="746"/>
        <n v="814"/>
        <n v="515"/>
        <n v="571"/>
        <n v="359"/>
        <n v="355"/>
        <n v="301"/>
        <n v="668"/>
        <n v="920"/>
        <n v="1055"/>
        <n v="1420"/>
        <n v="1752"/>
        <n v="304"/>
        <n v="1302"/>
        <n v="833"/>
        <n v="133"/>
        <n v="549"/>
        <n v="705"/>
        <n v="722"/>
        <n v="799"/>
        <n v="462"/>
        <n v="429"/>
        <n v="810"/>
        <n v="155"/>
        <n v="170"/>
        <n v="230"/>
        <n v="1459"/>
        <n v="1082"/>
        <n v="758"/>
        <n v="1290"/>
        <n v="1074"/>
        <n v="251"/>
        <n v="172"/>
        <n v="868"/>
        <n v="797"/>
        <n v="365"/>
        <n v="418"/>
        <n v="730"/>
        <n v="533"/>
        <n v="671"/>
        <n v="1012"/>
        <n v="1528"/>
        <n v="1005"/>
        <n v="1373"/>
        <n v="500"/>
        <n v="762"/>
        <n v="752"/>
        <n v="399"/>
        <n v="1042"/>
        <n v="40"/>
        <n v="26"/>
        <n v="932"/>
        <n v="278"/>
        <n v="459"/>
        <n v="568"/>
        <n v="1502"/>
        <n v="543"/>
        <n v="574"/>
        <n v="977"/>
        <n v="449"/>
        <n v="983"/>
        <n v="731"/>
        <n v="120"/>
        <n v="538"/>
        <n v="831"/>
        <n v="994"/>
        <n v="341"/>
        <n v="879"/>
        <n v="815"/>
        <n v="1212"/>
        <n v="866"/>
        <n v="1630"/>
        <n v="328"/>
        <n v="141"/>
        <n v="364"/>
        <n v="1380"/>
        <n v="81"/>
        <n v="303"/>
        <n v="940"/>
        <n v="764"/>
        <n v="1048"/>
        <n v="334"/>
        <n v="1689"/>
        <n v="690"/>
        <n v="792"/>
        <n v="585"/>
        <n v="473"/>
        <n v="246"/>
        <n v="1045"/>
        <n v="1405"/>
        <n v="201"/>
        <n v="14"/>
        <n v="841"/>
        <n v="1104"/>
        <n v="241"/>
        <n v="925"/>
        <n v="2002"/>
        <n v="74"/>
        <n v="661"/>
        <n v="708"/>
        <n v="1152"/>
        <n v="256"/>
        <n v="804"/>
        <n v="812"/>
        <n v="1085"/>
        <n v="344"/>
        <n v="425"/>
        <n v="1616"/>
        <n v="976"/>
        <n v="496"/>
        <n v="349"/>
        <n v="971"/>
        <n v="1393"/>
        <n v="1622"/>
        <n v="1352"/>
        <n v="1795"/>
        <n v="1017"/>
        <n v="1588"/>
        <n v="428"/>
        <n v="803"/>
        <n v="693"/>
        <n v="858"/>
        <n v="1284"/>
        <n v="1203"/>
        <n v="1652"/>
        <n v="39"/>
        <n v="539"/>
        <n v="1217"/>
        <n v="257"/>
        <n v="715"/>
        <n v="616"/>
        <n v="240"/>
        <n v="315"/>
        <n v="1351"/>
        <n v="1026"/>
        <n v="1571"/>
        <n v="156"/>
        <n v="61"/>
        <n v="95"/>
        <n v="482"/>
        <n v="1094"/>
        <n v="60"/>
        <n v="862"/>
        <n v="221"/>
        <n v="791"/>
        <n v="398"/>
        <n v="777"/>
        <n v="503"/>
        <n v="734"/>
        <n v="709"/>
        <n v="1252"/>
        <n v="656"/>
        <n v="1319"/>
        <n v="1422"/>
        <n v="560"/>
        <n v="1573"/>
        <n v="589"/>
        <n v="877"/>
        <n v="136"/>
      </sharedItems>
    </cacheField>
    <cacheField name="TotalBsmtSF" numFmtId="0">
      <sharedItems containsSemiMixedTypes="0" containsString="0" containsNumber="1" containsInteger="1" minValue="0" maxValue="6110" count="721">
        <n v="856"/>
        <n v="1262"/>
        <n v="920"/>
        <n v="756"/>
        <n v="1145"/>
        <n v="796"/>
        <n v="1686"/>
        <n v="1107"/>
        <n v="952"/>
        <n v="991"/>
        <n v="1040"/>
        <n v="1175"/>
        <n v="912"/>
        <n v="1494"/>
        <n v="1253"/>
        <n v="832"/>
        <n v="1004"/>
        <n v="0"/>
        <n v="1114"/>
        <n v="1029"/>
        <n v="1158"/>
        <n v="637"/>
        <n v="1777"/>
        <n v="1060"/>
        <n v="1566"/>
        <n v="900"/>
        <n v="1704"/>
        <n v="1484"/>
        <n v="520"/>
        <n v="649"/>
        <n v="1228"/>
        <n v="1234"/>
        <n v="1398"/>
        <n v="1561"/>
        <n v="1117"/>
        <n v="1097"/>
        <n v="1297"/>
        <n v="1057"/>
        <n v="1088"/>
        <n v="1350"/>
        <n v="840"/>
        <n v="938"/>
        <n v="1150"/>
        <n v="1752"/>
        <n v="1434"/>
        <n v="1656"/>
        <n v="736"/>
        <n v="955"/>
        <n v="794"/>
        <n v="816"/>
        <n v="1842"/>
        <n v="384"/>
        <n v="1425"/>
        <n v="970"/>
        <n v="860"/>
        <n v="1410"/>
        <n v="780"/>
        <n v="530"/>
        <n v="1370"/>
        <n v="576"/>
        <n v="1143"/>
        <n v="1947"/>
        <n v="1453"/>
        <n v="747"/>
        <n v="1304"/>
        <n v="2223"/>
        <n v="845"/>
        <n v="1086"/>
        <n v="462"/>
        <n v="672"/>
        <n v="1768"/>
        <n v="440"/>
        <n v="896"/>
        <n v="1237"/>
        <n v="1563"/>
        <n v="1065"/>
        <n v="1288"/>
        <n v="684"/>
        <n v="612"/>
        <n v="1013"/>
        <n v="990"/>
        <n v="1235"/>
        <n v="876"/>
        <n v="1214"/>
        <n v="824"/>
        <n v="680"/>
        <n v="1588"/>
        <n v="960"/>
        <n v="458"/>
        <n v="950"/>
        <n v="1610"/>
        <n v="741"/>
        <n v="1226"/>
        <n v="1053"/>
        <n v="641"/>
        <n v="789"/>
        <n v="793"/>
        <n v="1844"/>
        <n v="994"/>
        <n v="1264"/>
        <n v="1809"/>
        <n v="1028"/>
        <n v="729"/>
        <n v="1092"/>
        <n v="1125"/>
        <n v="1673"/>
        <n v="728"/>
        <n v="732"/>
        <n v="1080"/>
        <n v="1199"/>
        <n v="1362"/>
        <n v="1078"/>
        <n v="660"/>
        <n v="1008"/>
        <n v="924"/>
        <n v="992"/>
        <n v="1063"/>
        <n v="1267"/>
        <n v="1461"/>
        <n v="1907"/>
        <n v="928"/>
        <n v="864"/>
        <n v="1734"/>
        <n v="910"/>
        <n v="1490"/>
        <n v="1728"/>
        <n v="715"/>
        <n v="884"/>
        <n v="969"/>
        <n v="1710"/>
        <n v="825"/>
        <n v="1602"/>
        <n v="1200"/>
        <n v="572"/>
        <n v="774"/>
        <n v="1392"/>
        <n v="1232"/>
        <n v="1572"/>
        <n v="1541"/>
        <n v="882"/>
        <n v="1149"/>
        <n v="644"/>
        <n v="1617"/>
        <n v="1582"/>
        <n v="720"/>
        <n v="1064"/>
        <n v="1606"/>
        <n v="1202"/>
        <n v="1151"/>
        <n v="1052"/>
        <n v="2216"/>
        <n v="968"/>
        <n v="504"/>
        <n v="1188"/>
        <n v="1593"/>
        <n v="853"/>
        <n v="725"/>
        <n v="1431"/>
        <n v="855"/>
        <n v="1726"/>
        <n v="1360"/>
        <n v="755"/>
        <n v="1713"/>
        <n v="1121"/>
        <n v="1196"/>
        <n v="617"/>
        <n v="848"/>
        <n v="1424"/>
        <n v="1140"/>
        <n v="1100"/>
        <n v="1157"/>
        <n v="1212"/>
        <n v="689"/>
        <n v="1070"/>
        <n v="1436"/>
        <n v="686"/>
        <n v="798"/>
        <n v="1248"/>
        <n v="1498"/>
        <n v="1010"/>
        <n v="713"/>
        <n v="2392"/>
        <n v="630"/>
        <n v="1203"/>
        <n v="483"/>
        <n v="1373"/>
        <n v="1194"/>
        <n v="1462"/>
        <n v="894"/>
        <n v="1414"/>
        <n v="996"/>
        <n v="1694"/>
        <n v="735"/>
        <n v="540"/>
        <n v="626"/>
        <n v="948"/>
        <n v="1845"/>
        <n v="1020"/>
        <n v="1367"/>
        <n v="1444"/>
        <n v="1573"/>
        <n v="1302"/>
        <n v="1314"/>
        <n v="975"/>
        <n v="1604"/>
        <n v="963"/>
        <n v="1482"/>
        <n v="506"/>
        <n v="926"/>
        <n v="1422"/>
        <n v="802"/>
        <n v="740"/>
        <n v="1095"/>
        <n v="1385"/>
        <n v="1152"/>
        <n v="1240"/>
        <n v="1560"/>
        <n v="2121"/>
        <n v="1160"/>
        <n v="807"/>
        <n v="1468"/>
        <n v="1575"/>
        <n v="625"/>
        <n v="858"/>
        <n v="698"/>
        <n v="1079"/>
        <n v="768"/>
        <n v="795"/>
        <n v="1416"/>
        <n v="1003"/>
        <n v="702"/>
        <n v="1165"/>
        <n v="1470"/>
        <n v="2000"/>
        <n v="700"/>
        <n v="319"/>
        <n v="861"/>
        <n v="1896"/>
        <n v="697"/>
        <n v="972"/>
        <n v="2136"/>
        <n v="716"/>
        <n v="1347"/>
        <n v="1372"/>
        <n v="1249"/>
        <n v="1136"/>
        <n v="1502"/>
        <n v="1162"/>
        <n v="710"/>
        <n v="1719"/>
        <n v="1383"/>
        <n v="844"/>
        <n v="596"/>
        <n v="1056"/>
        <n v="3206"/>
        <n v="1358"/>
        <n v="943"/>
        <n v="1499"/>
        <n v="1922"/>
        <n v="1536"/>
        <n v="1208"/>
        <n v="1215"/>
        <n v="967"/>
        <n v="721"/>
        <n v="1684"/>
        <n v="536"/>
        <n v="958"/>
        <n v="1478"/>
        <n v="764"/>
        <n v="1848"/>
        <n v="1869"/>
        <n v="616"/>
        <n v="624"/>
        <n v="940"/>
        <n v="1142"/>
        <n v="1062"/>
        <n v="888"/>
        <n v="883"/>
        <n v="1394"/>
        <n v="1099"/>
        <n v="1268"/>
        <n v="953"/>
        <n v="744"/>
        <n v="608"/>
        <n v="847"/>
        <n v="683"/>
        <n v="870"/>
        <n v="1580"/>
        <n v="1856"/>
        <n v="982"/>
        <n v="1026"/>
        <n v="1293"/>
        <n v="939"/>
        <n v="784"/>
        <n v="1256"/>
        <n v="658"/>
        <n v="1041"/>
        <n v="1682"/>
        <n v="804"/>
        <n v="788"/>
        <n v="1144"/>
        <n v="961"/>
        <n v="1260"/>
        <n v="1310"/>
        <n v="1141"/>
        <n v="806"/>
        <n v="1281"/>
        <n v="1034"/>
        <n v="1276"/>
        <n v="1340"/>
        <n v="1344"/>
        <n v="988"/>
        <n v="651"/>
        <n v="1518"/>
        <n v="907"/>
        <n v="901"/>
        <n v="765"/>
        <n v="799"/>
        <n v="648"/>
        <n v="3094"/>
        <n v="1440"/>
        <n v="1258"/>
        <n v="915"/>
        <n v="1517"/>
        <n v="930"/>
        <n v="813"/>
        <n v="1533"/>
        <n v="872"/>
        <n v="1242"/>
        <n v="1364"/>
        <n v="588"/>
        <n v="709"/>
        <n v="560"/>
        <n v="1375"/>
        <n v="1277"/>
        <n v="1626"/>
        <n v="1488"/>
        <n v="808"/>
        <n v="547"/>
        <n v="1976"/>
        <n v="2153"/>
        <n v="1705"/>
        <n v="1833"/>
        <n v="1792"/>
        <n v="1216"/>
        <n v="999"/>
        <n v="1113"/>
        <n v="1073"/>
        <n v="954"/>
        <n v="264"/>
        <n v="1269"/>
        <n v="190"/>
        <n v="3200"/>
        <n v="866"/>
        <n v="1501"/>
        <n v="777"/>
        <n v="1218"/>
        <n v="1368"/>
        <n v="1084"/>
        <n v="2006"/>
        <n v="1244"/>
        <n v="3138"/>
        <n v="1379"/>
        <n v="1257"/>
        <n v="1452"/>
        <n v="528"/>
        <n v="2035"/>
        <n v="611"/>
        <n v="707"/>
        <n v="880"/>
        <n v="1051"/>
        <n v="1581"/>
        <n v="1838"/>
        <n v="1650"/>
        <n v="723"/>
        <n v="654"/>
        <n v="1204"/>
        <n v="1069"/>
        <n v="1709"/>
        <n v="998"/>
        <n v="993"/>
        <n v="1374"/>
        <n v="1389"/>
        <n v="1163"/>
        <n v="1122"/>
        <n v="1496"/>
        <n v="846"/>
        <n v="372"/>
        <n v="1164"/>
        <n v="1050"/>
        <n v="2042"/>
        <n v="1868"/>
        <n v="1437"/>
        <n v="742"/>
        <n v="770"/>
        <n v="1722"/>
        <n v="1814"/>
        <n v="1430"/>
        <n v="1058"/>
        <n v="908"/>
        <n v="600"/>
        <n v="965"/>
        <n v="1032"/>
        <n v="1299"/>
        <n v="1120"/>
        <n v="936"/>
        <n v="783"/>
        <n v="1822"/>
        <n v="1522"/>
        <n v="980"/>
        <n v="1116"/>
        <n v="978"/>
        <n v="1156"/>
        <n v="636"/>
        <n v="1554"/>
        <n v="1386"/>
        <n v="811"/>
        <n v="1520"/>
        <n v="1952"/>
        <n v="1766"/>
        <n v="981"/>
        <n v="1094"/>
        <n v="2109"/>
        <n v="525"/>
        <n v="776"/>
        <n v="1486"/>
        <n v="1629"/>
        <n v="1138"/>
        <n v="2077"/>
        <n v="1406"/>
        <n v="1021"/>
        <n v="1408"/>
        <n v="738"/>
        <n v="1477"/>
        <n v="2046"/>
        <n v="923"/>
        <n v="1291"/>
        <n v="1195"/>
        <n v="1190"/>
        <n v="874"/>
        <n v="551"/>
        <n v="1419"/>
        <n v="2444"/>
        <n v="1210"/>
        <n v="927"/>
        <n v="1112"/>
        <n v="1391"/>
        <n v="1800"/>
        <n v="360"/>
        <n v="1473"/>
        <n v="1643"/>
        <n v="1324"/>
        <n v="270"/>
        <n v="859"/>
        <n v="718"/>
        <n v="1176"/>
        <n v="1311"/>
        <n v="971"/>
        <n v="1742"/>
        <n v="941"/>
        <n v="1698"/>
        <n v="1584"/>
        <n v="1595"/>
        <n v="868"/>
        <n v="1153"/>
        <n v="893"/>
        <n v="1349"/>
        <n v="1337"/>
        <n v="1720"/>
        <n v="1479"/>
        <n v="1030"/>
        <n v="1318"/>
        <n v="1252"/>
        <n v="983"/>
        <n v="1860"/>
        <n v="836"/>
        <n v="1935"/>
        <n v="1614"/>
        <n v="761"/>
        <n v="1413"/>
        <n v="956"/>
        <n v="712"/>
        <n v="650"/>
        <n v="773"/>
        <n v="1926"/>
        <n v="731"/>
        <n v="1417"/>
        <n v="1024"/>
        <n v="849"/>
        <n v="1442"/>
        <n v="1649"/>
        <n v="1568"/>
        <n v="778"/>
        <n v="1489"/>
        <n v="2078"/>
        <n v="1454"/>
        <n v="1516"/>
        <n v="1067"/>
        <n v="1559"/>
        <n v="1127"/>
        <n v="1390"/>
        <n v="1273"/>
        <n v="918"/>
        <n v="1763"/>
        <n v="1090"/>
        <n v="1054"/>
        <n v="1039"/>
        <n v="1148"/>
        <n v="1002"/>
        <n v="1638"/>
        <n v="105"/>
        <n v="676"/>
        <n v="1184"/>
        <n v="1109"/>
        <n v="892"/>
        <n v="2217"/>
        <n v="1505"/>
        <n v="1059"/>
        <n v="951"/>
        <n v="2330"/>
        <n v="1670"/>
        <n v="1623"/>
        <n v="1017"/>
        <n v="1105"/>
        <n v="1001"/>
        <n v="546"/>
        <n v="480"/>
        <n v="1134"/>
        <n v="1104"/>
        <n v="1272"/>
        <n v="1316"/>
        <n v="1126"/>
        <n v="1181"/>
        <n v="1753"/>
        <n v="964"/>
        <n v="1466"/>
        <n v="925"/>
        <n v="1905"/>
        <n v="1500"/>
        <n v="585"/>
        <n v="1632"/>
        <n v="819"/>
        <n v="1616"/>
        <n v="1161"/>
        <n v="828"/>
        <n v="945"/>
        <n v="979"/>
        <n v="561"/>
        <n v="696"/>
        <n v="1330"/>
        <n v="817"/>
        <n v="1098"/>
        <n v="1428"/>
        <n v="673"/>
        <n v="1241"/>
        <n v="944"/>
        <n v="1225"/>
        <n v="1266"/>
        <n v="1128"/>
        <n v="485"/>
        <n v="1930"/>
        <n v="1396"/>
        <n v="916"/>
        <n v="822"/>
        <n v="750"/>
        <n v="1700"/>
        <n v="1007"/>
        <n v="1187"/>
        <n v="691"/>
        <n v="1574"/>
        <n v="1680"/>
        <n v="1346"/>
        <n v="985"/>
        <n v="1657"/>
        <n v="602"/>
        <n v="1022"/>
        <n v="1082"/>
        <n v="810"/>
        <n v="1504"/>
        <n v="1220"/>
        <n v="1132"/>
        <n v="1565"/>
        <n v="1338"/>
        <n v="1654"/>
        <n v="1620"/>
        <n v="1055"/>
        <n v="800"/>
        <n v="1306"/>
        <n v="1475"/>
        <n v="2524"/>
        <n v="1992"/>
        <n v="1193"/>
        <n v="973"/>
        <n v="854"/>
        <n v="662"/>
        <n v="1103"/>
        <n v="1154"/>
        <n v="942"/>
        <n v="1048"/>
        <n v="727"/>
        <n v="690"/>
        <n v="1096"/>
        <n v="1459"/>
        <n v="1251"/>
        <n v="1247"/>
        <n v="1074"/>
        <n v="1271"/>
        <n v="290"/>
        <n v="655"/>
        <n v="1463"/>
        <n v="1836"/>
        <n v="803"/>
        <n v="833"/>
        <n v="408"/>
        <n v="533"/>
        <n v="1012"/>
        <n v="1552"/>
        <n v="1005"/>
        <n v="1530"/>
        <n v="974"/>
        <n v="1567"/>
        <n v="1006"/>
        <n v="1042"/>
        <n v="1298"/>
        <n v="704"/>
        <n v="932"/>
        <n v="1219"/>
        <n v="1296"/>
        <n v="1198"/>
        <n v="959"/>
        <n v="1261"/>
        <n v="1598"/>
        <n v="1683"/>
        <n v="818"/>
        <n v="1600"/>
        <n v="2396"/>
        <n v="1624"/>
        <n v="831"/>
        <n v="1224"/>
        <n v="663"/>
        <n v="879"/>
        <n v="815"/>
        <n v="1630"/>
        <n v="2158"/>
        <n v="931"/>
        <n v="1660"/>
        <n v="559"/>
        <n v="1300"/>
        <n v="1702"/>
        <n v="1075"/>
        <n v="1361"/>
        <n v="1106"/>
        <n v="1476"/>
        <n v="1689"/>
        <n v="2076"/>
        <n v="792"/>
        <n v="2110"/>
        <n v="1405"/>
        <n v="1192"/>
        <n v="746"/>
        <n v="1986"/>
        <n v="841"/>
        <n v="2002"/>
        <n v="1332"/>
        <n v="935"/>
        <n v="1019"/>
        <n v="661"/>
        <n v="1309"/>
        <n v="1328"/>
        <n v="1085"/>
        <n v="6110"/>
        <n v="1246"/>
        <n v="771"/>
        <n v="976"/>
        <n v="1652"/>
        <n v="1278"/>
        <n v="1902"/>
        <n v="1274"/>
        <n v="1393"/>
        <n v="1622"/>
        <n v="1352"/>
        <n v="420"/>
        <n v="1795"/>
        <n v="544"/>
        <n v="1510"/>
        <n v="911"/>
        <n v="693"/>
        <n v="1284"/>
        <n v="1732"/>
        <n v="2033"/>
        <n v="570"/>
        <n v="1980"/>
        <n v="814"/>
        <n v="873"/>
        <n v="757"/>
        <n v="1108"/>
        <n v="2633"/>
        <n v="1571"/>
        <n v="984"/>
        <n v="1205"/>
        <n v="714"/>
        <n v="1746"/>
        <n v="1525"/>
        <n v="482"/>
        <n v="1356"/>
        <n v="862"/>
        <n v="839"/>
        <n v="1286"/>
        <n v="1485"/>
        <n v="1594"/>
        <n v="622"/>
        <n v="791"/>
        <n v="708"/>
        <n v="1223"/>
        <n v="913"/>
        <n v="656"/>
        <n v="1319"/>
        <n v="1932"/>
        <n v="539"/>
        <n v="1221"/>
        <n v="1542"/>
      </sharedItems>
    </cacheField>
    <cacheField name="Heating" numFmtId="0">
      <sharedItems count="6">
        <s v="GasA"/>
        <s v="GasW"/>
        <s v="Grav"/>
        <s v="Wall"/>
        <s v="OthW"/>
        <s v="Floor"/>
      </sharedItems>
    </cacheField>
    <cacheField name="HeatingQC" numFmtId="0">
      <sharedItems count="5">
        <s v="Ex"/>
        <s v="Gd"/>
        <s v="TA"/>
        <s v="Fa"/>
        <s v="Po"/>
      </sharedItems>
    </cacheField>
    <cacheField name="CentralAir" numFmtId="0">
      <sharedItems count="2">
        <s v="Y"/>
        <s v="N"/>
      </sharedItems>
    </cacheField>
    <cacheField name="Electrical" numFmtId="0">
      <sharedItems count="6">
        <s v="SBrkr"/>
        <s v="FuseF"/>
        <s v="FuseA"/>
        <s v="FuseP"/>
        <s v="Mix"/>
        <s v="NA"/>
      </sharedItems>
    </cacheField>
    <cacheField name="1stFlrSF" numFmtId="0">
      <sharedItems containsSemiMixedTypes="0" containsString="0" containsNumber="1" containsInteger="1" minValue="334" maxValue="4692" count="753">
        <n v="856"/>
        <n v="1262"/>
        <n v="920"/>
        <n v="961"/>
        <n v="1145"/>
        <n v="796"/>
        <n v="1694"/>
        <n v="1107"/>
        <n v="1022"/>
        <n v="1077"/>
        <n v="1040"/>
        <n v="1182"/>
        <n v="912"/>
        <n v="1494"/>
        <n v="1253"/>
        <n v="854"/>
        <n v="1004"/>
        <n v="1296"/>
        <n v="1114"/>
        <n v="1339"/>
        <n v="1158"/>
        <n v="1108"/>
        <n v="1795"/>
        <n v="1060"/>
        <n v="1600"/>
        <n v="900"/>
        <n v="1704"/>
        <n v="520"/>
        <n v="649"/>
        <n v="1228"/>
        <n v="1234"/>
        <n v="1700"/>
        <n v="1561"/>
        <n v="1132"/>
        <n v="1097"/>
        <n v="1297"/>
        <n v="1057"/>
        <n v="1152"/>
        <n v="1324"/>
        <n v="1328"/>
        <n v="884"/>
        <n v="938"/>
        <n v="1150"/>
        <n v="1752"/>
        <n v="1518"/>
        <n v="1656"/>
        <n v="736"/>
        <n v="955"/>
        <n v="794"/>
        <n v="816"/>
        <n v="1842"/>
        <n v="1360"/>
        <n v="1425"/>
        <n v="983"/>
        <n v="860"/>
        <n v="1426"/>
        <n v="780"/>
        <n v="581"/>
        <n v="1370"/>
        <n v="902"/>
        <n v="1143"/>
        <n v="2207"/>
        <n v="1479"/>
        <n v="747"/>
        <n v="1304"/>
        <n v="2223"/>
        <n v="845"/>
        <n v="885"/>
        <n v="1086"/>
        <n v="840"/>
        <n v="526"/>
        <n v="952"/>
        <n v="1072"/>
        <n v="1768"/>
        <n v="682"/>
        <n v="1337"/>
        <n v="1563"/>
        <n v="1065"/>
        <n v="804"/>
        <n v="1301"/>
        <n v="684"/>
        <n v="612"/>
        <n v="1013"/>
        <n v="990"/>
        <n v="1235"/>
        <n v="964"/>
        <n v="1260"/>
        <n v="905"/>
        <n v="680"/>
        <n v="1588"/>
        <n v="960"/>
        <n v="835"/>
        <n v="1225"/>
        <n v="1610"/>
        <n v="977"/>
        <n v="1535"/>
        <n v="1226"/>
        <n v="1053"/>
        <n v="1047"/>
        <n v="789"/>
        <n v="997"/>
        <n v="1844"/>
        <n v="1216"/>
        <n v="774"/>
        <n v="1282"/>
        <n v="2259"/>
        <n v="1436"/>
        <n v="729"/>
        <n v="1092"/>
        <n v="1125"/>
        <n v="1699"/>
        <n v="728"/>
        <n v="988"/>
        <n v="772"/>
        <n v="1080"/>
        <n v="1199"/>
        <n v="1586"/>
        <n v="958"/>
        <n v="660"/>
        <n v="1327"/>
        <n v="1721"/>
        <n v="1682"/>
        <n v="1214"/>
        <n v="1959"/>
        <n v="928"/>
        <n v="864"/>
        <n v="1734"/>
        <n v="910"/>
        <n v="1501"/>
        <n v="1728"/>
        <n v="970"/>
        <n v="875"/>
        <n v="896"/>
        <n v="969"/>
        <n v="1710"/>
        <n v="1252"/>
        <n v="1200"/>
        <n v="572"/>
        <n v="991"/>
        <n v="1392"/>
        <n v="1232"/>
        <n v="1572"/>
        <n v="1541"/>
        <n v="882"/>
        <n v="1149"/>
        <n v="808"/>
        <n v="1867"/>
        <n v="1707"/>
        <n v="1064"/>
        <n v="1362"/>
        <n v="1651"/>
        <n v="2158"/>
        <n v="1164"/>
        <n v="2234"/>
        <n v="968"/>
        <n v="769"/>
        <n v="901"/>
        <n v="1340"/>
        <n v="936"/>
        <n v="1217"/>
        <n v="1224"/>
        <n v="1593"/>
        <n v="1549"/>
        <n v="725"/>
        <n v="1431"/>
        <n v="855"/>
        <n v="1726"/>
        <n v="929"/>
        <n v="1713"/>
        <n v="1121"/>
        <n v="1279"/>
        <n v="865"/>
        <n v="848"/>
        <n v="720"/>
        <n v="1442"/>
        <n v="1696"/>
        <n v="1100"/>
        <n v="1180"/>
        <n v="1212"/>
        <n v="932"/>
        <n v="689"/>
        <n v="1236"/>
        <n v="810"/>
        <n v="1137"/>
        <n v="1248"/>
        <n v="1498"/>
        <n v="1010"/>
        <n v="811"/>
        <n v="2392"/>
        <n v="630"/>
        <n v="483"/>
        <n v="1555"/>
        <n v="1194"/>
        <n v="1490"/>
        <n v="894"/>
        <n v="1414"/>
        <n v="1014"/>
        <n v="798"/>
        <n v="1566"/>
        <n v="866"/>
        <n v="889"/>
        <n v="626"/>
        <n v="1222"/>
        <n v="1872"/>
        <n v="908"/>
        <n v="1375"/>
        <n v="1444"/>
        <n v="1306"/>
        <n v="1625"/>
        <n v="1302"/>
        <n v="1314"/>
        <n v="1005"/>
        <n v="1604"/>
        <n v="963"/>
        <n v="1382"/>
        <n v="1482"/>
        <n v="926"/>
        <n v="764"/>
        <n v="1422"/>
        <n v="802"/>
        <n v="1052"/>
        <n v="778"/>
        <n v="1113"/>
        <n v="1095"/>
        <n v="1363"/>
        <n v="1632"/>
        <n v="1560"/>
        <n v="2121"/>
        <n v="1156"/>
        <n v="1175"/>
        <n v="1468"/>
        <n v="1575"/>
        <n v="625"/>
        <n v="1085"/>
        <n v="858"/>
        <n v="698"/>
        <n v="1079"/>
        <n v="1148"/>
        <n v="1644"/>
        <n v="1003"/>
        <n v="975"/>
        <n v="1041"/>
        <n v="1336"/>
        <n v="1210"/>
        <n v="1675"/>
        <n v="2000"/>
        <n v="1122"/>
        <n v="1035"/>
        <n v="861"/>
        <n v="1944"/>
        <n v="697"/>
        <n v="972"/>
        <n v="793"/>
        <n v="2036"/>
        <n v="832"/>
        <n v="716"/>
        <n v="1153"/>
        <n v="1088"/>
        <n v="1372"/>
        <n v="1472"/>
        <n v="1249"/>
        <n v="1136"/>
        <n v="1553"/>
        <n v="1163"/>
        <n v="1898"/>
        <n v="803"/>
        <n v="1719"/>
        <n v="1383"/>
        <n v="1445"/>
        <n v="596"/>
        <n v="1056"/>
        <n v="1629"/>
        <n v="1358"/>
        <n v="943"/>
        <n v="1619"/>
        <n v="1922"/>
        <n v="1536"/>
        <n v="1621"/>
        <n v="1215"/>
        <n v="993"/>
        <n v="841"/>
        <n v="1684"/>
        <n v="536"/>
        <n v="1478"/>
        <n v="1848"/>
        <n v="1869"/>
        <n v="1453"/>
        <n v="616"/>
        <n v="1192"/>
        <n v="1167"/>
        <n v="1142"/>
        <n v="1352"/>
        <n v="495"/>
        <n v="790"/>
        <n v="672"/>
        <n v="1394"/>
        <n v="1268"/>
        <n v="1287"/>
        <n v="953"/>
        <n v="1120"/>
        <n v="752"/>
        <n v="1319"/>
        <n v="847"/>
        <n v="904"/>
        <n v="914"/>
        <n v="1580"/>
        <n v="1856"/>
        <n v="1007"/>
        <n v="1026"/>
        <n v="939"/>
        <n v="784"/>
        <n v="1269"/>
        <n v="658"/>
        <n v="1742"/>
        <n v="788"/>
        <n v="735"/>
        <n v="1144"/>
        <n v="876"/>
        <n v="1112"/>
        <n v="1288"/>
        <n v="1310"/>
        <n v="1165"/>
        <n v="806"/>
        <n v="1620"/>
        <n v="1166"/>
        <n v="1071"/>
        <n v="1050"/>
        <n v="1276"/>
        <n v="1028"/>
        <n v="756"/>
        <n v="1344"/>
        <n v="1602"/>
        <n v="1470"/>
        <n v="1196"/>
        <n v="707"/>
        <n v="907"/>
        <n v="1208"/>
        <n v="1412"/>
        <n v="765"/>
        <n v="827"/>
        <n v="734"/>
        <n v="694"/>
        <n v="2402"/>
        <n v="1440"/>
        <n v="1128"/>
        <n v="1258"/>
        <n v="933"/>
        <n v="1689"/>
        <n v="1888"/>
        <n v="956"/>
        <n v="679"/>
        <n v="813"/>
        <n v="1533"/>
        <n v="888"/>
        <n v="786"/>
        <n v="1242"/>
        <n v="624"/>
        <n v="1663"/>
        <n v="833"/>
        <n v="979"/>
        <n v="575"/>
        <n v="849"/>
        <n v="1277"/>
        <n v="1634"/>
        <n v="1502"/>
        <n v="1161"/>
        <n v="1976"/>
        <n v="1652"/>
        <n v="1493"/>
        <n v="2069"/>
        <n v="1718"/>
        <n v="1131"/>
        <n v="1850"/>
        <n v="1792"/>
        <n v="916"/>
        <n v="999"/>
        <n v="1073"/>
        <n v="1484"/>
        <n v="1766"/>
        <n v="886"/>
        <n v="3228"/>
        <n v="1133"/>
        <n v="899"/>
        <n v="1801"/>
        <n v="1218"/>
        <n v="1368"/>
        <n v="2020"/>
        <n v="1378"/>
        <n v="1244"/>
        <n v="3138"/>
        <n v="1266"/>
        <n v="1476"/>
        <n v="605"/>
        <n v="2515"/>
        <n v="1509"/>
        <n v="751"/>
        <n v="334"/>
        <n v="820"/>
        <n v="880"/>
        <n v="1159"/>
        <n v="1601"/>
        <n v="1838"/>
        <n v="1680"/>
        <n v="767"/>
        <n v="664"/>
        <n v="1377"/>
        <n v="915"/>
        <n v="768"/>
        <n v="825"/>
        <n v="1069"/>
        <n v="1717"/>
        <n v="1126"/>
        <n v="1006"/>
        <n v="1048"/>
        <n v="897"/>
        <n v="1557"/>
        <n v="1389"/>
        <n v="996"/>
        <n v="1134"/>
        <n v="1496"/>
        <n v="846"/>
        <n v="576"/>
        <n v="877"/>
        <n v="1320"/>
        <n v="703"/>
        <n v="1429"/>
        <n v="2042"/>
        <n v="1521"/>
        <n v="989"/>
        <n v="2028"/>
        <n v="838"/>
        <n v="1473"/>
        <n v="779"/>
        <n v="770"/>
        <n v="924"/>
        <n v="1826"/>
        <n v="1402"/>
        <n v="1647"/>
        <n v="1058"/>
        <n v="927"/>
        <n v="600"/>
        <n v="1186"/>
        <n v="1940"/>
        <n v="1029"/>
        <n v="1032"/>
        <n v="1299"/>
        <n v="1054"/>
        <n v="807"/>
        <n v="1828"/>
        <n v="1548"/>
        <n v="980"/>
        <n v="1012"/>
        <n v="1116"/>
        <n v="1520"/>
        <n v="1350"/>
        <n v="1089"/>
        <n v="1554"/>
        <n v="1411"/>
        <n v="800"/>
        <n v="1567"/>
        <n v="981"/>
        <n v="1094"/>
        <n v="1051"/>
        <n v="822"/>
        <n v="755"/>
        <n v="909"/>
        <n v="2113"/>
        <n v="525"/>
        <n v="851"/>
        <n v="1486"/>
        <n v="1686"/>
        <n v="1181"/>
        <n v="2097"/>
        <n v="1454"/>
        <n v="1465"/>
        <n v="1679"/>
        <n v="1437"/>
        <n v="738"/>
        <n v="1839"/>
        <n v="792"/>
        <n v="2046"/>
        <n v="923"/>
        <n v="1291"/>
        <n v="1668"/>
        <n v="1195"/>
        <n v="1190"/>
        <n v="874"/>
        <n v="551"/>
        <n v="1419"/>
        <n v="2444"/>
        <n v="1238"/>
        <n v="1067"/>
        <n v="1391"/>
        <n v="1800"/>
        <n v="1264"/>
        <n v="372"/>
        <n v="1824"/>
        <n v="859"/>
        <n v="1576"/>
        <n v="1178"/>
        <n v="1325"/>
        <n v="971"/>
        <n v="1698"/>
        <n v="1776"/>
        <n v="1616"/>
        <n v="1146"/>
        <n v="948"/>
        <n v="1349"/>
        <n v="1464"/>
        <n v="1720"/>
        <n v="1038"/>
        <n v="742"/>
        <n v="757"/>
        <n v="1506"/>
        <n v="1836"/>
        <n v="1690"/>
        <n v="1220"/>
        <n v="1117"/>
        <n v="1973"/>
        <n v="1204"/>
        <n v="1614"/>
        <n v="1430"/>
        <n v="1110"/>
        <n v="1342"/>
        <n v="966"/>
        <n v="976"/>
        <n v="1062"/>
        <n v="1127"/>
        <n v="1285"/>
        <n v="773"/>
        <n v="1966"/>
        <n v="1428"/>
        <n v="1075"/>
        <n v="1309"/>
        <n v="1044"/>
        <n v="686"/>
        <n v="1661"/>
        <n v="1008"/>
        <n v="944"/>
        <n v="1489"/>
        <n v="2084"/>
        <n v="1434"/>
        <n v="1160"/>
        <n v="941"/>
        <n v="1516"/>
        <n v="1559"/>
        <n v="1099"/>
        <n v="1701"/>
        <n v="1307"/>
        <n v="1456"/>
        <n v="918"/>
        <n v="1779"/>
        <n v="702"/>
        <n v="1512"/>
        <n v="1039"/>
        <n v="1002"/>
        <n v="1646"/>
        <n v="1547"/>
        <n v="1036"/>
        <n v="676"/>
        <n v="1184"/>
        <n v="1462"/>
        <n v="1155"/>
        <n v="1090"/>
        <n v="1187"/>
        <n v="954"/>
        <n v="892"/>
        <n v="1709"/>
        <n v="1712"/>
        <n v="872"/>
        <n v="2217"/>
        <n v="1505"/>
        <n v="1068"/>
        <n v="951"/>
        <n v="2364"/>
        <n v="1670"/>
        <n v="1063"/>
        <n v="1636"/>
        <n v="1020"/>
        <n v="1105"/>
        <n v="1015"/>
        <n v="1001"/>
        <n v="546"/>
        <n v="480"/>
        <n v="1229"/>
        <n v="1272"/>
        <n v="1316"/>
        <n v="1617"/>
        <n v="1098"/>
        <n v="1788"/>
        <n v="1466"/>
        <n v="925"/>
        <n v="1905"/>
        <n v="1500"/>
        <n v="1207"/>
        <n v="1188"/>
        <n v="1381"/>
        <n v="965"/>
        <n v="1168"/>
        <n v="561"/>
        <n v="696"/>
        <n v="1542"/>
        <n v="824"/>
        <n v="783"/>
        <n v="673"/>
        <n v="869"/>
        <n v="1241"/>
        <n v="1118"/>
        <n v="1407"/>
        <n v="750"/>
        <n v="691"/>
        <n v="1574"/>
        <n v="1504"/>
        <n v="985"/>
        <n v="1657"/>
        <n v="1664"/>
        <n v="1082"/>
        <n v="2898"/>
        <n v="1687"/>
        <n v="1654"/>
        <n v="1055"/>
        <n v="1803"/>
        <n v="1532"/>
        <n v="2524"/>
        <n v="1733"/>
        <n v="1992"/>
        <n v="1771"/>
        <n v="930"/>
        <n v="1526"/>
        <n v="1091"/>
        <n v="1523"/>
        <n v="1364"/>
        <n v="1130"/>
        <n v="1096"/>
        <n v="1338"/>
        <n v="1103"/>
        <n v="1154"/>
        <n v="799"/>
        <n v="893"/>
        <n v="829"/>
        <n v="1240"/>
        <n v="1459"/>
        <n v="1251"/>
        <n v="1247"/>
        <n v="1390"/>
        <n v="438"/>
        <n v="950"/>
        <n v="887"/>
        <n v="1021"/>
        <n v="1552"/>
        <n v="812"/>
        <n v="1530"/>
        <n v="974"/>
        <n v="986"/>
        <n v="1042"/>
        <n v="1298"/>
        <n v="1811"/>
        <n v="1265"/>
        <n v="1640"/>
        <n v="1432"/>
        <n v="959"/>
        <n v="1831"/>
        <n v="1261"/>
        <n v="1170"/>
        <n v="2129"/>
        <n v="818"/>
        <n v="1124"/>
        <n v="2411"/>
        <n v="949"/>
        <n v="1624"/>
        <n v="831"/>
        <n v="1622"/>
        <n v="842"/>
        <n v="663"/>
        <n v="879"/>
        <n v="815"/>
        <n v="1630"/>
        <n v="1074"/>
        <n v="2196"/>
        <n v="1283"/>
        <n v="1660"/>
        <n v="1318"/>
        <n v="1211"/>
        <n v="2136"/>
        <n v="1138"/>
        <n v="1702"/>
        <n v="1507"/>
        <n v="1361"/>
        <n v="1024"/>
        <n v="1141"/>
        <n v="1173"/>
        <n v="2076"/>
        <n v="1140"/>
        <n v="1034"/>
        <n v="2110"/>
        <n v="1405"/>
        <n v="760"/>
        <n v="1987"/>
        <n v="1104"/>
        <n v="713"/>
        <n v="2018"/>
        <n v="1968"/>
        <n v="1332"/>
        <n v="935"/>
        <n v="1357"/>
        <n v="661"/>
        <n v="1724"/>
        <n v="1573"/>
        <n v="1582"/>
        <n v="1659"/>
        <n v="4692"/>
        <n v="1246"/>
        <n v="753"/>
        <n v="1203"/>
        <n v="1294"/>
        <n v="1902"/>
        <n v="1274"/>
        <n v="1787"/>
        <n v="1061"/>
        <n v="708"/>
        <n v="1584"/>
        <n v="1334"/>
        <n v="693"/>
        <n v="1284"/>
        <n v="1172"/>
        <n v="2156"/>
        <n v="2053"/>
        <n v="992"/>
        <n v="1078"/>
        <n v="1980"/>
        <n v="1281"/>
        <n v="814"/>
        <n v="2633"/>
        <n v="1571"/>
        <n v="984"/>
        <n v="754"/>
        <n v="2117"/>
        <n v="998"/>
        <n v="1416"/>
        <n v="1746"/>
        <n v="1525"/>
        <n v="1221"/>
        <n v="741"/>
        <n v="1569"/>
        <n v="1223"/>
        <n v="962"/>
        <n v="1537"/>
        <n v="1932"/>
        <n v="1423"/>
        <n v="913"/>
        <n v="1578"/>
        <n v="2073"/>
        <n v="1256"/>
      </sharedItems>
    </cacheField>
    <cacheField name="2ndFlrSF" numFmtId="0">
      <sharedItems containsSemiMixedTypes="0" containsString="0" containsNumber="1" containsInteger="1" minValue="0" maxValue="2065" count="417">
        <n v="854"/>
        <n v="0"/>
        <n v="866"/>
        <n v="756"/>
        <n v="1053"/>
        <n v="566"/>
        <n v="983"/>
        <n v="752"/>
        <n v="1142"/>
        <n v="1218"/>
        <n v="668"/>
        <n v="1320"/>
        <n v="631"/>
        <n v="716"/>
        <n v="676"/>
        <n v="860"/>
        <n v="1519"/>
        <n v="530"/>
        <n v="808"/>
        <n v="977"/>
        <n v="1330"/>
        <n v="833"/>
        <n v="765"/>
        <n v="462"/>
        <n v="213"/>
        <n v="548"/>
        <n v="960"/>
        <n v="670"/>
        <n v="1116"/>
        <n v="876"/>
        <n v="612"/>
        <n v="1031"/>
        <n v="881"/>
        <n v="790"/>
        <n v="755"/>
        <n v="592"/>
        <n v="939"/>
        <n v="520"/>
        <n v="639"/>
        <n v="656"/>
        <n v="1414"/>
        <n v="884"/>
        <n v="729"/>
        <n v="1523"/>
        <n v="728"/>
        <n v="351"/>
        <n v="688"/>
        <n v="941"/>
        <n v="1032"/>
        <n v="848"/>
        <n v="836"/>
        <n v="475"/>
        <n v="739"/>
        <n v="1151"/>
        <n v="448"/>
        <n v="896"/>
        <n v="524"/>
        <n v="1194"/>
        <n v="956"/>
        <n v="1070"/>
        <n v="1096"/>
        <n v="467"/>
        <n v="547"/>
        <n v="551"/>
        <n v="880"/>
        <n v="703"/>
        <n v="901"/>
        <n v="720"/>
        <n v="316"/>
        <n v="1518"/>
        <n v="704"/>
        <n v="1178"/>
        <n v="754"/>
        <n v="601"/>
        <n v="1360"/>
        <n v="929"/>
        <n v="445"/>
        <n v="564"/>
        <n v="882"/>
        <n v="920"/>
        <n v="518"/>
        <n v="817"/>
        <n v="1257"/>
        <n v="741"/>
        <n v="672"/>
        <n v="1306"/>
        <n v="504"/>
        <n v="1304"/>
        <n v="1100"/>
        <n v="730"/>
        <n v="689"/>
        <n v="591"/>
        <n v="888"/>
        <n v="1020"/>
        <n v="828"/>
        <n v="700"/>
        <n v="842"/>
        <n v="1286"/>
        <n v="864"/>
        <n v="829"/>
        <n v="1092"/>
        <n v="709"/>
        <n v="844"/>
        <n v="1106"/>
        <n v="596"/>
        <n v="807"/>
        <n v="625"/>
        <n v="649"/>
        <n v="698"/>
        <n v="840"/>
        <n v="780"/>
        <n v="568"/>
        <n v="795"/>
        <n v="648"/>
        <n v="975"/>
        <n v="702"/>
        <n v="1242"/>
        <n v="1818"/>
        <n v="1121"/>
        <n v="371"/>
        <n v="804"/>
        <n v="325"/>
        <n v="809"/>
        <n v="1200"/>
        <n v="871"/>
        <n v="1274"/>
        <n v="1347"/>
        <n v="1332"/>
        <n v="1177"/>
        <n v="1080"/>
        <n v="695"/>
        <n v="167"/>
        <n v="915"/>
        <n v="576"/>
        <n v="605"/>
        <n v="862"/>
        <n v="495"/>
        <n v="403"/>
        <n v="838"/>
        <n v="517"/>
        <n v="1427"/>
        <n v="784"/>
        <n v="711"/>
        <n v="468"/>
        <n v="1081"/>
        <n v="886"/>
        <n v="793"/>
        <n v="665"/>
        <n v="858"/>
        <n v="874"/>
        <n v="526"/>
        <n v="590"/>
        <n v="406"/>
        <n v="1157"/>
        <n v="299"/>
        <n v="936"/>
        <n v="438"/>
        <n v="1098"/>
        <n v="766"/>
        <n v="1101"/>
        <n v="1028"/>
        <n v="1017"/>
        <n v="1254"/>
        <n v="378"/>
        <n v="1160"/>
        <n v="682"/>
        <n v="110"/>
        <n v="600"/>
        <n v="678"/>
        <n v="834"/>
        <n v="384"/>
        <n v="512"/>
        <n v="930"/>
        <n v="868"/>
        <n v="224"/>
        <n v="1103"/>
        <n v="560"/>
        <n v="811"/>
        <n v="878"/>
        <n v="574"/>
        <n v="910"/>
        <n v="620"/>
        <n v="687"/>
        <n v="546"/>
        <n v="902"/>
        <n v="1000"/>
        <n v="846"/>
        <n v="1067"/>
        <n v="914"/>
        <n v="660"/>
        <n v="1538"/>
        <n v="1015"/>
        <n v="1237"/>
        <n v="611"/>
        <n v="707"/>
        <n v="527"/>
        <n v="1288"/>
        <n v="832"/>
        <n v="806"/>
        <n v="1182"/>
        <n v="1040"/>
        <n v="439"/>
        <n v="717"/>
        <n v="511"/>
        <n v="1129"/>
        <n v="1370"/>
        <n v="636"/>
        <n v="533"/>
        <n v="745"/>
        <n v="584"/>
        <n v="812"/>
        <n v="684"/>
        <n v="595"/>
        <n v="988"/>
        <n v="800"/>
        <n v="677"/>
        <n v="573"/>
        <n v="1066"/>
        <n v="778"/>
        <n v="661"/>
        <n v="1440"/>
        <n v="872"/>
        <n v="788"/>
        <n v="843"/>
        <n v="713"/>
        <n v="567"/>
        <n v="651"/>
        <n v="762"/>
        <n v="482"/>
        <n v="738"/>
        <n v="586"/>
        <n v="679"/>
        <n v="644"/>
        <n v="900"/>
        <n v="887"/>
        <n v="1872"/>
        <n v="1281"/>
        <n v="472"/>
        <n v="1312"/>
        <n v="319"/>
        <n v="978"/>
        <n v="1093"/>
        <n v="473"/>
        <n v="664"/>
        <n v="1540"/>
        <n v="1276"/>
        <n v="441"/>
        <n v="348"/>
        <n v="1060"/>
        <n v="714"/>
        <n v="744"/>
        <n v="1203"/>
        <n v="783"/>
        <n v="1097"/>
        <n v="734"/>
        <n v="767"/>
        <n v="1589"/>
        <n v="742"/>
        <n v="686"/>
        <n v="1128"/>
        <n v="1111"/>
        <n v="1174"/>
        <n v="787"/>
        <n v="1072"/>
        <n v="1088"/>
        <n v="1063"/>
        <n v="545"/>
        <n v="966"/>
        <n v="623"/>
        <n v="432"/>
        <n v="581"/>
        <n v="540"/>
        <n v="769"/>
        <n v="1051"/>
        <n v="761"/>
        <n v="779"/>
        <n v="514"/>
        <n v="455"/>
        <n v="1426"/>
        <n v="785"/>
        <n v="521"/>
        <n v="252"/>
        <n v="813"/>
        <n v="1120"/>
        <n v="1037"/>
        <n v="1169"/>
        <n v="1001"/>
        <n v="1215"/>
        <n v="928"/>
        <n v="1140"/>
        <n v="1243"/>
        <n v="571"/>
        <n v="1196"/>
        <n v="1038"/>
        <n v="561"/>
        <n v="979"/>
        <n v="701"/>
        <n v="332"/>
        <n v="368"/>
        <n v="883"/>
        <n v="1336"/>
        <n v="1141"/>
        <n v="634"/>
        <n v="912"/>
        <n v="798"/>
        <n v="985"/>
        <n v="826"/>
        <n v="831"/>
        <n v="750"/>
        <n v="456"/>
        <n v="602"/>
        <n v="855"/>
        <n v="336"/>
        <n v="408"/>
        <n v="980"/>
        <n v="998"/>
        <n v="1168"/>
        <n v="1208"/>
        <n v="797"/>
        <n v="850"/>
        <n v="898"/>
        <n v="1054"/>
        <n v="895"/>
        <n v="954"/>
        <n v="772"/>
        <n v="1230"/>
        <n v="727"/>
        <n v="454"/>
        <n v="370"/>
        <n v="628"/>
        <n v="304"/>
        <n v="582"/>
        <n v="1122"/>
        <n v="1134"/>
        <n v="885"/>
        <n v="640"/>
        <n v="580"/>
        <n v="1112"/>
        <n v="653"/>
        <n v="220"/>
        <n v="240"/>
        <n v="1362"/>
        <n v="534"/>
        <n v="539"/>
        <n v="650"/>
        <n v="918"/>
        <n v="933"/>
        <n v="712"/>
        <n v="1796"/>
        <n v="971"/>
        <n v="1175"/>
        <n v="743"/>
        <n v="523"/>
        <n v="1216"/>
        <n v="2065"/>
        <n v="272"/>
        <n v="685"/>
        <n v="776"/>
        <n v="630"/>
        <n v="984"/>
        <n v="875"/>
        <n v="913"/>
        <n v="464"/>
        <n v="1039"/>
        <n v="1259"/>
        <n v="940"/>
        <n v="892"/>
        <n v="725"/>
        <n v="924"/>
        <n v="764"/>
        <n v="925"/>
        <n v="1479"/>
        <n v="192"/>
        <n v="589"/>
        <n v="992"/>
        <n v="903"/>
        <n v="430"/>
        <n v="748"/>
        <n v="587"/>
        <n v="994"/>
        <n v="950"/>
        <n v="1323"/>
        <n v="732"/>
        <n v="1357"/>
        <n v="557"/>
        <n v="1296"/>
        <n v="390"/>
        <n v="1185"/>
        <n v="873"/>
        <n v="1611"/>
        <n v="457"/>
        <n v="796"/>
        <n v="908"/>
        <n v="550"/>
        <n v="989"/>
        <n v="932"/>
        <n v="358"/>
        <n v="1392"/>
        <n v="349"/>
        <n v="691"/>
        <n v="1349"/>
        <n v="768"/>
        <n v="208"/>
        <n v="622"/>
        <n v="857"/>
        <n v="556"/>
        <n v="1044"/>
        <n v="708"/>
        <n v="626"/>
        <n v="904"/>
        <n v="510"/>
        <n v="1104"/>
        <n v="830"/>
        <n v="981"/>
        <n v="870"/>
        <n v="694"/>
        <n v="1152"/>
      </sharedItems>
    </cacheField>
    <cacheField name="LowQualFinSF" numFmtId="0">
      <sharedItems containsSemiMixedTypes="0" containsString="0" containsNumber="1" containsInteger="1" minValue="0" maxValue="572" count="24">
        <n v="0"/>
        <n v="360"/>
        <n v="513"/>
        <n v="234"/>
        <n v="528"/>
        <n v="572"/>
        <n v="144"/>
        <n v="392"/>
        <n v="371"/>
        <n v="390"/>
        <n v="420"/>
        <n v="473"/>
        <n v="156"/>
        <n v="515"/>
        <n v="80"/>
        <n v="53"/>
        <n v="232"/>
        <n v="481"/>
        <n v="120"/>
        <n v="514"/>
        <n v="397"/>
        <n v="479"/>
        <n v="205"/>
        <n v="384"/>
      </sharedItems>
    </cacheField>
    <cacheField name="GrLivArea" numFmtId="0">
      <sharedItems containsSemiMixedTypes="0" containsString="0" containsNumber="1" containsInteger="1" minValue="334" maxValue="5642" count="861">
        <n v="1710"/>
        <n v="1262"/>
        <n v="1786"/>
        <n v="1717"/>
        <n v="2198"/>
        <n v="1362"/>
        <n v="1694"/>
        <n v="2090"/>
        <n v="1774"/>
        <n v="1077"/>
        <n v="1040"/>
        <n v="2324"/>
        <n v="912"/>
        <n v="1494"/>
        <n v="1253"/>
        <n v="854"/>
        <n v="1004"/>
        <n v="1296"/>
        <n v="1114"/>
        <n v="1339"/>
        <n v="2376"/>
        <n v="1108"/>
        <n v="1795"/>
        <n v="1060"/>
        <n v="1600"/>
        <n v="900"/>
        <n v="1704"/>
        <n v="520"/>
        <n v="1317"/>
        <n v="1228"/>
        <n v="1234"/>
        <n v="1700"/>
        <n v="1561"/>
        <n v="2452"/>
        <n v="1097"/>
        <n v="1297"/>
        <n v="1057"/>
        <n v="1152"/>
        <n v="1324"/>
        <n v="1328"/>
        <n v="884"/>
        <n v="938"/>
        <n v="1150"/>
        <n v="1752"/>
        <n v="2149"/>
        <n v="1656"/>
        <n v="1452"/>
        <n v="955"/>
        <n v="1470"/>
        <n v="1176"/>
        <n v="816"/>
        <n v="1842"/>
        <n v="1360"/>
        <n v="1425"/>
        <n v="1739"/>
        <n v="1720"/>
        <n v="2945"/>
        <n v="780"/>
        <n v="1158"/>
        <n v="1111"/>
        <n v="1370"/>
        <n v="2034"/>
        <n v="2473"/>
        <n v="2207"/>
        <n v="1479"/>
        <n v="747"/>
        <n v="2287"/>
        <n v="2223"/>
        <n v="845"/>
        <n v="1718"/>
        <n v="1086"/>
        <n v="1605"/>
        <n v="988"/>
        <n v="952"/>
        <n v="1285"/>
        <n v="1768"/>
        <n v="1230"/>
        <n v="2142"/>
        <n v="1337"/>
        <n v="1563"/>
        <n v="1065"/>
        <n v="1474"/>
        <n v="2417"/>
        <n v="1560"/>
        <n v="1224"/>
        <n v="1526"/>
        <n v="990"/>
        <n v="1235"/>
        <n v="964"/>
        <n v="2291"/>
        <n v="1588"/>
        <n v="960"/>
        <n v="835"/>
        <n v="1225"/>
        <n v="1610"/>
        <n v="1732"/>
        <n v="1535"/>
        <n v="1226"/>
        <n v="1818"/>
        <n v="1992"/>
        <n v="1047"/>
        <n v="789"/>
        <n v="1517"/>
        <n v="1844"/>
        <n v="1855"/>
        <n v="1430"/>
        <n v="2696"/>
        <n v="2259"/>
        <n v="2320"/>
        <n v="1458"/>
        <n v="1092"/>
        <n v="1125"/>
        <n v="3222"/>
        <n v="1456"/>
        <n v="1123"/>
        <n v="1080"/>
        <n v="1199"/>
        <n v="1586"/>
        <n v="754"/>
        <n v="958"/>
        <n v="840"/>
        <n v="1348"/>
        <n v="1053"/>
        <n v="2157"/>
        <n v="2054"/>
        <n v="1327"/>
        <n v="1721"/>
        <n v="1682"/>
        <n v="1214"/>
        <n v="1959"/>
        <n v="1852"/>
        <n v="1764"/>
        <n v="864"/>
        <n v="1734"/>
        <n v="1385"/>
        <n v="1501"/>
        <n v="1728"/>
        <n v="1709"/>
        <n v="875"/>
        <n v="2035"/>
        <n v="1344"/>
        <n v="969"/>
        <n v="1993"/>
        <n v="1252"/>
        <n v="1200"/>
        <n v="1096"/>
        <n v="1968"/>
        <n v="1947"/>
        <n v="2462"/>
        <n v="1232"/>
        <n v="2668"/>
        <n v="1541"/>
        <n v="882"/>
        <n v="1616"/>
        <n v="1355"/>
        <n v="1867"/>
        <n v="2161"/>
        <n v="1707"/>
        <n v="1382"/>
        <n v="1767"/>
        <n v="1651"/>
        <n v="2158"/>
        <n v="2060"/>
        <n v="1920"/>
        <n v="2234"/>
        <n v="968"/>
        <n v="1525"/>
        <n v="1802"/>
        <n v="1340"/>
        <n v="2082"/>
        <n v="3608"/>
        <n v="1217"/>
        <n v="1593"/>
        <n v="2727"/>
        <n v="1431"/>
        <n v="1726"/>
        <n v="3112"/>
        <n v="2229"/>
        <n v="1713"/>
        <n v="1121"/>
        <n v="1279"/>
        <n v="1310"/>
        <n v="848"/>
        <n v="1284"/>
        <n v="1442"/>
        <n v="1696"/>
        <n v="1100"/>
        <n v="2062"/>
        <n v="1212"/>
        <n v="1392"/>
        <n v="1236"/>
        <n v="1436"/>
        <n v="1954"/>
        <n v="1248"/>
        <n v="1498"/>
        <n v="2267"/>
        <n v="1552"/>
        <n v="2392"/>
        <n v="1302"/>
        <n v="2520"/>
        <n v="987"/>
        <n v="1555"/>
        <n v="1194"/>
        <n v="2794"/>
        <n v="894"/>
        <n v="1960"/>
        <n v="1414"/>
        <n v="1744"/>
        <n v="1487"/>
        <n v="1566"/>
        <n v="866"/>
        <n v="1440"/>
        <n v="2110"/>
        <n v="1872"/>
        <n v="1928"/>
        <n v="1375"/>
        <n v="1668"/>
        <n v="2144"/>
        <n v="1306"/>
        <n v="1625"/>
        <n v="1640"/>
        <n v="1314"/>
        <n v="1604"/>
        <n v="1792"/>
        <n v="2574"/>
        <n v="1316"/>
        <n v="764"/>
        <n v="1422"/>
        <n v="1511"/>
        <n v="2192"/>
        <n v="778"/>
        <n v="1113"/>
        <n v="1939"/>
        <n v="1363"/>
        <n v="2270"/>
        <n v="1632"/>
        <n v="1548"/>
        <n v="2121"/>
        <n v="2022"/>
        <n v="1982"/>
        <n v="1468"/>
        <n v="1575"/>
        <n v="1250"/>
        <n v="858"/>
        <n v="1396"/>
        <n v="1919"/>
        <n v="1716"/>
        <n v="2263"/>
        <n v="1644"/>
        <n v="1003"/>
        <n v="1558"/>
        <n v="1950"/>
        <n v="1743"/>
        <n v="1336"/>
        <n v="3493"/>
        <n v="2000"/>
        <n v="2243"/>
        <n v="1406"/>
        <n v="861"/>
        <n v="1944"/>
        <n v="972"/>
        <n v="1118"/>
        <n v="2036"/>
        <n v="1641"/>
        <n v="1432"/>
        <n v="2353"/>
        <n v="2646"/>
        <n v="1472"/>
        <n v="2596"/>
        <n v="2468"/>
        <n v="2730"/>
        <n v="1163"/>
        <n v="2978"/>
        <n v="803"/>
        <n v="1719"/>
        <n v="1383"/>
        <n v="2134"/>
        <n v="1192"/>
        <n v="1056"/>
        <n v="1629"/>
        <n v="1358"/>
        <n v="1638"/>
        <n v="1922"/>
        <n v="1536"/>
        <n v="1621"/>
        <n v="1215"/>
        <n v="1908"/>
        <n v="841"/>
        <n v="1684"/>
        <n v="1112"/>
        <n v="1577"/>
        <n v="1478"/>
        <n v="1626"/>
        <n v="2728"/>
        <n v="1869"/>
        <n v="1453"/>
        <n v="720"/>
        <n v="1595"/>
        <n v="1167"/>
        <n v="1142"/>
        <n v="1352"/>
        <n v="1924"/>
        <n v="1505"/>
        <n v="1574"/>
        <n v="1394"/>
        <n v="1268"/>
        <n v="1287"/>
        <n v="1664"/>
        <n v="752"/>
        <n v="1319"/>
        <n v="904"/>
        <n v="914"/>
        <n v="2466"/>
        <n v="1856"/>
        <n v="1800"/>
        <n v="1691"/>
        <n v="1301"/>
        <n v="1797"/>
        <n v="784"/>
        <n v="1953"/>
        <n v="1269"/>
        <n v="1184"/>
        <n v="2332"/>
        <n v="1367"/>
        <n v="1961"/>
        <n v="788"/>
        <n v="1034"/>
        <n v="1144"/>
        <n v="1812"/>
        <n v="1550"/>
        <n v="1288"/>
        <n v="672"/>
        <n v="1572"/>
        <n v="1620"/>
        <n v="1639"/>
        <n v="1680"/>
        <n v="2172"/>
        <n v="2078"/>
        <n v="1276"/>
        <n v="1028"/>
        <n v="2097"/>
        <n v="1400"/>
        <n v="2624"/>
        <n v="1134"/>
        <n v="1602"/>
        <n v="2630"/>
        <n v="1196"/>
        <n v="1389"/>
        <n v="907"/>
        <n v="1208"/>
        <n v="1412"/>
        <n v="1198"/>
        <n v="1365"/>
        <n v="630"/>
        <n v="1661"/>
        <n v="694"/>
        <n v="2402"/>
        <n v="1573"/>
        <n v="1258"/>
        <n v="1689"/>
        <n v="1888"/>
        <n v="1886"/>
        <n v="1376"/>
        <n v="1183"/>
        <n v="813"/>
        <n v="1533"/>
        <n v="1756"/>
        <n v="1590"/>
        <n v="1242"/>
        <n v="1663"/>
        <n v="1666"/>
        <n v="1203"/>
        <n v="1935"/>
        <n v="1135"/>
        <n v="1660"/>
        <n v="1277"/>
        <n v="1634"/>
        <n v="1502"/>
        <n v="1969"/>
        <n v="1072"/>
        <n v="1976"/>
        <n v="1652"/>
        <n v="970"/>
        <n v="1493"/>
        <n v="2643"/>
        <n v="1131"/>
        <n v="1850"/>
        <n v="1826"/>
        <n v="1216"/>
        <n v="999"/>
        <n v="1073"/>
        <n v="1484"/>
        <n v="2414"/>
        <n v="1304"/>
        <n v="1578"/>
        <n v="886"/>
        <n v="3228"/>
        <n v="1820"/>
        <n v="899"/>
        <n v="1218"/>
        <n v="1801"/>
        <n v="1322"/>
        <n v="1911"/>
        <n v="1378"/>
        <n v="1041"/>
        <n v="1368"/>
        <n v="2020"/>
        <n v="2119"/>
        <n v="2344"/>
        <n v="1796"/>
        <n v="2080"/>
        <n v="1294"/>
        <n v="1244"/>
        <n v="4676"/>
        <n v="2398"/>
        <n v="1266"/>
        <n v="928"/>
        <n v="2713"/>
        <n v="605"/>
        <n v="2515"/>
        <n v="1509"/>
        <n v="827"/>
        <n v="334"/>
        <n v="1347"/>
        <n v="1724"/>
        <n v="1159"/>
        <n v="1601"/>
        <n v="1838"/>
        <n v="2285"/>
        <n v="767"/>
        <n v="1496"/>
        <n v="2183"/>
        <n v="1635"/>
        <n v="768"/>
        <n v="825"/>
        <n v="2094"/>
        <n v="1069"/>
        <n v="1126"/>
        <n v="2046"/>
        <n v="1048"/>
        <n v="1446"/>
        <n v="1557"/>
        <n v="996"/>
        <n v="1674"/>
        <n v="2295"/>
        <n v="1647"/>
        <n v="2504"/>
        <n v="2132"/>
        <n v="943"/>
        <n v="1692"/>
        <n v="1109"/>
        <n v="1477"/>
        <n v="1320"/>
        <n v="1429"/>
        <n v="2042"/>
        <n v="2775"/>
        <n v="2028"/>
        <n v="838"/>
        <n v="860"/>
        <n v="1473"/>
        <n v="935"/>
        <n v="1582"/>
        <n v="2296"/>
        <n v="924"/>
        <n v="1402"/>
        <n v="1556"/>
        <n v="1904"/>
        <n v="1915"/>
        <n v="1986"/>
        <n v="2008"/>
        <n v="3194"/>
        <n v="1029"/>
        <n v="2153"/>
        <n v="1032"/>
        <n v="1120"/>
        <n v="1054"/>
        <n v="832"/>
        <n v="1828"/>
        <n v="2262"/>
        <n v="2614"/>
        <n v="980"/>
        <n v="1512"/>
        <n v="1790"/>
        <n v="1116"/>
        <n v="1520"/>
        <n v="1350"/>
        <n v="1750"/>
        <n v="1554"/>
        <n v="1411"/>
        <n v="3395"/>
        <n v="800"/>
        <n v="1387"/>
        <n v="796"/>
        <n v="1567"/>
        <n v="1518"/>
        <n v="1929"/>
        <n v="2704"/>
        <n v="1766"/>
        <n v="981"/>
        <n v="1094"/>
        <n v="1839"/>
        <n v="1665"/>
        <n v="1510"/>
        <n v="1469"/>
        <n v="2113"/>
        <n v="1486"/>
        <n v="2448"/>
        <n v="1181"/>
        <n v="1936"/>
        <n v="2380"/>
        <n v="1679"/>
        <n v="1437"/>
        <n v="1180"/>
        <n v="1476"/>
        <n v="1369"/>
        <n v="1136"/>
        <n v="1441"/>
        <n v="792"/>
        <n v="923"/>
        <n v="1291"/>
        <n v="1761"/>
        <n v="1102"/>
        <n v="1419"/>
        <n v="4316"/>
        <n v="2519"/>
        <n v="1539"/>
        <n v="1137"/>
        <n v="616"/>
        <n v="1148"/>
        <n v="1391"/>
        <n v="1164"/>
        <n v="2576"/>
        <n v="1824"/>
        <n v="729"/>
        <n v="1178"/>
        <n v="2554"/>
        <n v="2418"/>
        <n v="971"/>
        <n v="1742"/>
        <n v="1698"/>
        <n v="1776"/>
        <n v="1146"/>
        <n v="2031"/>
        <n v="948"/>
        <n v="1349"/>
        <n v="1464"/>
        <n v="2715"/>
        <n v="2256"/>
        <n v="2640"/>
        <n v="1529"/>
        <n v="1140"/>
        <n v="2098"/>
        <n v="1026"/>
        <n v="1471"/>
        <n v="1386"/>
        <n v="2531"/>
        <n v="1547"/>
        <n v="2365"/>
        <n v="1506"/>
        <n v="1714"/>
        <n v="1836"/>
        <n v="3279"/>
        <n v="1220"/>
        <n v="1117"/>
        <n v="1973"/>
        <n v="1204"/>
        <n v="1614"/>
        <n v="1603"/>
        <n v="1110"/>
        <n v="1342"/>
        <n v="2084"/>
        <n v="901"/>
        <n v="2087"/>
        <n v="1145"/>
        <n v="1062"/>
        <n v="2013"/>
        <n v="1895"/>
        <n v="1564"/>
        <n v="773"/>
        <n v="3140"/>
        <n v="1688"/>
        <n v="2822"/>
        <n v="1128"/>
        <n v="1428"/>
        <n v="1576"/>
        <n v="2138"/>
        <n v="1309"/>
        <n v="1044"/>
        <n v="1008"/>
        <n v="1052"/>
        <n v="936"/>
        <n v="1733"/>
        <n v="1489"/>
        <n v="1434"/>
        <n v="2126"/>
        <n v="1223"/>
        <n v="1829"/>
        <n v="1516"/>
        <n v="1067"/>
        <n v="1559"/>
        <n v="1099"/>
        <n v="1482"/>
        <n v="1165"/>
        <n v="1416"/>
        <n v="1701"/>
        <n v="1775"/>
        <n v="2358"/>
        <n v="1646"/>
        <n v="1445"/>
        <n v="1779"/>
        <n v="1481"/>
        <n v="2654"/>
        <n v="1426"/>
        <n v="1039"/>
        <n v="1372"/>
        <n v="1002"/>
        <n v="1949"/>
        <n v="910"/>
        <n v="2610"/>
        <n v="2224"/>
        <n v="1155"/>
        <n v="1090"/>
        <n v="2230"/>
        <n v="892"/>
        <n v="1712"/>
        <n v="1393"/>
        <n v="2217"/>
        <n v="1683"/>
        <n v="1068"/>
        <n v="951"/>
        <n v="2240"/>
        <n v="2364"/>
        <n v="1670"/>
        <n v="902"/>
        <n v="1063"/>
        <n v="1636"/>
        <n v="2057"/>
        <n v="2274"/>
        <n v="1015"/>
        <n v="2002"/>
        <n v="480"/>
        <n v="1229"/>
        <n v="2127"/>
        <n v="2200"/>
        <n v="1617"/>
        <n v="1686"/>
        <n v="2374"/>
        <n v="1978"/>
        <n v="1788"/>
        <n v="2236"/>
        <n v="1466"/>
        <n v="925"/>
        <n v="1905"/>
        <n v="1500"/>
        <n v="2069"/>
        <n v="1971"/>
        <n v="1962"/>
        <n v="2403"/>
        <n v="1381"/>
        <n v="965"/>
        <n v="1958"/>
        <n v="2872"/>
        <n v="1894"/>
        <n v="1308"/>
        <n v="1098"/>
        <n v="1095"/>
        <n v="918"/>
        <n v="2019"/>
        <n v="869"/>
        <n v="1241"/>
        <n v="2612"/>
        <n v="2290"/>
        <n v="1940"/>
        <n v="2030"/>
        <n v="1851"/>
        <n v="1050"/>
        <n v="944"/>
        <n v="691"/>
        <n v="1504"/>
        <n v="985"/>
        <n v="1657"/>
        <n v="1522"/>
        <n v="1271"/>
        <n v="1022"/>
        <n v="1082"/>
        <n v="1132"/>
        <n v="2898"/>
        <n v="1264"/>
        <n v="3082"/>
        <n v="1654"/>
        <n v="954"/>
        <n v="1803"/>
        <n v="2329"/>
        <n v="2524"/>
        <n v="2868"/>
        <n v="1771"/>
        <n v="930"/>
        <n v="1977"/>
        <n v="1989"/>
        <n v="1523"/>
        <n v="1364"/>
        <n v="2184"/>
        <n v="1991"/>
        <n v="1338"/>
        <n v="2337"/>
        <n v="1103"/>
        <n v="1154"/>
        <n v="2260"/>
        <n v="1571"/>
        <n v="1611"/>
        <n v="2521"/>
        <n v="893"/>
        <n v="1240"/>
        <n v="1740"/>
        <n v="1459"/>
        <n v="1251"/>
        <n v="1247"/>
        <n v="1088"/>
        <n v="438"/>
        <n v="950"/>
        <n v="2622"/>
        <n v="2021"/>
        <n v="1690"/>
        <n v="1658"/>
        <n v="1964"/>
        <n v="833"/>
        <n v="1012"/>
        <n v="698"/>
        <n v="1005"/>
        <n v="1530"/>
        <n v="1981"/>
        <n v="974"/>
        <n v="2210"/>
        <n v="986"/>
        <n v="1020"/>
        <n v="1868"/>
        <n v="2828"/>
        <n v="1006"/>
        <n v="1298"/>
        <n v="932"/>
        <n v="1811"/>
        <n v="1265"/>
        <n v="1580"/>
        <n v="1876"/>
        <n v="1671"/>
        <n v="2108"/>
        <n v="3627"/>
        <n v="1261"/>
        <n v="3086"/>
        <n v="2345"/>
        <n v="1343"/>
        <n v="1124"/>
        <n v="2514"/>
        <n v="4476"/>
        <n v="1130"/>
        <n v="1221"/>
        <n v="1699"/>
        <n v="1624"/>
        <n v="1804"/>
        <n v="1622"/>
        <n v="1863"/>
        <n v="1630"/>
        <n v="1074"/>
        <n v="2196"/>
        <n v="1283"/>
        <n v="1845"/>
        <n v="1902"/>
        <n v="1211"/>
        <n v="1846"/>
        <n v="2136"/>
        <n v="1490"/>
        <n v="1138"/>
        <n v="1933"/>
        <n v="1702"/>
        <n v="1507"/>
        <n v="2620"/>
        <n v="1190"/>
        <n v="1188"/>
        <n v="1784"/>
        <n v="1948"/>
        <n v="1141"/>
        <n v="1173"/>
        <n v="2076"/>
        <n v="1553"/>
        <n v="2058"/>
        <n v="1405"/>
        <n v="874"/>
        <n v="2167"/>
        <n v="1987"/>
        <n v="1166"/>
        <n v="1675"/>
        <n v="1889"/>
        <n v="2018"/>
        <n v="3447"/>
        <n v="1524"/>
        <n v="1357"/>
        <n v="1395"/>
        <n v="2447"/>
        <n v="1659"/>
        <n v="1970"/>
        <n v="2372"/>
        <n v="5642"/>
        <n v="1246"/>
        <n v="1983"/>
        <n v="2526"/>
        <n v="1708"/>
        <n v="1122"/>
        <n v="1274"/>
        <n v="2810"/>
        <n v="2599"/>
        <n v="2112"/>
        <n v="1787"/>
        <n v="1923"/>
        <n v="708"/>
        <n v="774"/>
        <n v="2792"/>
        <n v="1334"/>
        <n v="693"/>
        <n v="1861"/>
        <n v="872"/>
        <n v="2169"/>
        <n v="1913"/>
        <n v="2156"/>
        <n v="2634"/>
        <n v="3238"/>
        <n v="1865"/>
        <n v="1078"/>
        <n v="1980"/>
        <n v="2601"/>
        <n v="1738"/>
        <n v="1475"/>
        <n v="1374"/>
        <n v="2633"/>
        <n v="790"/>
        <n v="2117"/>
        <n v="1762"/>
        <n v="2784"/>
        <n v="1746"/>
        <n v="1584"/>
        <n v="1912"/>
        <n v="2482"/>
        <n v="1687"/>
        <n v="1513"/>
        <n v="1608"/>
        <n v="2093"/>
        <n v="1840"/>
        <n v="1848"/>
        <n v="1569"/>
        <n v="2450"/>
        <n v="2201"/>
        <n v="804"/>
        <n v="1537"/>
        <n v="1932"/>
        <n v="1725"/>
        <n v="2555"/>
        <n v="2007"/>
        <n v="913"/>
        <n v="1346"/>
        <n v="2073"/>
        <n v="2340"/>
        <n v="1256"/>
      </sharedItems>
    </cacheField>
    <cacheField name="BsmtFullBath" numFmtId="0">
      <sharedItems containsSemiMixedTypes="0" containsString="0" containsNumber="1" containsInteger="1" minValue="0" maxValue="3" count="4">
        <n v="1"/>
        <n v="0"/>
        <n v="2"/>
        <n v="3"/>
      </sharedItems>
    </cacheField>
    <cacheField name="BsmtHalfBath" numFmtId="0">
      <sharedItems containsSemiMixedTypes="0" containsString="0" containsNumber="1" containsInteger="1" minValue="0" maxValue="2" count="3">
        <n v="0"/>
        <n v="1"/>
        <n v="2"/>
      </sharedItems>
    </cacheField>
    <cacheField name="FullBath" numFmtId="0">
      <sharedItems containsSemiMixedTypes="0" containsString="0" containsNumber="1" containsInteger="1" minValue="0" maxValue="3" count="4">
        <n v="2"/>
        <n v="1"/>
        <n v="3"/>
        <n v="0"/>
      </sharedItems>
    </cacheField>
    <cacheField name="HalfBath" numFmtId="0">
      <sharedItems containsSemiMixedTypes="0" containsString="0" containsNumber="1" containsInteger="1" minValue="0" maxValue="2" count="3">
        <n v="1"/>
        <n v="0"/>
        <n v="2"/>
      </sharedItems>
    </cacheField>
    <cacheField name="BedroomAbvGr" numFmtId="0">
      <sharedItems containsSemiMixedTypes="0" containsString="0" containsNumber="1" containsInteger="1" minValue="0" maxValue="8" count="8">
        <n v="3"/>
        <n v="4"/>
        <n v="1"/>
        <n v="2"/>
        <n v="0"/>
        <n v="5"/>
        <n v="6"/>
        <n v="8"/>
      </sharedItems>
    </cacheField>
    <cacheField name="KitchenAbvGr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KitchenQual" numFmtId="0">
      <sharedItems count="4">
        <s v="Gd"/>
        <s v="TA"/>
        <s v="Ex"/>
        <s v="Fa"/>
      </sharedItems>
    </cacheField>
    <cacheField name="TotRmsAbvGrd" numFmtId="0">
      <sharedItems containsSemiMixedTypes="0" containsString="0" containsNumber="1" containsInteger="1" minValue="2" maxValue="14" count="12">
        <n v="8"/>
        <n v="6"/>
        <n v="7"/>
        <n v="9"/>
        <n v="5"/>
        <n v="11"/>
        <n v="4"/>
        <n v="10"/>
        <n v="12"/>
        <n v="3"/>
        <n v="2"/>
        <n v="14"/>
      </sharedItems>
    </cacheField>
    <cacheField name="Functional" numFmtId="0">
      <sharedItems count="7">
        <s v="Typ"/>
        <s v="Min1"/>
        <s v="Maj1"/>
        <s v="Min2"/>
        <s v="Mod"/>
        <s v="Maj2"/>
        <s v="Sev"/>
      </sharedItems>
    </cacheField>
    <cacheField name="Fireplace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FireplaceQu" numFmtId="0">
      <sharedItems count="6">
        <s v="NA"/>
        <s v="TA"/>
        <s v="Gd"/>
        <s v="Fa"/>
        <s v="Ex"/>
        <s v="Po"/>
      </sharedItems>
    </cacheField>
    <cacheField name="GarageType" numFmtId="0">
      <sharedItems count="7">
        <s v="Attchd"/>
        <s v="Detchd"/>
        <s v="BuiltIn"/>
        <s v="CarPort"/>
        <s v="NA"/>
        <s v="Basment"/>
        <s v="2Types"/>
      </sharedItems>
    </cacheField>
    <cacheField name="GarageYrBlt" numFmtId="0">
      <sharedItems containsNumber="1" containsInteger="1" containsMixedTypes="1" count="98">
        <n v="2003"/>
        <n v="1976"/>
        <n v="2001"/>
        <n v="1998"/>
        <n v="2000"/>
        <n v="1993"/>
        <n v="2004"/>
        <n v="1973"/>
        <n v="1931"/>
        <n v="1939"/>
        <n v="1965"/>
        <n v="2005"/>
        <n v="1962"/>
        <n v="2006"/>
        <n v="1960"/>
        <n v="1991"/>
        <n v="1970"/>
        <n v="1967"/>
        <n v="1958"/>
        <n v="1930"/>
        <n v="2002"/>
        <n v="1968"/>
        <n v="2007"/>
        <n v="2008"/>
        <n v="1957"/>
        <n v="1920"/>
        <n v="1966"/>
        <n v="1959"/>
        <n v="1995"/>
        <n v="1954"/>
        <n v="1953"/>
        <s v="NA"/>
        <n v="1983"/>
        <n v="1977"/>
        <n v="1997"/>
        <n v="1985"/>
        <n v="1963"/>
        <n v="1981"/>
        <n v="1964"/>
        <n v="1999"/>
        <n v="1935"/>
        <n v="1990"/>
        <n v="1945"/>
        <n v="1987"/>
        <n v="1989"/>
        <n v="1915"/>
        <n v="1956"/>
        <n v="1948"/>
        <n v="1974"/>
        <n v="2009"/>
        <n v="1950"/>
        <n v="1961"/>
        <n v="1921"/>
        <n v="1900"/>
        <n v="1979"/>
        <n v="1951"/>
        <n v="1969"/>
        <n v="1936"/>
        <n v="1975"/>
        <n v="1971"/>
        <n v="1923"/>
        <n v="1984"/>
        <n v="1926"/>
        <n v="1955"/>
        <n v="1986"/>
        <n v="1988"/>
        <n v="1916"/>
        <n v="1932"/>
        <n v="1972"/>
        <n v="1918"/>
        <n v="1980"/>
        <n v="1924"/>
        <n v="1996"/>
        <n v="1940"/>
        <n v="1949"/>
        <n v="1994"/>
        <n v="1910"/>
        <n v="1978"/>
        <n v="1982"/>
        <n v="1992"/>
        <n v="1925"/>
        <n v="1941"/>
        <n v="2010"/>
        <n v="1927"/>
        <n v="1947"/>
        <n v="1937"/>
        <n v="1942"/>
        <n v="1938"/>
        <n v="1952"/>
        <n v="1928"/>
        <n v="1922"/>
        <n v="1934"/>
        <n v="1906"/>
        <n v="1914"/>
        <n v="1946"/>
        <n v="1908"/>
        <n v="1929"/>
        <n v="1933"/>
      </sharedItems>
    </cacheField>
    <cacheField name="GarageFinish" numFmtId="0">
      <sharedItems count="4">
        <s v="RFn"/>
        <s v="Unf"/>
        <s v="Fin"/>
        <s v="NA"/>
      </sharedItems>
    </cacheField>
    <cacheField name="GarageCars" numFmtId="0">
      <sharedItems containsSemiMixedTypes="0" containsString="0" containsNumber="1" containsInteger="1" minValue="0" maxValue="4" count="5">
        <n v="2"/>
        <n v="3"/>
        <n v="1"/>
        <n v="0"/>
        <n v="4"/>
      </sharedItems>
    </cacheField>
    <cacheField name="GarageArea" numFmtId="0">
      <sharedItems containsSemiMixedTypes="0" containsString="0" containsNumber="1" containsInteger="1" minValue="0" maxValue="1418" count="441">
        <n v="548"/>
        <n v="460"/>
        <n v="608"/>
        <n v="642"/>
        <n v="836"/>
        <n v="480"/>
        <n v="636"/>
        <n v="484"/>
        <n v="468"/>
        <n v="205"/>
        <n v="384"/>
        <n v="736"/>
        <n v="352"/>
        <n v="840"/>
        <n v="576"/>
        <n v="516"/>
        <n v="294"/>
        <n v="853"/>
        <n v="280"/>
        <n v="534"/>
        <n v="572"/>
        <n v="270"/>
        <n v="890"/>
        <n v="772"/>
        <n v="319"/>
        <n v="240"/>
        <n v="250"/>
        <n v="271"/>
        <n v="447"/>
        <n v="556"/>
        <n v="691"/>
        <n v="672"/>
        <n v="498"/>
        <n v="246"/>
        <n v="0"/>
        <n v="440"/>
        <n v="308"/>
        <n v="504"/>
        <n v="300"/>
        <n v="670"/>
        <n v="826"/>
        <n v="386"/>
        <n v="388"/>
        <n v="528"/>
        <n v="894"/>
        <n v="565"/>
        <n v="641"/>
        <n v="288"/>
        <n v="645"/>
        <n v="852"/>
        <n v="558"/>
        <n v="220"/>
        <n v="667"/>
        <n v="360"/>
        <n v="427"/>
        <n v="490"/>
        <n v="379"/>
        <n v="297"/>
        <n v="283"/>
        <n v="509"/>
        <n v="405"/>
        <n v="758"/>
        <n v="461"/>
        <n v="400"/>
        <n v="462"/>
        <n v="420"/>
        <n v="432"/>
        <n v="506"/>
        <n v="684"/>
        <n v="472"/>
        <n v="366"/>
        <n v="476"/>
        <n v="410"/>
        <n v="740"/>
        <n v="648"/>
        <n v="273"/>
        <n v="546"/>
        <n v="325"/>
        <n v="792"/>
        <n v="450"/>
        <n v="180"/>
        <n v="430"/>
        <n v="594"/>
        <n v="390"/>
        <n v="540"/>
        <n v="264"/>
        <n v="530"/>
        <n v="435"/>
        <n v="453"/>
        <n v="750"/>
        <n v="487"/>
        <n v="624"/>
        <n v="471"/>
        <n v="318"/>
        <n v="766"/>
        <n v="660"/>
        <n v="470"/>
        <n v="720"/>
        <n v="577"/>
        <n v="380"/>
        <n v="434"/>
        <n v="866"/>
        <n v="495"/>
        <n v="564"/>
        <n v="312"/>
        <n v="625"/>
        <n v="680"/>
        <n v="678"/>
        <n v="726"/>
        <n v="532"/>
        <n v="216"/>
        <n v="303"/>
        <n v="789"/>
        <n v="511"/>
        <n v="616"/>
        <n v="521"/>
        <n v="451"/>
        <n v="1166"/>
        <n v="252"/>
        <n v="497"/>
        <n v="682"/>
        <n v="666"/>
        <n v="786"/>
        <n v="795"/>
        <n v="856"/>
        <n v="473"/>
        <n v="398"/>
        <n v="500"/>
        <n v="349"/>
        <n v="454"/>
        <n v="644"/>
        <n v="299"/>
        <n v="210"/>
        <n v="431"/>
        <n v="438"/>
        <n v="675"/>
        <n v="968"/>
        <n v="721"/>
        <n v="336"/>
        <n v="810"/>
        <n v="494"/>
        <n v="457"/>
        <n v="818"/>
        <n v="463"/>
        <n v="604"/>
        <n v="389"/>
        <n v="538"/>
        <n v="520"/>
        <n v="309"/>
        <n v="429"/>
        <n v="673"/>
        <n v="884"/>
        <n v="868"/>
        <n v="492"/>
        <n v="413"/>
        <n v="924"/>
        <n v="1053"/>
        <n v="439"/>
        <n v="671"/>
        <n v="338"/>
        <n v="573"/>
        <n v="732"/>
        <n v="505"/>
        <n v="575"/>
        <n v="626"/>
        <n v="898"/>
        <n v="529"/>
        <n v="685"/>
        <n v="281"/>
        <n v="539"/>
        <n v="418"/>
        <n v="588"/>
        <n v="282"/>
        <n v="375"/>
        <n v="683"/>
        <n v="843"/>
        <n v="552"/>
        <n v="870"/>
        <n v="888"/>
        <n v="746"/>
        <n v="708"/>
        <n v="513"/>
        <n v="1025"/>
        <n v="656"/>
        <n v="872"/>
        <n v="292"/>
        <n v="441"/>
        <n v="189"/>
        <n v="880"/>
        <n v="676"/>
        <n v="301"/>
        <n v="474"/>
        <n v="706"/>
        <n v="617"/>
        <n v="445"/>
        <n v="200"/>
        <n v="592"/>
        <n v="566"/>
        <n v="514"/>
        <n v="296"/>
        <n v="244"/>
        <n v="610"/>
        <n v="834"/>
        <n v="639"/>
        <n v="501"/>
        <n v="846"/>
        <n v="560"/>
        <n v="596"/>
        <n v="600"/>
        <n v="373"/>
        <n v="947"/>
        <n v="350"/>
        <n v="396"/>
        <n v="864"/>
        <n v="304"/>
        <n v="784"/>
        <n v="696"/>
        <n v="569"/>
        <n v="628"/>
        <n v="550"/>
        <n v="493"/>
        <n v="578"/>
        <n v="198"/>
        <n v="422"/>
        <n v="228"/>
        <n v="526"/>
        <n v="525"/>
        <n v="908"/>
        <n v="499"/>
        <n v="508"/>
        <n v="694"/>
        <n v="874"/>
        <n v="164"/>
        <n v="402"/>
        <n v="515"/>
        <n v="286"/>
        <n v="603"/>
        <n v="900"/>
        <n v="583"/>
        <n v="889"/>
        <n v="858"/>
        <n v="502"/>
        <n v="392"/>
        <n v="403"/>
        <n v="527"/>
        <n v="765"/>
        <n v="367"/>
        <n v="426"/>
        <n v="615"/>
        <n v="871"/>
        <n v="570"/>
        <n v="406"/>
        <n v="590"/>
        <n v="612"/>
        <n v="650"/>
        <n v="1390"/>
        <n v="275"/>
        <n v="452"/>
        <n v="842"/>
        <n v="816"/>
        <n v="621"/>
        <n v="544"/>
        <n v="486"/>
        <n v="230"/>
        <n v="261"/>
        <n v="531"/>
        <n v="393"/>
        <n v="774"/>
        <n v="749"/>
        <n v="364"/>
        <n v="627"/>
        <n v="260"/>
        <n v="256"/>
        <n v="478"/>
        <n v="442"/>
        <n v="562"/>
        <n v="512"/>
        <n v="839"/>
        <n v="330"/>
        <n v="711"/>
        <n v="1134"/>
        <n v="416"/>
        <n v="779"/>
        <n v="702"/>
        <n v="567"/>
        <n v="832"/>
        <n v="326"/>
        <n v="551"/>
        <n v="606"/>
        <n v="739"/>
        <n v="408"/>
        <n v="475"/>
        <n v="704"/>
        <n v="983"/>
        <n v="768"/>
        <n v="632"/>
        <n v="541"/>
        <n v="320"/>
        <n v="800"/>
        <n v="831"/>
        <n v="554"/>
        <n v="878"/>
        <n v="752"/>
        <n v="614"/>
        <n v="481"/>
        <n v="496"/>
        <n v="423"/>
        <n v="841"/>
        <n v="895"/>
        <n v="412"/>
        <n v="865"/>
        <n v="630"/>
        <n v="605"/>
        <n v="602"/>
        <n v="618"/>
        <n v="444"/>
        <n v="397"/>
        <n v="455"/>
        <n v="409"/>
        <n v="820"/>
        <n v="1020"/>
        <n v="598"/>
        <n v="857"/>
        <n v="595"/>
        <n v="433"/>
        <n v="776"/>
        <n v="1220"/>
        <n v="458"/>
        <n v="613"/>
        <n v="456"/>
        <n v="436"/>
        <n v="812"/>
        <n v="686"/>
        <n v="611"/>
        <n v="425"/>
        <n v="343"/>
        <n v="479"/>
        <n v="619"/>
        <n v="902"/>
        <n v="574"/>
        <n v="523"/>
        <n v="414"/>
        <n v="738"/>
        <n v="354"/>
        <n v="483"/>
        <n v="327"/>
        <n v="756"/>
        <n v="690"/>
        <n v="284"/>
        <n v="833"/>
        <n v="601"/>
        <n v="533"/>
        <n v="522"/>
        <n v="788"/>
        <n v="555"/>
        <n v="689"/>
        <n v="796"/>
        <n v="808"/>
        <n v="510"/>
        <n v="255"/>
        <n v="424"/>
        <n v="305"/>
        <n v="368"/>
        <n v="824"/>
        <n v="328"/>
        <n v="160"/>
        <n v="437"/>
        <n v="665"/>
        <n v="290"/>
        <n v="912"/>
        <n v="905"/>
        <n v="542"/>
        <n v="716"/>
        <n v="586"/>
        <n v="467"/>
        <n v="582"/>
        <n v="1248"/>
        <n v="1043"/>
        <n v="254"/>
        <n v="712"/>
        <n v="719"/>
        <n v="862"/>
        <n v="928"/>
        <n v="782"/>
        <n v="466"/>
        <n v="714"/>
        <n v="1052"/>
        <n v="225"/>
        <n v="234"/>
        <n v="324"/>
        <n v="306"/>
        <n v="830"/>
        <n v="807"/>
        <n v="358"/>
        <n v="186"/>
        <n v="693"/>
        <n v="482"/>
        <n v="813"/>
        <n v="995"/>
        <n v="757"/>
        <n v="1356"/>
        <n v="459"/>
        <n v="701"/>
        <n v="322"/>
        <n v="315"/>
        <n v="668"/>
        <n v="404"/>
        <n v="543"/>
        <n v="954"/>
        <n v="850"/>
        <n v="477"/>
        <n v="276"/>
        <n v="518"/>
        <n v="1014"/>
        <n v="753"/>
        <n v="1418"/>
        <n v="213"/>
        <n v="844"/>
        <n v="860"/>
        <n v="748"/>
        <n v="248"/>
        <n v="287"/>
        <n v="825"/>
        <n v="647"/>
        <n v="342"/>
        <n v="770"/>
        <n v="663"/>
        <n v="377"/>
        <n v="804"/>
        <n v="936"/>
        <n v="722"/>
        <n v="208"/>
        <n v="662"/>
        <n v="754"/>
        <n v="622"/>
        <n v="620"/>
        <n v="370"/>
        <n v="1069"/>
        <n v="372"/>
        <n v="923"/>
        <n v="192"/>
      </sharedItems>
    </cacheField>
    <cacheField name="GarageQual" numFmtId="0">
      <sharedItems count="6">
        <s v="TA"/>
        <s v="Fa"/>
        <s v="Gd"/>
        <s v="NA"/>
        <s v="Ex"/>
        <s v="Po"/>
      </sharedItems>
    </cacheField>
    <cacheField name="GarageCond" numFmtId="0">
      <sharedItems count="6">
        <s v="TA"/>
        <s v="Fa"/>
        <s v="NA"/>
        <s v="Gd"/>
        <s v="Po"/>
        <s v="Ex"/>
      </sharedItems>
    </cacheField>
    <cacheField name="PavedDrive" numFmtId="0">
      <sharedItems count="3">
        <s v="Y"/>
        <s v="N"/>
        <s v="P"/>
      </sharedItems>
    </cacheField>
    <cacheField name="WoodDeckSF" numFmtId="0">
      <sharedItems containsSemiMixedTypes="0" containsString="0" containsNumber="1" containsInteger="1" minValue="0" maxValue="857" count="274">
        <n v="0"/>
        <n v="298"/>
        <n v="192"/>
        <n v="40"/>
        <n v="255"/>
        <n v="235"/>
        <n v="90"/>
        <n v="147"/>
        <n v="140"/>
        <n v="160"/>
        <n v="48"/>
        <n v="240"/>
        <n v="171"/>
        <n v="100"/>
        <n v="406"/>
        <n v="222"/>
        <n v="288"/>
        <n v="49"/>
        <n v="203"/>
        <n v="113"/>
        <n v="392"/>
        <n v="145"/>
        <n v="196"/>
        <n v="168"/>
        <n v="112"/>
        <n v="106"/>
        <n v="857"/>
        <n v="115"/>
        <n v="120"/>
        <n v="12"/>
        <n v="576"/>
        <n v="301"/>
        <n v="144"/>
        <n v="300"/>
        <n v="74"/>
        <n v="127"/>
        <n v="232"/>
        <n v="158"/>
        <n v="352"/>
        <n v="182"/>
        <n v="180"/>
        <n v="166"/>
        <n v="224"/>
        <n v="80"/>
        <n v="367"/>
        <n v="53"/>
        <n v="188"/>
        <n v="105"/>
        <n v="24"/>
        <n v="98"/>
        <n v="276"/>
        <n v="200"/>
        <n v="409"/>
        <n v="239"/>
        <n v="400"/>
        <n v="476"/>
        <n v="178"/>
        <n v="574"/>
        <n v="237"/>
        <n v="210"/>
        <n v="441"/>
        <n v="116"/>
        <n v="280"/>
        <n v="104"/>
        <n v="87"/>
        <n v="132"/>
        <n v="238"/>
        <n v="149"/>
        <n v="355"/>
        <n v="60"/>
        <n v="139"/>
        <n v="108"/>
        <n v="351"/>
        <n v="209"/>
        <n v="216"/>
        <n v="248"/>
        <n v="143"/>
        <n v="365"/>
        <n v="370"/>
        <n v="58"/>
        <n v="197"/>
        <n v="263"/>
        <n v="123"/>
        <n v="138"/>
        <n v="333"/>
        <n v="250"/>
        <n v="292"/>
        <n v="95"/>
        <n v="262"/>
        <n v="81"/>
        <n v="289"/>
        <n v="124"/>
        <n v="172"/>
        <n v="110"/>
        <n v="208"/>
        <n v="468"/>
        <n v="256"/>
        <n v="302"/>
        <n v="190"/>
        <n v="340"/>
        <n v="233"/>
        <n v="184"/>
        <n v="201"/>
        <n v="142"/>
        <n v="122"/>
        <n v="155"/>
        <n v="670"/>
        <n v="135"/>
        <n v="495"/>
        <n v="536"/>
        <n v="306"/>
        <n v="64"/>
        <n v="364"/>
        <n v="353"/>
        <n v="66"/>
        <n v="159"/>
        <n v="146"/>
        <n v="296"/>
        <n v="125"/>
        <n v="44"/>
        <n v="215"/>
        <n v="264"/>
        <n v="88"/>
        <n v="89"/>
        <n v="96"/>
        <n v="414"/>
        <n v="519"/>
        <n v="206"/>
        <n v="141"/>
        <n v="260"/>
        <n v="324"/>
        <n v="156"/>
        <n v="220"/>
        <n v="38"/>
        <n v="261"/>
        <n v="126"/>
        <n v="85"/>
        <n v="466"/>
        <n v="270"/>
        <n v="78"/>
        <n v="169"/>
        <n v="320"/>
        <n v="268"/>
        <n v="72"/>
        <n v="349"/>
        <n v="42"/>
        <n v="35"/>
        <n v="326"/>
        <n v="382"/>
        <n v="161"/>
        <n v="179"/>
        <n v="103"/>
        <n v="253"/>
        <n v="148"/>
        <n v="335"/>
        <n v="176"/>
        <n v="390"/>
        <n v="328"/>
        <n v="312"/>
        <n v="185"/>
        <n v="269"/>
        <n v="195"/>
        <n v="57"/>
        <n v="236"/>
        <n v="517"/>
        <n v="304"/>
        <n v="198"/>
        <n v="426"/>
        <n v="28"/>
        <n v="316"/>
        <n v="322"/>
        <n v="307"/>
        <n v="257"/>
        <n v="219"/>
        <n v="416"/>
        <n v="344"/>
        <n v="380"/>
        <n v="68"/>
        <n v="114"/>
        <n v="327"/>
        <n v="165"/>
        <n v="187"/>
        <n v="181"/>
        <n v="92"/>
        <n v="228"/>
        <n v="245"/>
        <n v="503"/>
        <n v="315"/>
        <n v="241"/>
        <n v="303"/>
        <n v="133"/>
        <n v="403"/>
        <n v="36"/>
        <n v="52"/>
        <n v="265"/>
        <n v="207"/>
        <n v="150"/>
        <n v="290"/>
        <n v="486"/>
        <n v="278"/>
        <n v="70"/>
        <n v="418"/>
        <n v="234"/>
        <n v="26"/>
        <n v="342"/>
        <n v="97"/>
        <n v="272"/>
        <n v="121"/>
        <n v="243"/>
        <n v="511"/>
        <n v="154"/>
        <n v="164"/>
        <n v="173"/>
        <n v="384"/>
        <n v="202"/>
        <n v="56"/>
        <n v="321"/>
        <n v="86"/>
        <n v="194"/>
        <n v="421"/>
        <n v="305"/>
        <n v="117"/>
        <n v="550"/>
        <n v="509"/>
        <n v="153"/>
        <n v="394"/>
        <n v="371"/>
        <n v="63"/>
        <n v="252"/>
        <n v="136"/>
        <n v="186"/>
        <n v="170"/>
        <n v="474"/>
        <n v="214"/>
        <n v="199"/>
        <n v="728"/>
        <n v="436"/>
        <n v="55"/>
        <n v="431"/>
        <n v="448"/>
        <n v="361"/>
        <n v="362"/>
        <n v="162"/>
        <n v="229"/>
        <n v="439"/>
        <n v="379"/>
        <n v="356"/>
        <n v="84"/>
        <n v="635"/>
        <n v="325"/>
        <n v="33"/>
        <n v="212"/>
        <n v="314"/>
        <n v="242"/>
        <n v="294"/>
        <n v="30"/>
        <n v="128"/>
        <n v="45"/>
        <n v="177"/>
        <n v="227"/>
        <n v="218"/>
        <n v="309"/>
        <n v="404"/>
        <n v="500"/>
        <n v="668"/>
        <n v="402"/>
        <n v="283"/>
        <n v="183"/>
        <n v="175"/>
        <n v="586"/>
        <n v="295"/>
        <n v="32"/>
        <n v="366"/>
        <n v="736"/>
      </sharedItems>
    </cacheField>
    <cacheField name="OpenPorchSF" numFmtId="0">
      <sharedItems containsSemiMixedTypes="0" containsString="0" containsNumber="1" containsInteger="1" minValue="0" maxValue="547" count="202">
        <n v="61"/>
        <n v="0"/>
        <n v="42"/>
        <n v="35"/>
        <n v="84"/>
        <n v="30"/>
        <n v="57"/>
        <n v="204"/>
        <n v="4"/>
        <n v="21"/>
        <n v="33"/>
        <n v="213"/>
        <n v="112"/>
        <n v="102"/>
        <n v="154"/>
        <n v="159"/>
        <n v="110"/>
        <n v="90"/>
        <n v="56"/>
        <n v="32"/>
        <n v="50"/>
        <n v="258"/>
        <n v="54"/>
        <n v="65"/>
        <n v="38"/>
        <n v="47"/>
        <n v="64"/>
        <n v="52"/>
        <n v="138"/>
        <n v="104"/>
        <n v="82"/>
        <n v="43"/>
        <n v="146"/>
        <n v="75"/>
        <n v="72"/>
        <n v="70"/>
        <n v="49"/>
        <n v="11"/>
        <n v="36"/>
        <n v="151"/>
        <n v="29"/>
        <n v="94"/>
        <n v="101"/>
        <n v="199"/>
        <n v="99"/>
        <n v="234"/>
        <n v="162"/>
        <n v="63"/>
        <n v="68"/>
        <n v="46"/>
        <n v="45"/>
        <n v="122"/>
        <n v="184"/>
        <n v="120"/>
        <n v="20"/>
        <n v="24"/>
        <n v="130"/>
        <n v="205"/>
        <n v="108"/>
        <n v="80"/>
        <n v="66"/>
        <n v="48"/>
        <n v="25"/>
        <n v="96"/>
        <n v="111"/>
        <n v="106"/>
        <n v="40"/>
        <n v="114"/>
        <n v="8"/>
        <n v="136"/>
        <n v="132"/>
        <n v="62"/>
        <n v="228"/>
        <n v="60"/>
        <n v="238"/>
        <n v="260"/>
        <n v="27"/>
        <n v="74"/>
        <n v="16"/>
        <n v="198"/>
        <n v="26"/>
        <n v="83"/>
        <n v="34"/>
        <n v="55"/>
        <n v="22"/>
        <n v="98"/>
        <n v="172"/>
        <n v="119"/>
        <n v="208"/>
        <n v="105"/>
        <n v="140"/>
        <n v="168"/>
        <n v="28"/>
        <n v="39"/>
        <n v="148"/>
        <n v="12"/>
        <n v="51"/>
        <n v="150"/>
        <n v="117"/>
        <n v="250"/>
        <n v="10"/>
        <n v="81"/>
        <n v="44"/>
        <n v="144"/>
        <n v="175"/>
        <n v="195"/>
        <n v="128"/>
        <n v="76"/>
        <n v="17"/>
        <n v="59"/>
        <n v="214"/>
        <n v="121"/>
        <n v="53"/>
        <n v="231"/>
        <n v="134"/>
        <n v="192"/>
        <n v="123"/>
        <n v="78"/>
        <n v="187"/>
        <n v="85"/>
        <n v="133"/>
        <n v="176"/>
        <n v="113"/>
        <n v="137"/>
        <n v="125"/>
        <n v="523"/>
        <n v="100"/>
        <n v="285"/>
        <n v="88"/>
        <n v="406"/>
        <n v="155"/>
        <n v="73"/>
        <n v="182"/>
        <n v="502"/>
        <n v="274"/>
        <n v="158"/>
        <n v="142"/>
        <n v="243"/>
        <n v="235"/>
        <n v="312"/>
        <n v="124"/>
        <n v="267"/>
        <n v="265"/>
        <n v="87"/>
        <n v="288"/>
        <n v="23"/>
        <n v="152"/>
        <n v="341"/>
        <n v="116"/>
        <n v="160"/>
        <n v="174"/>
        <n v="247"/>
        <n v="291"/>
        <n v="18"/>
        <n v="170"/>
        <n v="156"/>
        <n v="166"/>
        <n v="129"/>
        <n v="418"/>
        <n v="240"/>
        <n v="77"/>
        <n v="364"/>
        <n v="188"/>
        <n v="207"/>
        <n v="67"/>
        <n v="69"/>
        <n v="131"/>
        <n v="191"/>
        <n v="41"/>
        <n v="118"/>
        <n v="252"/>
        <n v="189"/>
        <n v="282"/>
        <n v="135"/>
        <n v="95"/>
        <n v="224"/>
        <n v="169"/>
        <n v="319"/>
        <n v="58"/>
        <n v="93"/>
        <n v="244"/>
        <n v="185"/>
        <n v="200"/>
        <n v="92"/>
        <n v="180"/>
        <n v="263"/>
        <n v="304"/>
        <n v="229"/>
        <n v="103"/>
        <n v="211"/>
        <n v="287"/>
        <n v="292"/>
        <n v="241"/>
        <n v="547"/>
        <n v="91"/>
        <n v="86"/>
        <n v="262"/>
        <n v="210"/>
        <n v="141"/>
        <n v="15"/>
        <n v="126"/>
        <n v="236"/>
      </sharedItems>
    </cacheField>
    <cacheField name="EnclosedPorch" numFmtId="0">
      <sharedItems containsSemiMixedTypes="0" containsString="0" containsNumber="1" containsInteger="1" minValue="0" maxValue="552" count="120">
        <n v="0"/>
        <n v="272"/>
        <n v="228"/>
        <n v="205"/>
        <n v="176"/>
        <n v="87"/>
        <n v="172"/>
        <n v="102"/>
        <n v="37"/>
        <n v="144"/>
        <n v="64"/>
        <n v="114"/>
        <n v="202"/>
        <n v="128"/>
        <n v="156"/>
        <n v="44"/>
        <n v="77"/>
        <n v="192"/>
        <n v="140"/>
        <n v="180"/>
        <n v="183"/>
        <n v="39"/>
        <n v="184"/>
        <n v="40"/>
        <n v="552"/>
        <n v="30"/>
        <n v="126"/>
        <n v="96"/>
        <n v="60"/>
        <n v="150"/>
        <n v="120"/>
        <n v="112"/>
        <n v="252"/>
        <n v="52"/>
        <n v="224"/>
        <n v="234"/>
        <n v="244"/>
        <n v="268"/>
        <n v="137"/>
        <n v="24"/>
        <n v="108"/>
        <n v="294"/>
        <n v="177"/>
        <n v="218"/>
        <n v="242"/>
        <n v="91"/>
        <n v="160"/>
        <n v="130"/>
        <n v="169"/>
        <n v="105"/>
        <n v="34"/>
        <n v="248"/>
        <n v="236"/>
        <n v="32"/>
        <n v="80"/>
        <n v="115"/>
        <n v="291"/>
        <n v="116"/>
        <n v="158"/>
        <n v="210"/>
        <n v="36"/>
        <n v="200"/>
        <n v="84"/>
        <n v="148"/>
        <n v="136"/>
        <n v="240"/>
        <n v="54"/>
        <n v="100"/>
        <n v="189"/>
        <n v="293"/>
        <n v="164"/>
        <n v="216"/>
        <n v="239"/>
        <n v="67"/>
        <n v="90"/>
        <n v="56"/>
        <n v="129"/>
        <n v="98"/>
        <n v="143"/>
        <n v="70"/>
        <n v="386"/>
        <n v="154"/>
        <n v="185"/>
        <n v="134"/>
        <n v="196"/>
        <n v="264"/>
        <n v="275"/>
        <n v="230"/>
        <n v="254"/>
        <n v="68"/>
        <n v="194"/>
        <n v="318"/>
        <n v="48"/>
        <n v="94"/>
        <n v="138"/>
        <n v="226"/>
        <n v="174"/>
        <n v="19"/>
        <n v="170"/>
        <n v="220"/>
        <n v="214"/>
        <n v="280"/>
        <n v="190"/>
        <n v="330"/>
        <n v="208"/>
        <n v="145"/>
        <n v="259"/>
        <n v="81"/>
        <n v="42"/>
        <n v="123"/>
        <n v="162"/>
        <n v="286"/>
        <n v="168"/>
        <n v="20"/>
        <n v="301"/>
        <n v="198"/>
        <n v="221"/>
        <n v="212"/>
        <n v="50"/>
        <n v="99"/>
      </sharedItems>
    </cacheField>
    <cacheField name="3SsnPorch" numFmtId="0">
      <sharedItems containsSemiMixedTypes="0" containsString="0" containsNumber="1" containsInteger="1" minValue="0" maxValue="508" count="20">
        <n v="0"/>
        <n v="320"/>
        <n v="407"/>
        <n v="130"/>
        <n v="180"/>
        <n v="168"/>
        <n v="140"/>
        <n v="508"/>
        <n v="238"/>
        <n v="245"/>
        <n v="196"/>
        <n v="144"/>
        <n v="182"/>
        <n v="162"/>
        <n v="23"/>
        <n v="216"/>
        <n v="96"/>
        <n v="153"/>
        <n v="290"/>
        <n v="304"/>
      </sharedItems>
    </cacheField>
    <cacheField name="ScreenPorch" numFmtId="0">
      <sharedItems containsSemiMixedTypes="0" containsString="0" containsNumber="1" containsInteger="1" minValue="0" maxValue="480" count="76">
        <n v="0"/>
        <n v="176"/>
        <n v="198"/>
        <n v="291"/>
        <n v="252"/>
        <n v="99"/>
        <n v="184"/>
        <n v="168"/>
        <n v="130"/>
        <n v="142"/>
        <n v="192"/>
        <n v="410"/>
        <n v="224"/>
        <n v="266"/>
        <n v="170"/>
        <n v="154"/>
        <n v="153"/>
        <n v="144"/>
        <n v="128"/>
        <n v="259"/>
        <n v="160"/>
        <n v="271"/>
        <n v="234"/>
        <n v="374"/>
        <n v="185"/>
        <n v="182"/>
        <n v="90"/>
        <n v="396"/>
        <n v="140"/>
        <n v="276"/>
        <n v="180"/>
        <n v="161"/>
        <n v="145"/>
        <n v="200"/>
        <n v="122"/>
        <n v="95"/>
        <n v="120"/>
        <n v="60"/>
        <n v="126"/>
        <n v="189"/>
        <n v="260"/>
        <n v="147"/>
        <n v="385"/>
        <n v="287"/>
        <n v="156"/>
        <n v="100"/>
        <n v="216"/>
        <n v="210"/>
        <n v="197"/>
        <n v="204"/>
        <n v="225"/>
        <n v="152"/>
        <n v="175"/>
        <n v="312"/>
        <n v="222"/>
        <n v="265"/>
        <n v="322"/>
        <n v="190"/>
        <n v="233"/>
        <n v="63"/>
        <n v="53"/>
        <n v="143"/>
        <n v="273"/>
        <n v="288"/>
        <n v="263"/>
        <n v="80"/>
        <n v="163"/>
        <n v="116"/>
        <n v="480"/>
        <n v="178"/>
        <n v="440"/>
        <n v="155"/>
        <n v="220"/>
        <n v="119"/>
        <n v="165"/>
        <n v="40"/>
      </sharedItems>
    </cacheField>
    <cacheField name="PoolArea" numFmtId="0">
      <sharedItems containsSemiMixedTypes="0" containsString="0" containsNumber="1" containsInteger="1" minValue="0" maxValue="738" count="8">
        <n v="0"/>
        <n v="512"/>
        <n v="648"/>
        <n v="576"/>
        <n v="555"/>
        <n v="480"/>
        <n v="519"/>
        <n v="738"/>
      </sharedItems>
    </cacheField>
    <cacheField name="PoolQC" numFmtId="0">
      <sharedItems count="4">
        <s v="NA"/>
        <s v="Ex"/>
        <s v="Fa"/>
        <s v="Gd"/>
      </sharedItems>
    </cacheField>
    <cacheField name="Fence" numFmtId="0">
      <sharedItems count="5">
        <s v="NA"/>
        <s v="MnPrv"/>
        <s v="GdWo"/>
        <s v="GdPrv"/>
        <s v="MnWw"/>
      </sharedItems>
    </cacheField>
    <cacheField name="MiscFeature" numFmtId="0">
      <sharedItems count="5">
        <s v="NA"/>
        <s v="Shed"/>
        <s v="Gar2"/>
        <s v="Othr"/>
        <s v="TenC"/>
      </sharedItems>
    </cacheField>
    <cacheField name="MiscVal" numFmtId="0">
      <sharedItems containsSemiMixedTypes="0" containsString="0" containsNumber="1" containsInteger="1" minValue="0" maxValue="15500" count="21">
        <n v="0"/>
        <n v="700"/>
        <n v="350"/>
        <n v="500"/>
        <n v="400"/>
        <n v="480"/>
        <n v="450"/>
        <n v="15500"/>
        <n v="1200"/>
        <n v="800"/>
        <n v="2000"/>
        <n v="600"/>
        <n v="3500"/>
        <n v="1300"/>
        <n v="54"/>
        <n v="620"/>
        <n v="560"/>
        <n v="1400"/>
        <n v="8300"/>
        <n v="1150"/>
        <n v="2500"/>
      </sharedItems>
    </cacheField>
    <cacheField name="MoSold" numFmtId="0">
      <sharedItems containsSemiMixedTypes="0" containsString="0" containsNumber="1" containsInteger="1" minValue="1" maxValue="12" count="12">
        <n v="2"/>
        <n v="5"/>
        <n v="9"/>
        <n v="12"/>
        <n v="10"/>
        <n v="8"/>
        <n v="11"/>
        <n v="4"/>
        <n v="1"/>
        <n v="7"/>
        <n v="3"/>
        <n v="6"/>
      </sharedItems>
    </cacheField>
    <cacheField name="YrSold" numFmtId="0">
      <sharedItems containsSemiMixedTypes="0" containsString="0" containsNumber="1" containsInteger="1" minValue="2006" maxValue="2010" count="5">
        <n v="2008"/>
        <n v="2007"/>
        <n v="2006"/>
        <n v="2009"/>
        <n v="2010"/>
      </sharedItems>
    </cacheField>
    <cacheField name="SaleType" numFmtId="0">
      <sharedItems count="9">
        <s v="WD"/>
        <s v="New"/>
        <s v="COD"/>
        <s v="ConLD"/>
        <s v="ConLI"/>
        <s v="CWD"/>
        <s v="ConLw"/>
        <s v="Con"/>
        <s v="Oth"/>
      </sharedItems>
    </cacheField>
    <cacheField name="SaleCondition" numFmtId="0">
      <sharedItems count="6">
        <s v="Normal"/>
        <s v="Abnorml"/>
        <s v="Partial"/>
        <s v="AdjLand"/>
        <s v="Alloca"/>
        <s v="Family"/>
      </sharedItems>
    </cacheField>
    <cacheField name="SalePrice" numFmtId="0">
      <sharedItems containsSemiMixedTypes="0" containsString="0" containsNumber="1" containsInteger="1" minValue="34900" maxValue="755000" count="663">
        <n v="208500"/>
        <n v="181500"/>
        <n v="223500"/>
        <n v="140000"/>
        <n v="250000"/>
        <n v="143000"/>
        <n v="307000"/>
        <n v="200000"/>
        <n v="129900"/>
        <n v="118000"/>
        <n v="129500"/>
        <n v="345000"/>
        <n v="144000"/>
        <n v="279500"/>
        <n v="157000"/>
        <n v="132000"/>
        <n v="149000"/>
        <n v="90000"/>
        <n v="159000"/>
        <n v="139000"/>
        <n v="325300"/>
        <n v="139400"/>
        <n v="230000"/>
        <n v="154000"/>
        <n v="256300"/>
        <n v="134800"/>
        <n v="306000"/>
        <n v="207500"/>
        <n v="68500"/>
        <n v="40000"/>
        <n v="149350"/>
        <n v="179900"/>
        <n v="165500"/>
        <n v="277500"/>
        <n v="309000"/>
        <n v="145000"/>
        <n v="153000"/>
        <n v="109000"/>
        <n v="82000"/>
        <n v="160000"/>
        <n v="170000"/>
        <n v="130250"/>
        <n v="141000"/>
        <n v="319900"/>
        <n v="239686"/>
        <n v="249700"/>
        <n v="113000"/>
        <n v="127000"/>
        <n v="177000"/>
        <n v="114500"/>
        <n v="110000"/>
        <n v="385000"/>
        <n v="130000"/>
        <n v="180500"/>
        <n v="172500"/>
        <n v="196500"/>
        <n v="438780"/>
        <n v="124900"/>
        <n v="158000"/>
        <n v="101000"/>
        <n v="202500"/>
        <n v="219500"/>
        <n v="317000"/>
        <n v="180000"/>
        <n v="226000"/>
        <n v="80000"/>
        <n v="225000"/>
        <n v="244000"/>
        <n v="185000"/>
        <n v="144900"/>
        <n v="107400"/>
        <n v="91000"/>
        <n v="135750"/>
        <n v="136500"/>
        <n v="193500"/>
        <n v="153500"/>
        <n v="245000"/>
        <n v="126500"/>
        <n v="168500"/>
        <n v="260000"/>
        <n v="174000"/>
        <n v="164500"/>
        <n v="85000"/>
        <n v="123600"/>
        <n v="109900"/>
        <n v="98600"/>
        <n v="163500"/>
        <n v="133900"/>
        <n v="204750"/>
        <n v="214000"/>
        <n v="94750"/>
        <n v="83000"/>
        <n v="128950"/>
        <n v="205000"/>
        <n v="178000"/>
        <n v="118964"/>
        <n v="198900"/>
        <n v="169500"/>
        <n v="100000"/>
        <n v="115000"/>
        <n v="190000"/>
        <n v="136900"/>
        <n v="383970"/>
        <n v="217000"/>
        <n v="259500"/>
        <n v="176000"/>
        <n v="155000"/>
        <n v="320000"/>
        <n v="163990"/>
        <n v="136000"/>
        <n v="153900"/>
        <n v="181000"/>
        <n v="84500"/>
        <n v="128000"/>
        <n v="87000"/>
        <n v="150000"/>
        <n v="150750"/>
        <n v="220000"/>
        <n v="171000"/>
        <n v="231500"/>
        <n v="166000"/>
        <n v="204000"/>
        <n v="125000"/>
        <n v="105000"/>
        <n v="222500"/>
        <n v="122000"/>
        <n v="372402"/>
        <n v="235000"/>
        <n v="79000"/>
        <n v="109500"/>
        <n v="269500"/>
        <n v="254900"/>
        <n v="162500"/>
        <n v="412500"/>
        <n v="103200"/>
        <n v="152000"/>
        <n v="127500"/>
        <n v="325624"/>
        <n v="183500"/>
        <n v="228000"/>
        <n v="128500"/>
        <n v="215000"/>
        <n v="239000"/>
        <n v="163000"/>
        <n v="184000"/>
        <n v="243000"/>
        <n v="211000"/>
        <n v="501837"/>
        <n v="200100"/>
        <n v="120000"/>
        <n v="475000"/>
        <n v="173000"/>
        <n v="135000"/>
        <n v="153337"/>
        <n v="286000"/>
        <n v="315000"/>
        <n v="192000"/>
        <n v="148500"/>
        <n v="311872"/>
        <n v="104000"/>
        <n v="274900"/>
        <n v="171500"/>
        <n v="112000"/>
        <n v="143900"/>
        <n v="277000"/>
        <n v="98000"/>
        <n v="186000"/>
        <n v="252678"/>
        <n v="156000"/>
        <n v="161750"/>
        <n v="134450"/>
        <n v="210000"/>
        <n v="107000"/>
        <n v="311500"/>
        <n v="167240"/>
        <n v="204900"/>
        <n v="97000"/>
        <n v="386250"/>
        <n v="290000"/>
        <n v="106000"/>
        <n v="192500"/>
        <n v="148000"/>
        <n v="403000"/>
        <n v="94500"/>
        <n v="128200"/>
        <n v="216500"/>
        <n v="89500"/>
        <n v="185500"/>
        <n v="194500"/>
        <n v="318000"/>
        <n v="262500"/>
        <n v="110500"/>
        <n v="241500"/>
        <n v="137000"/>
        <n v="76500"/>
        <n v="276000"/>
        <n v="151000"/>
        <n v="73000"/>
        <n v="175500"/>
        <n v="179500"/>
        <n v="120500"/>
        <n v="266000"/>
        <n v="124500"/>
        <n v="201000"/>
        <n v="415298"/>
        <n v="228500"/>
        <n v="244600"/>
        <n v="179200"/>
        <n v="164700"/>
        <n v="88000"/>
        <n v="153575"/>
        <n v="233230"/>
        <n v="135900"/>
        <n v="131000"/>
        <n v="167000"/>
        <n v="142500"/>
        <n v="175000"/>
        <n v="158500"/>
        <n v="267000"/>
        <n v="149900"/>
        <n v="295000"/>
        <n v="305900"/>
        <n v="82500"/>
        <n v="360000"/>
        <n v="165600"/>
        <n v="119900"/>
        <n v="375000"/>
        <n v="188500"/>
        <n v="270000"/>
        <n v="187500"/>
        <n v="342643"/>
        <n v="354000"/>
        <n v="301000"/>
        <n v="126175"/>
        <n v="242000"/>
        <n v="324000"/>
        <n v="145250"/>
        <n v="214500"/>
        <n v="78000"/>
        <n v="119000"/>
        <n v="284000"/>
        <n v="207000"/>
        <n v="228950"/>
        <n v="377426"/>
        <n v="202900"/>
        <n v="87500"/>
        <n v="140200"/>
        <n v="151500"/>
        <n v="157500"/>
        <n v="437154"/>
        <n v="318061"/>
        <n v="95000"/>
        <n v="105900"/>
        <n v="177500"/>
        <n v="134000"/>
        <n v="280000"/>
        <n v="198500"/>
        <n v="147000"/>
        <n v="165000"/>
        <n v="162000"/>
        <n v="172400"/>
        <n v="134432"/>
        <n v="123000"/>
        <n v="61000"/>
        <n v="340000"/>
        <n v="394432"/>
        <n v="179000"/>
        <n v="187750"/>
        <n v="213500"/>
        <n v="76000"/>
        <n v="240000"/>
        <n v="81000"/>
        <n v="191000"/>
        <n v="426000"/>
        <n v="106500"/>
        <n v="129000"/>
        <n v="67000"/>
        <n v="241000"/>
        <n v="245500"/>
        <n v="164990"/>
        <n v="108000"/>
        <n v="258000"/>
        <n v="168000"/>
        <n v="339750"/>
        <n v="60000"/>
        <n v="222000"/>
        <n v="181134"/>
        <n v="149500"/>
        <n v="126000"/>
        <n v="142000"/>
        <n v="206300"/>
        <n v="275000"/>
        <n v="109008"/>
        <n v="195400"/>
        <n v="85400"/>
        <n v="79900"/>
        <n v="122500"/>
        <n v="212000"/>
        <n v="116000"/>
        <n v="90350"/>
        <n v="555000"/>
        <n v="162900"/>
        <n v="199900"/>
        <n v="119500"/>
        <n v="188000"/>
        <n v="256000"/>
        <n v="161000"/>
        <n v="263435"/>
        <n v="62383"/>
        <n v="188700"/>
        <n v="124000"/>
        <n v="178740"/>
        <n v="146500"/>
        <n v="187000"/>
        <n v="440000"/>
        <n v="251000"/>
        <n v="132500"/>
        <n v="208900"/>
        <n v="380000"/>
        <n v="297000"/>
        <n v="89471"/>
        <n v="326000"/>
        <n v="374000"/>
        <n v="164000"/>
        <n v="86000"/>
        <n v="133000"/>
        <n v="172785"/>
        <n v="91300"/>
        <n v="34900"/>
        <n v="430000"/>
        <n v="226700"/>
        <n v="289000"/>
        <n v="208300"/>
        <n v="164900"/>
        <n v="202665"/>
        <n v="96500"/>
        <n v="402861"/>
        <n v="265000"/>
        <n v="234000"/>
        <n v="106250"/>
        <n v="184750"/>
        <n v="315750"/>
        <n v="446261"/>
        <n v="200624"/>
        <n v="107500"/>
        <n v="39300"/>
        <n v="111250"/>
        <n v="272000"/>
        <n v="248000"/>
        <n v="213250"/>
        <n v="179665"/>
        <n v="229000"/>
        <n v="263000"/>
        <n v="112500"/>
        <n v="255500"/>
        <n v="121500"/>
        <n v="268000"/>
        <n v="325000"/>
        <n v="316600"/>
        <n v="135960"/>
        <n v="142600"/>
        <n v="224500"/>
        <n v="118500"/>
        <n v="146000"/>
        <n v="131500"/>
        <n v="181900"/>
        <n v="253293"/>
        <n v="369900"/>
        <n v="79500"/>
        <n v="185900"/>
        <n v="451950"/>
        <n v="138000"/>
        <n v="319000"/>
        <n v="114504"/>
        <n v="194201"/>
        <n v="217500"/>
        <n v="221000"/>
        <n v="359100"/>
        <n v="313000"/>
        <n v="261500"/>
        <n v="75500"/>
        <n v="137500"/>
        <n v="183200"/>
        <n v="105500"/>
        <n v="314813"/>
        <n v="305000"/>
        <n v="165150"/>
        <n v="139900"/>
        <n v="209500"/>
        <n v="93000"/>
        <n v="264561"/>
        <n v="274000"/>
        <n v="370878"/>
        <n v="143250"/>
        <n v="98300"/>
        <n v="205950"/>
        <n v="350000"/>
        <n v="145500"/>
        <n v="97500"/>
        <n v="197900"/>
        <n v="402000"/>
        <n v="423000"/>
        <n v="230500"/>
        <n v="173500"/>
        <n v="103600"/>
        <n v="257500"/>
        <n v="372500"/>
        <n v="159434"/>
        <n v="285000"/>
        <n v="227875"/>
        <n v="148800"/>
        <n v="392000"/>
        <n v="194700"/>
        <n v="755000"/>
        <n v="335000"/>
        <n v="108480"/>
        <n v="141500"/>
        <n v="89000"/>
        <n v="123500"/>
        <n v="138500"/>
        <n v="196000"/>
        <n v="312500"/>
        <n v="361919"/>
        <n v="213000"/>
        <n v="55000"/>
        <n v="302000"/>
        <n v="254000"/>
        <n v="179540"/>
        <n v="52000"/>
        <n v="102776"/>
        <n v="189000"/>
        <n v="130500"/>
        <n v="159500"/>
        <n v="341000"/>
        <n v="103000"/>
        <n v="236500"/>
        <n v="131400"/>
        <n v="93500"/>
        <n v="239900"/>
        <n v="299800"/>
        <n v="236000"/>
        <n v="265979"/>
        <n v="260400"/>
        <n v="275500"/>
        <n v="158900"/>
        <n v="179400"/>
        <n v="215200"/>
        <n v="337000"/>
        <n v="264132"/>
        <n v="216837"/>
        <n v="538000"/>
        <n v="134900"/>
        <n v="102000"/>
        <n v="395000"/>
        <n v="221500"/>
        <n v="175900"/>
        <n v="187100"/>
        <n v="161500"/>
        <n v="233000"/>
        <n v="107900"/>
        <n v="160200"/>
        <n v="146800"/>
        <n v="269790"/>
        <n v="143500"/>
        <n v="485000"/>
        <n v="582933"/>
        <n v="227680"/>
        <n v="135500"/>
        <n v="159950"/>
        <n v="144500"/>
        <n v="55993"/>
        <n v="157900"/>
        <n v="224900"/>
        <n v="271000"/>
        <n v="224000"/>
        <n v="183000"/>
        <n v="139500"/>
        <n v="232600"/>
        <n v="147400"/>
        <n v="237000"/>
        <n v="139950"/>
        <n v="174900"/>
        <n v="133500"/>
        <n v="189950"/>
        <n v="250580"/>
        <n v="248900"/>
        <n v="169000"/>
        <n v="200500"/>
        <n v="66500"/>
        <n v="303477"/>
        <n v="132250"/>
        <n v="328900"/>
        <n v="122900"/>
        <n v="154500"/>
        <n v="118858"/>
        <n v="142953"/>
        <n v="611657"/>
        <n v="125500"/>
        <n v="255000"/>
        <n v="154300"/>
        <n v="173733"/>
        <n v="75000"/>
        <n v="35311"/>
        <n v="238000"/>
        <n v="176500"/>
        <n v="145900"/>
        <n v="169990"/>
        <n v="193000"/>
        <n v="117500"/>
        <n v="184900"/>
        <n v="253000"/>
        <n v="239799"/>
        <n v="244400"/>
        <n v="150900"/>
        <n v="197500"/>
        <n v="172000"/>
        <n v="116500"/>
        <n v="214900"/>
        <n v="178900"/>
        <n v="37900"/>
        <n v="99500"/>
        <n v="182000"/>
        <n v="167500"/>
        <n v="85500"/>
        <n v="178400"/>
        <n v="336000"/>
        <n v="159895"/>
        <n v="255900"/>
        <n v="117000"/>
        <n v="395192"/>
        <n v="195000"/>
        <n v="197000"/>
        <n v="348000"/>
        <n v="173900"/>
        <n v="337500"/>
        <n v="121600"/>
        <n v="206000"/>
        <n v="232000"/>
        <n v="136905"/>
        <n v="119200"/>
        <n v="227000"/>
        <n v="203000"/>
        <n v="213490"/>
        <n v="194000"/>
        <n v="287000"/>
        <n v="293077"/>
        <n v="310000"/>
        <n v="119750"/>
        <n v="84000"/>
        <n v="315500"/>
        <n v="262280"/>
        <n v="278000"/>
        <n v="139600"/>
        <n v="556581"/>
        <n v="84900"/>
        <n v="176485"/>
        <n v="200141"/>
        <n v="185850"/>
        <n v="328000"/>
        <n v="167900"/>
        <n v="151400"/>
        <n v="91500"/>
        <n v="138800"/>
        <n v="155900"/>
        <n v="83500"/>
        <n v="252000"/>
        <n v="92900"/>
        <n v="176432"/>
        <n v="274725"/>
        <n v="134500"/>
        <n v="184100"/>
        <n v="133700"/>
        <n v="118400"/>
        <n v="212900"/>
        <n v="163900"/>
        <n v="259000"/>
        <n v="239500"/>
        <n v="94000"/>
        <n v="424870"/>
        <n v="174500"/>
        <n v="116900"/>
        <n v="201800"/>
        <n v="218000"/>
        <n v="235128"/>
        <n v="108959"/>
        <n v="233170"/>
        <n v="245350"/>
        <n v="625000"/>
        <n v="171900"/>
        <n v="154900"/>
        <n v="392500"/>
        <n v="745000"/>
        <n v="186700"/>
        <n v="104900"/>
        <n v="262000"/>
        <n v="219210"/>
        <n v="116050"/>
        <n v="271900"/>
        <n v="229456"/>
        <n v="80500"/>
        <n v="137900"/>
        <n v="367294"/>
        <n v="101800"/>
        <n v="138887"/>
        <n v="265900"/>
        <n v="248328"/>
        <n v="465000"/>
        <n v="186500"/>
        <n v="169900"/>
        <n v="171750"/>
        <n v="294000"/>
        <n v="165400"/>
        <n v="301500"/>
        <n v="99900"/>
        <n v="128900"/>
        <n v="183900"/>
        <n v="378500"/>
        <n v="381000"/>
        <n v="185750"/>
        <n v="68400"/>
        <n v="150500"/>
        <n v="281000"/>
        <n v="333168"/>
        <n v="206900"/>
        <n v="295493"/>
        <n v="111000"/>
        <n v="156500"/>
        <n v="72500"/>
        <n v="52500"/>
        <n v="155835"/>
        <n v="108500"/>
        <n v="283463"/>
        <n v="410000"/>
        <n v="156932"/>
        <n v="144152"/>
        <n v="216000"/>
        <n v="274300"/>
        <n v="466500"/>
        <n v="58500"/>
        <n v="237500"/>
        <n v="377500"/>
        <n v="246578"/>
        <n v="281213"/>
        <n v="137450"/>
        <n v="193879"/>
        <n v="282922"/>
        <n v="257000"/>
        <n v="223000"/>
        <n v="274970"/>
        <n v="182900"/>
        <n v="192140"/>
        <n v="143750"/>
        <n v="64500"/>
        <n v="394617"/>
        <n v="149700"/>
        <n v="149300"/>
        <n v="121000"/>
        <n v="179600"/>
        <n v="92000"/>
        <n v="287090"/>
        <n v="266500"/>
        <n v="142125"/>
        <n v="147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0"/>
    <x v="0"/>
    <x v="0"/>
    <x v="0"/>
    <x v="0"/>
    <x v="1"/>
    <x v="0"/>
    <x v="1"/>
    <x v="1"/>
    <x v="0"/>
    <x v="0"/>
    <x v="1"/>
    <x v="1"/>
    <x v="1"/>
    <x v="1"/>
    <x v="1"/>
    <x v="0"/>
    <x v="0"/>
    <x v="1"/>
    <x v="1"/>
    <x v="1"/>
    <x v="1"/>
    <x v="1"/>
    <x v="0"/>
    <x v="1"/>
    <x v="0"/>
    <x v="0"/>
    <x v="1"/>
    <x v="1"/>
    <x v="1"/>
    <x v="0"/>
    <x v="0"/>
    <x v="1"/>
    <x v="1"/>
    <x v="0"/>
    <x v="0"/>
    <x v="0"/>
    <x v="0"/>
    <x v="1"/>
    <x v="1"/>
    <x v="0"/>
    <x v="1"/>
    <x v="1"/>
    <x v="1"/>
    <x v="0"/>
    <x v="1"/>
    <x v="0"/>
    <x v="0"/>
    <x v="1"/>
    <x v="1"/>
    <x v="0"/>
    <x v="1"/>
    <x v="1"/>
    <x v="0"/>
    <x v="1"/>
    <x v="0"/>
    <x v="0"/>
    <x v="1"/>
    <x v="0"/>
    <x v="0"/>
    <x v="0"/>
    <x v="1"/>
    <x v="1"/>
    <x v="0"/>
    <x v="0"/>
    <x v="0"/>
    <x v="0"/>
    <x v="0"/>
    <x v="0"/>
    <x v="0"/>
    <x v="0"/>
    <x v="1"/>
    <x v="1"/>
    <x v="0"/>
    <x v="0"/>
    <x v="1"/>
  </r>
  <r>
    <x v="2"/>
    <x v="0"/>
    <x v="0"/>
    <x v="2"/>
    <x v="2"/>
    <x v="0"/>
    <x v="0"/>
    <x v="1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2"/>
    <x v="0"/>
    <x v="0"/>
    <x v="0"/>
    <x v="0"/>
    <x v="0"/>
    <x v="2"/>
    <x v="0"/>
    <x v="2"/>
    <x v="0"/>
    <x v="0"/>
    <x v="2"/>
    <x v="2"/>
    <x v="0"/>
    <x v="0"/>
    <x v="0"/>
    <x v="0"/>
    <x v="2"/>
    <x v="2"/>
    <x v="0"/>
    <x v="2"/>
    <x v="0"/>
    <x v="0"/>
    <x v="0"/>
    <x v="0"/>
    <x v="0"/>
    <x v="0"/>
    <x v="0"/>
    <x v="1"/>
    <x v="0"/>
    <x v="1"/>
    <x v="1"/>
    <x v="0"/>
    <x v="2"/>
    <x v="0"/>
    <x v="0"/>
    <x v="2"/>
    <x v="0"/>
    <x v="0"/>
    <x v="0"/>
    <x v="0"/>
    <x v="2"/>
    <x v="0"/>
    <x v="0"/>
    <x v="0"/>
    <x v="0"/>
    <x v="0"/>
    <x v="0"/>
    <x v="0"/>
    <x v="0"/>
    <x v="2"/>
    <x v="0"/>
    <x v="0"/>
    <x v="0"/>
    <x v="2"/>
  </r>
  <r>
    <x v="3"/>
    <x v="2"/>
    <x v="0"/>
    <x v="3"/>
    <x v="3"/>
    <x v="0"/>
    <x v="0"/>
    <x v="1"/>
    <x v="0"/>
    <x v="0"/>
    <x v="2"/>
    <x v="0"/>
    <x v="2"/>
    <x v="0"/>
    <x v="0"/>
    <x v="0"/>
    <x v="0"/>
    <x v="0"/>
    <x v="0"/>
    <x v="3"/>
    <x v="3"/>
    <x v="0"/>
    <x v="0"/>
    <x v="2"/>
    <x v="2"/>
    <x v="1"/>
    <x v="1"/>
    <x v="1"/>
    <x v="0"/>
    <x v="2"/>
    <x v="1"/>
    <x v="1"/>
    <x v="0"/>
    <x v="1"/>
    <x v="3"/>
    <x v="0"/>
    <x v="0"/>
    <x v="3"/>
    <x v="3"/>
    <x v="0"/>
    <x v="1"/>
    <x v="0"/>
    <x v="0"/>
    <x v="3"/>
    <x v="3"/>
    <x v="0"/>
    <x v="3"/>
    <x v="0"/>
    <x v="0"/>
    <x v="1"/>
    <x v="1"/>
    <x v="0"/>
    <x v="0"/>
    <x v="0"/>
    <x v="2"/>
    <x v="0"/>
    <x v="1"/>
    <x v="2"/>
    <x v="1"/>
    <x v="3"/>
    <x v="1"/>
    <x v="1"/>
    <x v="3"/>
    <x v="0"/>
    <x v="0"/>
    <x v="0"/>
    <x v="0"/>
    <x v="3"/>
    <x v="1"/>
    <x v="0"/>
    <x v="0"/>
    <x v="0"/>
    <x v="0"/>
    <x v="0"/>
    <x v="0"/>
    <x v="0"/>
    <x v="0"/>
    <x v="2"/>
    <x v="0"/>
    <x v="1"/>
    <x v="3"/>
  </r>
  <r>
    <x v="4"/>
    <x v="0"/>
    <x v="0"/>
    <x v="4"/>
    <x v="4"/>
    <x v="0"/>
    <x v="0"/>
    <x v="1"/>
    <x v="0"/>
    <x v="0"/>
    <x v="1"/>
    <x v="0"/>
    <x v="3"/>
    <x v="0"/>
    <x v="0"/>
    <x v="0"/>
    <x v="0"/>
    <x v="2"/>
    <x v="0"/>
    <x v="4"/>
    <x v="4"/>
    <x v="0"/>
    <x v="0"/>
    <x v="0"/>
    <x v="0"/>
    <x v="0"/>
    <x v="3"/>
    <x v="0"/>
    <x v="0"/>
    <x v="0"/>
    <x v="0"/>
    <x v="0"/>
    <x v="3"/>
    <x v="0"/>
    <x v="4"/>
    <x v="0"/>
    <x v="0"/>
    <x v="4"/>
    <x v="4"/>
    <x v="0"/>
    <x v="0"/>
    <x v="0"/>
    <x v="0"/>
    <x v="4"/>
    <x v="4"/>
    <x v="0"/>
    <x v="4"/>
    <x v="0"/>
    <x v="0"/>
    <x v="0"/>
    <x v="0"/>
    <x v="1"/>
    <x v="0"/>
    <x v="0"/>
    <x v="3"/>
    <x v="0"/>
    <x v="1"/>
    <x v="1"/>
    <x v="0"/>
    <x v="4"/>
    <x v="0"/>
    <x v="1"/>
    <x v="4"/>
    <x v="0"/>
    <x v="0"/>
    <x v="0"/>
    <x v="2"/>
    <x v="4"/>
    <x v="0"/>
    <x v="0"/>
    <x v="0"/>
    <x v="0"/>
    <x v="0"/>
    <x v="0"/>
    <x v="0"/>
    <x v="0"/>
    <x v="3"/>
    <x v="0"/>
    <x v="0"/>
    <x v="0"/>
    <x v="4"/>
  </r>
  <r>
    <x v="5"/>
    <x v="3"/>
    <x v="0"/>
    <x v="5"/>
    <x v="5"/>
    <x v="0"/>
    <x v="0"/>
    <x v="1"/>
    <x v="0"/>
    <x v="0"/>
    <x v="0"/>
    <x v="0"/>
    <x v="4"/>
    <x v="0"/>
    <x v="0"/>
    <x v="0"/>
    <x v="2"/>
    <x v="3"/>
    <x v="0"/>
    <x v="5"/>
    <x v="5"/>
    <x v="0"/>
    <x v="0"/>
    <x v="0"/>
    <x v="0"/>
    <x v="1"/>
    <x v="1"/>
    <x v="1"/>
    <x v="0"/>
    <x v="3"/>
    <x v="0"/>
    <x v="0"/>
    <x v="0"/>
    <x v="0"/>
    <x v="5"/>
    <x v="0"/>
    <x v="0"/>
    <x v="5"/>
    <x v="5"/>
    <x v="0"/>
    <x v="0"/>
    <x v="0"/>
    <x v="0"/>
    <x v="5"/>
    <x v="5"/>
    <x v="0"/>
    <x v="5"/>
    <x v="0"/>
    <x v="0"/>
    <x v="1"/>
    <x v="0"/>
    <x v="2"/>
    <x v="0"/>
    <x v="1"/>
    <x v="4"/>
    <x v="0"/>
    <x v="0"/>
    <x v="0"/>
    <x v="0"/>
    <x v="5"/>
    <x v="1"/>
    <x v="0"/>
    <x v="5"/>
    <x v="0"/>
    <x v="0"/>
    <x v="0"/>
    <x v="3"/>
    <x v="5"/>
    <x v="0"/>
    <x v="1"/>
    <x v="0"/>
    <x v="0"/>
    <x v="0"/>
    <x v="1"/>
    <x v="1"/>
    <x v="1"/>
    <x v="4"/>
    <x v="3"/>
    <x v="0"/>
    <x v="0"/>
    <x v="5"/>
  </r>
  <r>
    <x v="6"/>
    <x v="1"/>
    <x v="0"/>
    <x v="6"/>
    <x v="6"/>
    <x v="0"/>
    <x v="0"/>
    <x v="0"/>
    <x v="0"/>
    <x v="0"/>
    <x v="0"/>
    <x v="0"/>
    <x v="5"/>
    <x v="0"/>
    <x v="0"/>
    <x v="0"/>
    <x v="1"/>
    <x v="2"/>
    <x v="0"/>
    <x v="6"/>
    <x v="6"/>
    <x v="0"/>
    <x v="0"/>
    <x v="0"/>
    <x v="0"/>
    <x v="2"/>
    <x v="4"/>
    <x v="0"/>
    <x v="0"/>
    <x v="0"/>
    <x v="2"/>
    <x v="0"/>
    <x v="3"/>
    <x v="0"/>
    <x v="6"/>
    <x v="0"/>
    <x v="0"/>
    <x v="6"/>
    <x v="6"/>
    <x v="0"/>
    <x v="0"/>
    <x v="0"/>
    <x v="0"/>
    <x v="6"/>
    <x v="1"/>
    <x v="0"/>
    <x v="6"/>
    <x v="0"/>
    <x v="0"/>
    <x v="0"/>
    <x v="1"/>
    <x v="0"/>
    <x v="0"/>
    <x v="0"/>
    <x v="2"/>
    <x v="0"/>
    <x v="1"/>
    <x v="2"/>
    <x v="0"/>
    <x v="6"/>
    <x v="0"/>
    <x v="0"/>
    <x v="6"/>
    <x v="0"/>
    <x v="0"/>
    <x v="0"/>
    <x v="4"/>
    <x v="6"/>
    <x v="0"/>
    <x v="0"/>
    <x v="0"/>
    <x v="0"/>
    <x v="0"/>
    <x v="0"/>
    <x v="0"/>
    <x v="0"/>
    <x v="5"/>
    <x v="1"/>
    <x v="0"/>
    <x v="0"/>
    <x v="6"/>
  </r>
  <r>
    <x v="7"/>
    <x v="0"/>
    <x v="0"/>
    <x v="7"/>
    <x v="7"/>
    <x v="0"/>
    <x v="0"/>
    <x v="1"/>
    <x v="0"/>
    <x v="0"/>
    <x v="2"/>
    <x v="0"/>
    <x v="6"/>
    <x v="2"/>
    <x v="0"/>
    <x v="0"/>
    <x v="0"/>
    <x v="0"/>
    <x v="2"/>
    <x v="7"/>
    <x v="7"/>
    <x v="0"/>
    <x v="0"/>
    <x v="3"/>
    <x v="3"/>
    <x v="2"/>
    <x v="5"/>
    <x v="1"/>
    <x v="0"/>
    <x v="1"/>
    <x v="0"/>
    <x v="0"/>
    <x v="2"/>
    <x v="1"/>
    <x v="7"/>
    <x v="1"/>
    <x v="1"/>
    <x v="7"/>
    <x v="7"/>
    <x v="0"/>
    <x v="0"/>
    <x v="0"/>
    <x v="0"/>
    <x v="7"/>
    <x v="6"/>
    <x v="0"/>
    <x v="7"/>
    <x v="0"/>
    <x v="0"/>
    <x v="0"/>
    <x v="0"/>
    <x v="0"/>
    <x v="0"/>
    <x v="1"/>
    <x v="2"/>
    <x v="0"/>
    <x v="2"/>
    <x v="1"/>
    <x v="0"/>
    <x v="7"/>
    <x v="0"/>
    <x v="0"/>
    <x v="7"/>
    <x v="0"/>
    <x v="0"/>
    <x v="0"/>
    <x v="5"/>
    <x v="7"/>
    <x v="2"/>
    <x v="0"/>
    <x v="0"/>
    <x v="0"/>
    <x v="0"/>
    <x v="0"/>
    <x v="1"/>
    <x v="2"/>
    <x v="6"/>
    <x v="3"/>
    <x v="0"/>
    <x v="0"/>
    <x v="7"/>
  </r>
  <r>
    <x v="8"/>
    <x v="3"/>
    <x v="1"/>
    <x v="8"/>
    <x v="8"/>
    <x v="0"/>
    <x v="0"/>
    <x v="0"/>
    <x v="0"/>
    <x v="0"/>
    <x v="0"/>
    <x v="0"/>
    <x v="7"/>
    <x v="3"/>
    <x v="0"/>
    <x v="0"/>
    <x v="2"/>
    <x v="0"/>
    <x v="0"/>
    <x v="8"/>
    <x v="8"/>
    <x v="0"/>
    <x v="0"/>
    <x v="4"/>
    <x v="2"/>
    <x v="1"/>
    <x v="1"/>
    <x v="1"/>
    <x v="0"/>
    <x v="2"/>
    <x v="1"/>
    <x v="0"/>
    <x v="0"/>
    <x v="2"/>
    <x v="8"/>
    <x v="0"/>
    <x v="0"/>
    <x v="8"/>
    <x v="8"/>
    <x v="0"/>
    <x v="1"/>
    <x v="0"/>
    <x v="1"/>
    <x v="8"/>
    <x v="7"/>
    <x v="0"/>
    <x v="8"/>
    <x v="1"/>
    <x v="0"/>
    <x v="0"/>
    <x v="1"/>
    <x v="3"/>
    <x v="1"/>
    <x v="1"/>
    <x v="0"/>
    <x v="1"/>
    <x v="2"/>
    <x v="1"/>
    <x v="1"/>
    <x v="8"/>
    <x v="1"/>
    <x v="0"/>
    <x v="8"/>
    <x v="1"/>
    <x v="0"/>
    <x v="0"/>
    <x v="6"/>
    <x v="1"/>
    <x v="3"/>
    <x v="0"/>
    <x v="0"/>
    <x v="0"/>
    <x v="0"/>
    <x v="0"/>
    <x v="0"/>
    <x v="0"/>
    <x v="7"/>
    <x v="0"/>
    <x v="0"/>
    <x v="1"/>
    <x v="8"/>
  </r>
  <r>
    <x v="9"/>
    <x v="4"/>
    <x v="0"/>
    <x v="9"/>
    <x v="9"/>
    <x v="0"/>
    <x v="0"/>
    <x v="0"/>
    <x v="0"/>
    <x v="0"/>
    <x v="2"/>
    <x v="0"/>
    <x v="8"/>
    <x v="3"/>
    <x v="1"/>
    <x v="1"/>
    <x v="3"/>
    <x v="3"/>
    <x v="2"/>
    <x v="9"/>
    <x v="8"/>
    <x v="0"/>
    <x v="0"/>
    <x v="1"/>
    <x v="1"/>
    <x v="1"/>
    <x v="1"/>
    <x v="1"/>
    <x v="0"/>
    <x v="2"/>
    <x v="1"/>
    <x v="0"/>
    <x v="0"/>
    <x v="0"/>
    <x v="9"/>
    <x v="0"/>
    <x v="0"/>
    <x v="9"/>
    <x v="9"/>
    <x v="0"/>
    <x v="0"/>
    <x v="0"/>
    <x v="0"/>
    <x v="9"/>
    <x v="1"/>
    <x v="0"/>
    <x v="9"/>
    <x v="0"/>
    <x v="0"/>
    <x v="1"/>
    <x v="1"/>
    <x v="3"/>
    <x v="1"/>
    <x v="1"/>
    <x v="4"/>
    <x v="0"/>
    <x v="2"/>
    <x v="1"/>
    <x v="0"/>
    <x v="9"/>
    <x v="0"/>
    <x v="2"/>
    <x v="9"/>
    <x v="2"/>
    <x v="0"/>
    <x v="0"/>
    <x v="0"/>
    <x v="8"/>
    <x v="0"/>
    <x v="0"/>
    <x v="0"/>
    <x v="0"/>
    <x v="0"/>
    <x v="0"/>
    <x v="0"/>
    <x v="0"/>
    <x v="8"/>
    <x v="0"/>
    <x v="0"/>
    <x v="0"/>
    <x v="9"/>
  </r>
  <r>
    <x v="10"/>
    <x v="1"/>
    <x v="0"/>
    <x v="10"/>
    <x v="10"/>
    <x v="0"/>
    <x v="0"/>
    <x v="0"/>
    <x v="0"/>
    <x v="0"/>
    <x v="0"/>
    <x v="0"/>
    <x v="9"/>
    <x v="0"/>
    <x v="0"/>
    <x v="0"/>
    <x v="1"/>
    <x v="3"/>
    <x v="0"/>
    <x v="10"/>
    <x v="9"/>
    <x v="1"/>
    <x v="0"/>
    <x v="3"/>
    <x v="3"/>
    <x v="1"/>
    <x v="1"/>
    <x v="1"/>
    <x v="0"/>
    <x v="1"/>
    <x v="1"/>
    <x v="0"/>
    <x v="0"/>
    <x v="3"/>
    <x v="10"/>
    <x v="0"/>
    <x v="0"/>
    <x v="10"/>
    <x v="10"/>
    <x v="0"/>
    <x v="0"/>
    <x v="0"/>
    <x v="0"/>
    <x v="10"/>
    <x v="1"/>
    <x v="0"/>
    <x v="10"/>
    <x v="0"/>
    <x v="0"/>
    <x v="1"/>
    <x v="1"/>
    <x v="0"/>
    <x v="0"/>
    <x v="1"/>
    <x v="4"/>
    <x v="0"/>
    <x v="0"/>
    <x v="0"/>
    <x v="1"/>
    <x v="10"/>
    <x v="1"/>
    <x v="2"/>
    <x v="10"/>
    <x v="0"/>
    <x v="0"/>
    <x v="0"/>
    <x v="0"/>
    <x v="1"/>
    <x v="0"/>
    <x v="0"/>
    <x v="0"/>
    <x v="0"/>
    <x v="0"/>
    <x v="0"/>
    <x v="0"/>
    <x v="0"/>
    <x v="0"/>
    <x v="0"/>
    <x v="0"/>
    <x v="0"/>
    <x v="10"/>
  </r>
  <r>
    <x v="11"/>
    <x v="0"/>
    <x v="0"/>
    <x v="5"/>
    <x v="11"/>
    <x v="0"/>
    <x v="0"/>
    <x v="1"/>
    <x v="0"/>
    <x v="0"/>
    <x v="0"/>
    <x v="0"/>
    <x v="10"/>
    <x v="0"/>
    <x v="0"/>
    <x v="0"/>
    <x v="0"/>
    <x v="4"/>
    <x v="0"/>
    <x v="11"/>
    <x v="10"/>
    <x v="1"/>
    <x v="0"/>
    <x v="5"/>
    <x v="2"/>
    <x v="2"/>
    <x v="6"/>
    <x v="2"/>
    <x v="0"/>
    <x v="0"/>
    <x v="2"/>
    <x v="0"/>
    <x v="0"/>
    <x v="0"/>
    <x v="11"/>
    <x v="0"/>
    <x v="0"/>
    <x v="11"/>
    <x v="11"/>
    <x v="0"/>
    <x v="0"/>
    <x v="0"/>
    <x v="0"/>
    <x v="11"/>
    <x v="8"/>
    <x v="0"/>
    <x v="11"/>
    <x v="0"/>
    <x v="0"/>
    <x v="2"/>
    <x v="1"/>
    <x v="1"/>
    <x v="0"/>
    <x v="2"/>
    <x v="5"/>
    <x v="0"/>
    <x v="2"/>
    <x v="2"/>
    <x v="2"/>
    <x v="11"/>
    <x v="2"/>
    <x v="1"/>
    <x v="11"/>
    <x v="0"/>
    <x v="0"/>
    <x v="0"/>
    <x v="7"/>
    <x v="9"/>
    <x v="0"/>
    <x v="0"/>
    <x v="0"/>
    <x v="0"/>
    <x v="0"/>
    <x v="0"/>
    <x v="0"/>
    <x v="0"/>
    <x v="9"/>
    <x v="2"/>
    <x v="1"/>
    <x v="2"/>
    <x v="11"/>
  </r>
  <r>
    <x v="12"/>
    <x v="1"/>
    <x v="0"/>
    <x v="7"/>
    <x v="12"/>
    <x v="0"/>
    <x v="0"/>
    <x v="2"/>
    <x v="0"/>
    <x v="0"/>
    <x v="0"/>
    <x v="0"/>
    <x v="9"/>
    <x v="0"/>
    <x v="0"/>
    <x v="0"/>
    <x v="1"/>
    <x v="3"/>
    <x v="2"/>
    <x v="12"/>
    <x v="11"/>
    <x v="1"/>
    <x v="0"/>
    <x v="3"/>
    <x v="4"/>
    <x v="1"/>
    <x v="1"/>
    <x v="1"/>
    <x v="0"/>
    <x v="1"/>
    <x v="1"/>
    <x v="0"/>
    <x v="0"/>
    <x v="1"/>
    <x v="12"/>
    <x v="0"/>
    <x v="0"/>
    <x v="12"/>
    <x v="12"/>
    <x v="0"/>
    <x v="2"/>
    <x v="0"/>
    <x v="0"/>
    <x v="12"/>
    <x v="1"/>
    <x v="0"/>
    <x v="12"/>
    <x v="0"/>
    <x v="0"/>
    <x v="1"/>
    <x v="1"/>
    <x v="3"/>
    <x v="0"/>
    <x v="1"/>
    <x v="6"/>
    <x v="0"/>
    <x v="0"/>
    <x v="0"/>
    <x v="1"/>
    <x v="12"/>
    <x v="1"/>
    <x v="2"/>
    <x v="12"/>
    <x v="0"/>
    <x v="0"/>
    <x v="0"/>
    <x v="8"/>
    <x v="1"/>
    <x v="0"/>
    <x v="0"/>
    <x v="1"/>
    <x v="0"/>
    <x v="0"/>
    <x v="0"/>
    <x v="0"/>
    <x v="0"/>
    <x v="2"/>
    <x v="0"/>
    <x v="0"/>
    <x v="0"/>
    <x v="12"/>
  </r>
  <r>
    <x v="13"/>
    <x v="1"/>
    <x v="0"/>
    <x v="11"/>
    <x v="13"/>
    <x v="0"/>
    <x v="0"/>
    <x v="1"/>
    <x v="0"/>
    <x v="0"/>
    <x v="0"/>
    <x v="0"/>
    <x v="0"/>
    <x v="0"/>
    <x v="0"/>
    <x v="0"/>
    <x v="1"/>
    <x v="0"/>
    <x v="0"/>
    <x v="13"/>
    <x v="12"/>
    <x v="0"/>
    <x v="0"/>
    <x v="0"/>
    <x v="0"/>
    <x v="2"/>
    <x v="7"/>
    <x v="0"/>
    <x v="0"/>
    <x v="0"/>
    <x v="0"/>
    <x v="0"/>
    <x v="3"/>
    <x v="2"/>
    <x v="8"/>
    <x v="0"/>
    <x v="0"/>
    <x v="13"/>
    <x v="13"/>
    <x v="0"/>
    <x v="0"/>
    <x v="0"/>
    <x v="0"/>
    <x v="13"/>
    <x v="1"/>
    <x v="0"/>
    <x v="13"/>
    <x v="1"/>
    <x v="0"/>
    <x v="0"/>
    <x v="1"/>
    <x v="0"/>
    <x v="0"/>
    <x v="0"/>
    <x v="2"/>
    <x v="0"/>
    <x v="1"/>
    <x v="2"/>
    <x v="0"/>
    <x v="13"/>
    <x v="0"/>
    <x v="1"/>
    <x v="13"/>
    <x v="0"/>
    <x v="0"/>
    <x v="0"/>
    <x v="9"/>
    <x v="10"/>
    <x v="0"/>
    <x v="0"/>
    <x v="0"/>
    <x v="0"/>
    <x v="0"/>
    <x v="0"/>
    <x v="0"/>
    <x v="0"/>
    <x v="5"/>
    <x v="1"/>
    <x v="1"/>
    <x v="2"/>
    <x v="13"/>
  </r>
  <r>
    <x v="14"/>
    <x v="1"/>
    <x v="0"/>
    <x v="7"/>
    <x v="14"/>
    <x v="0"/>
    <x v="0"/>
    <x v="1"/>
    <x v="0"/>
    <x v="0"/>
    <x v="2"/>
    <x v="0"/>
    <x v="11"/>
    <x v="0"/>
    <x v="0"/>
    <x v="0"/>
    <x v="1"/>
    <x v="1"/>
    <x v="0"/>
    <x v="14"/>
    <x v="13"/>
    <x v="1"/>
    <x v="0"/>
    <x v="1"/>
    <x v="1"/>
    <x v="0"/>
    <x v="8"/>
    <x v="1"/>
    <x v="0"/>
    <x v="1"/>
    <x v="1"/>
    <x v="0"/>
    <x v="0"/>
    <x v="4"/>
    <x v="13"/>
    <x v="0"/>
    <x v="0"/>
    <x v="14"/>
    <x v="14"/>
    <x v="0"/>
    <x v="2"/>
    <x v="0"/>
    <x v="0"/>
    <x v="14"/>
    <x v="1"/>
    <x v="0"/>
    <x v="14"/>
    <x v="0"/>
    <x v="0"/>
    <x v="1"/>
    <x v="0"/>
    <x v="3"/>
    <x v="0"/>
    <x v="1"/>
    <x v="4"/>
    <x v="0"/>
    <x v="1"/>
    <x v="3"/>
    <x v="0"/>
    <x v="14"/>
    <x v="0"/>
    <x v="2"/>
    <x v="12"/>
    <x v="0"/>
    <x v="0"/>
    <x v="0"/>
    <x v="0"/>
    <x v="11"/>
    <x v="4"/>
    <x v="0"/>
    <x v="0"/>
    <x v="0"/>
    <x v="0"/>
    <x v="2"/>
    <x v="0"/>
    <x v="0"/>
    <x v="1"/>
    <x v="0"/>
    <x v="0"/>
    <x v="0"/>
    <x v="14"/>
  </r>
  <r>
    <x v="15"/>
    <x v="5"/>
    <x v="1"/>
    <x v="8"/>
    <x v="8"/>
    <x v="0"/>
    <x v="0"/>
    <x v="0"/>
    <x v="0"/>
    <x v="0"/>
    <x v="2"/>
    <x v="0"/>
    <x v="8"/>
    <x v="0"/>
    <x v="0"/>
    <x v="0"/>
    <x v="3"/>
    <x v="0"/>
    <x v="1"/>
    <x v="15"/>
    <x v="14"/>
    <x v="0"/>
    <x v="0"/>
    <x v="2"/>
    <x v="5"/>
    <x v="1"/>
    <x v="1"/>
    <x v="1"/>
    <x v="0"/>
    <x v="2"/>
    <x v="1"/>
    <x v="0"/>
    <x v="0"/>
    <x v="2"/>
    <x v="8"/>
    <x v="0"/>
    <x v="0"/>
    <x v="15"/>
    <x v="15"/>
    <x v="0"/>
    <x v="0"/>
    <x v="0"/>
    <x v="2"/>
    <x v="15"/>
    <x v="1"/>
    <x v="0"/>
    <x v="15"/>
    <x v="1"/>
    <x v="0"/>
    <x v="1"/>
    <x v="1"/>
    <x v="3"/>
    <x v="0"/>
    <x v="1"/>
    <x v="4"/>
    <x v="0"/>
    <x v="0"/>
    <x v="0"/>
    <x v="1"/>
    <x v="15"/>
    <x v="1"/>
    <x v="0"/>
    <x v="14"/>
    <x v="0"/>
    <x v="0"/>
    <x v="0"/>
    <x v="10"/>
    <x v="12"/>
    <x v="0"/>
    <x v="0"/>
    <x v="0"/>
    <x v="0"/>
    <x v="0"/>
    <x v="3"/>
    <x v="0"/>
    <x v="0"/>
    <x v="9"/>
    <x v="1"/>
    <x v="0"/>
    <x v="0"/>
    <x v="15"/>
  </r>
  <r>
    <x v="16"/>
    <x v="1"/>
    <x v="0"/>
    <x v="7"/>
    <x v="15"/>
    <x v="0"/>
    <x v="0"/>
    <x v="1"/>
    <x v="0"/>
    <x v="0"/>
    <x v="3"/>
    <x v="0"/>
    <x v="11"/>
    <x v="0"/>
    <x v="0"/>
    <x v="0"/>
    <x v="1"/>
    <x v="1"/>
    <x v="3"/>
    <x v="16"/>
    <x v="3"/>
    <x v="0"/>
    <x v="0"/>
    <x v="2"/>
    <x v="5"/>
    <x v="0"/>
    <x v="9"/>
    <x v="1"/>
    <x v="0"/>
    <x v="1"/>
    <x v="1"/>
    <x v="0"/>
    <x v="0"/>
    <x v="1"/>
    <x v="14"/>
    <x v="0"/>
    <x v="0"/>
    <x v="16"/>
    <x v="16"/>
    <x v="0"/>
    <x v="0"/>
    <x v="0"/>
    <x v="0"/>
    <x v="16"/>
    <x v="1"/>
    <x v="0"/>
    <x v="16"/>
    <x v="0"/>
    <x v="0"/>
    <x v="1"/>
    <x v="1"/>
    <x v="3"/>
    <x v="0"/>
    <x v="1"/>
    <x v="4"/>
    <x v="0"/>
    <x v="1"/>
    <x v="1"/>
    <x v="0"/>
    <x v="16"/>
    <x v="2"/>
    <x v="0"/>
    <x v="5"/>
    <x v="0"/>
    <x v="0"/>
    <x v="0"/>
    <x v="0"/>
    <x v="1"/>
    <x v="0"/>
    <x v="0"/>
    <x v="0"/>
    <x v="0"/>
    <x v="0"/>
    <x v="0"/>
    <x v="1"/>
    <x v="1"/>
    <x v="10"/>
    <x v="4"/>
    <x v="0"/>
    <x v="0"/>
    <x v="16"/>
  </r>
  <r>
    <x v="17"/>
    <x v="6"/>
    <x v="0"/>
    <x v="12"/>
    <x v="16"/>
    <x v="0"/>
    <x v="0"/>
    <x v="0"/>
    <x v="0"/>
    <x v="0"/>
    <x v="0"/>
    <x v="0"/>
    <x v="9"/>
    <x v="0"/>
    <x v="0"/>
    <x v="2"/>
    <x v="1"/>
    <x v="5"/>
    <x v="0"/>
    <x v="17"/>
    <x v="15"/>
    <x v="0"/>
    <x v="0"/>
    <x v="1"/>
    <x v="1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17"/>
    <x v="1"/>
    <x v="0"/>
    <x v="17"/>
    <x v="1"/>
    <x v="0"/>
    <x v="0"/>
    <x v="1"/>
    <x v="3"/>
    <x v="1"/>
    <x v="1"/>
    <x v="1"/>
    <x v="0"/>
    <x v="0"/>
    <x v="0"/>
    <x v="3"/>
    <x v="17"/>
    <x v="1"/>
    <x v="0"/>
    <x v="15"/>
    <x v="0"/>
    <x v="0"/>
    <x v="0"/>
    <x v="0"/>
    <x v="1"/>
    <x v="0"/>
    <x v="0"/>
    <x v="0"/>
    <x v="0"/>
    <x v="0"/>
    <x v="0"/>
    <x v="1"/>
    <x v="3"/>
    <x v="4"/>
    <x v="2"/>
    <x v="0"/>
    <x v="0"/>
    <x v="17"/>
  </r>
  <r>
    <x v="18"/>
    <x v="1"/>
    <x v="0"/>
    <x v="13"/>
    <x v="17"/>
    <x v="0"/>
    <x v="0"/>
    <x v="0"/>
    <x v="0"/>
    <x v="0"/>
    <x v="0"/>
    <x v="0"/>
    <x v="12"/>
    <x v="4"/>
    <x v="0"/>
    <x v="0"/>
    <x v="1"/>
    <x v="3"/>
    <x v="0"/>
    <x v="6"/>
    <x v="16"/>
    <x v="0"/>
    <x v="0"/>
    <x v="0"/>
    <x v="0"/>
    <x v="1"/>
    <x v="1"/>
    <x v="1"/>
    <x v="0"/>
    <x v="0"/>
    <x v="1"/>
    <x v="0"/>
    <x v="0"/>
    <x v="0"/>
    <x v="15"/>
    <x v="0"/>
    <x v="0"/>
    <x v="18"/>
    <x v="18"/>
    <x v="0"/>
    <x v="0"/>
    <x v="0"/>
    <x v="0"/>
    <x v="18"/>
    <x v="1"/>
    <x v="0"/>
    <x v="18"/>
    <x v="0"/>
    <x v="0"/>
    <x v="1"/>
    <x v="0"/>
    <x v="0"/>
    <x v="0"/>
    <x v="0"/>
    <x v="1"/>
    <x v="0"/>
    <x v="0"/>
    <x v="0"/>
    <x v="1"/>
    <x v="6"/>
    <x v="1"/>
    <x v="0"/>
    <x v="14"/>
    <x v="0"/>
    <x v="0"/>
    <x v="0"/>
    <x v="0"/>
    <x v="13"/>
    <x v="0"/>
    <x v="0"/>
    <x v="0"/>
    <x v="0"/>
    <x v="0"/>
    <x v="0"/>
    <x v="0"/>
    <x v="0"/>
    <x v="11"/>
    <x v="0"/>
    <x v="0"/>
    <x v="0"/>
    <x v="18"/>
  </r>
  <r>
    <x v="19"/>
    <x v="1"/>
    <x v="0"/>
    <x v="10"/>
    <x v="18"/>
    <x v="0"/>
    <x v="0"/>
    <x v="0"/>
    <x v="0"/>
    <x v="0"/>
    <x v="0"/>
    <x v="0"/>
    <x v="11"/>
    <x v="0"/>
    <x v="0"/>
    <x v="0"/>
    <x v="1"/>
    <x v="3"/>
    <x v="2"/>
    <x v="18"/>
    <x v="9"/>
    <x v="1"/>
    <x v="0"/>
    <x v="4"/>
    <x v="4"/>
    <x v="1"/>
    <x v="1"/>
    <x v="1"/>
    <x v="0"/>
    <x v="1"/>
    <x v="1"/>
    <x v="0"/>
    <x v="0"/>
    <x v="6"/>
    <x v="16"/>
    <x v="0"/>
    <x v="0"/>
    <x v="19"/>
    <x v="19"/>
    <x v="0"/>
    <x v="2"/>
    <x v="0"/>
    <x v="0"/>
    <x v="19"/>
    <x v="1"/>
    <x v="0"/>
    <x v="19"/>
    <x v="1"/>
    <x v="0"/>
    <x v="1"/>
    <x v="1"/>
    <x v="0"/>
    <x v="0"/>
    <x v="1"/>
    <x v="1"/>
    <x v="1"/>
    <x v="0"/>
    <x v="0"/>
    <x v="0"/>
    <x v="18"/>
    <x v="1"/>
    <x v="2"/>
    <x v="16"/>
    <x v="0"/>
    <x v="0"/>
    <x v="0"/>
    <x v="0"/>
    <x v="1"/>
    <x v="0"/>
    <x v="0"/>
    <x v="0"/>
    <x v="0"/>
    <x v="0"/>
    <x v="1"/>
    <x v="0"/>
    <x v="0"/>
    <x v="1"/>
    <x v="3"/>
    <x v="2"/>
    <x v="1"/>
    <x v="19"/>
  </r>
  <r>
    <x v="20"/>
    <x v="0"/>
    <x v="0"/>
    <x v="14"/>
    <x v="19"/>
    <x v="0"/>
    <x v="0"/>
    <x v="1"/>
    <x v="0"/>
    <x v="0"/>
    <x v="2"/>
    <x v="0"/>
    <x v="10"/>
    <x v="0"/>
    <x v="0"/>
    <x v="0"/>
    <x v="0"/>
    <x v="2"/>
    <x v="0"/>
    <x v="11"/>
    <x v="10"/>
    <x v="0"/>
    <x v="0"/>
    <x v="0"/>
    <x v="0"/>
    <x v="0"/>
    <x v="10"/>
    <x v="0"/>
    <x v="0"/>
    <x v="0"/>
    <x v="2"/>
    <x v="0"/>
    <x v="3"/>
    <x v="2"/>
    <x v="8"/>
    <x v="0"/>
    <x v="0"/>
    <x v="20"/>
    <x v="20"/>
    <x v="0"/>
    <x v="0"/>
    <x v="0"/>
    <x v="0"/>
    <x v="20"/>
    <x v="9"/>
    <x v="0"/>
    <x v="20"/>
    <x v="1"/>
    <x v="0"/>
    <x v="2"/>
    <x v="0"/>
    <x v="1"/>
    <x v="0"/>
    <x v="0"/>
    <x v="3"/>
    <x v="0"/>
    <x v="1"/>
    <x v="2"/>
    <x v="2"/>
    <x v="11"/>
    <x v="0"/>
    <x v="1"/>
    <x v="17"/>
    <x v="0"/>
    <x v="0"/>
    <x v="0"/>
    <x v="11"/>
    <x v="14"/>
    <x v="0"/>
    <x v="0"/>
    <x v="0"/>
    <x v="0"/>
    <x v="0"/>
    <x v="0"/>
    <x v="0"/>
    <x v="0"/>
    <x v="6"/>
    <x v="2"/>
    <x v="1"/>
    <x v="2"/>
    <x v="20"/>
  </r>
  <r>
    <x v="21"/>
    <x v="5"/>
    <x v="1"/>
    <x v="15"/>
    <x v="20"/>
    <x v="0"/>
    <x v="1"/>
    <x v="0"/>
    <x v="1"/>
    <x v="0"/>
    <x v="0"/>
    <x v="0"/>
    <x v="13"/>
    <x v="0"/>
    <x v="0"/>
    <x v="0"/>
    <x v="3"/>
    <x v="0"/>
    <x v="3"/>
    <x v="19"/>
    <x v="8"/>
    <x v="0"/>
    <x v="0"/>
    <x v="2"/>
    <x v="5"/>
    <x v="1"/>
    <x v="1"/>
    <x v="1"/>
    <x v="0"/>
    <x v="0"/>
    <x v="1"/>
    <x v="0"/>
    <x v="0"/>
    <x v="2"/>
    <x v="8"/>
    <x v="0"/>
    <x v="0"/>
    <x v="21"/>
    <x v="21"/>
    <x v="0"/>
    <x v="0"/>
    <x v="0"/>
    <x v="1"/>
    <x v="21"/>
    <x v="1"/>
    <x v="0"/>
    <x v="21"/>
    <x v="1"/>
    <x v="0"/>
    <x v="1"/>
    <x v="1"/>
    <x v="0"/>
    <x v="0"/>
    <x v="0"/>
    <x v="1"/>
    <x v="0"/>
    <x v="1"/>
    <x v="2"/>
    <x v="0"/>
    <x v="19"/>
    <x v="1"/>
    <x v="2"/>
    <x v="18"/>
    <x v="0"/>
    <x v="0"/>
    <x v="1"/>
    <x v="0"/>
    <x v="1"/>
    <x v="3"/>
    <x v="0"/>
    <x v="0"/>
    <x v="0"/>
    <x v="0"/>
    <x v="3"/>
    <x v="0"/>
    <x v="0"/>
    <x v="11"/>
    <x v="1"/>
    <x v="0"/>
    <x v="0"/>
    <x v="21"/>
  </r>
  <r>
    <x v="22"/>
    <x v="1"/>
    <x v="0"/>
    <x v="6"/>
    <x v="21"/>
    <x v="0"/>
    <x v="0"/>
    <x v="0"/>
    <x v="0"/>
    <x v="0"/>
    <x v="0"/>
    <x v="0"/>
    <x v="0"/>
    <x v="0"/>
    <x v="0"/>
    <x v="0"/>
    <x v="1"/>
    <x v="2"/>
    <x v="0"/>
    <x v="20"/>
    <x v="2"/>
    <x v="1"/>
    <x v="0"/>
    <x v="0"/>
    <x v="0"/>
    <x v="0"/>
    <x v="11"/>
    <x v="0"/>
    <x v="0"/>
    <x v="0"/>
    <x v="0"/>
    <x v="0"/>
    <x v="0"/>
    <x v="2"/>
    <x v="8"/>
    <x v="0"/>
    <x v="0"/>
    <x v="22"/>
    <x v="22"/>
    <x v="0"/>
    <x v="0"/>
    <x v="0"/>
    <x v="0"/>
    <x v="22"/>
    <x v="1"/>
    <x v="0"/>
    <x v="22"/>
    <x v="1"/>
    <x v="0"/>
    <x v="0"/>
    <x v="1"/>
    <x v="0"/>
    <x v="0"/>
    <x v="0"/>
    <x v="2"/>
    <x v="0"/>
    <x v="1"/>
    <x v="2"/>
    <x v="0"/>
    <x v="20"/>
    <x v="0"/>
    <x v="0"/>
    <x v="19"/>
    <x v="0"/>
    <x v="0"/>
    <x v="0"/>
    <x v="12"/>
    <x v="15"/>
    <x v="0"/>
    <x v="0"/>
    <x v="0"/>
    <x v="0"/>
    <x v="0"/>
    <x v="0"/>
    <x v="0"/>
    <x v="0"/>
    <x v="2"/>
    <x v="0"/>
    <x v="0"/>
    <x v="0"/>
    <x v="22"/>
  </r>
  <r>
    <x v="23"/>
    <x v="7"/>
    <x v="1"/>
    <x v="16"/>
    <x v="22"/>
    <x v="0"/>
    <x v="0"/>
    <x v="0"/>
    <x v="0"/>
    <x v="0"/>
    <x v="0"/>
    <x v="0"/>
    <x v="14"/>
    <x v="0"/>
    <x v="0"/>
    <x v="3"/>
    <x v="1"/>
    <x v="3"/>
    <x v="3"/>
    <x v="1"/>
    <x v="1"/>
    <x v="0"/>
    <x v="0"/>
    <x v="6"/>
    <x v="6"/>
    <x v="1"/>
    <x v="1"/>
    <x v="1"/>
    <x v="0"/>
    <x v="0"/>
    <x v="0"/>
    <x v="0"/>
    <x v="0"/>
    <x v="0"/>
    <x v="17"/>
    <x v="0"/>
    <x v="0"/>
    <x v="23"/>
    <x v="10"/>
    <x v="0"/>
    <x v="2"/>
    <x v="0"/>
    <x v="0"/>
    <x v="23"/>
    <x v="1"/>
    <x v="0"/>
    <x v="23"/>
    <x v="0"/>
    <x v="0"/>
    <x v="1"/>
    <x v="1"/>
    <x v="0"/>
    <x v="0"/>
    <x v="1"/>
    <x v="1"/>
    <x v="0"/>
    <x v="1"/>
    <x v="1"/>
    <x v="0"/>
    <x v="1"/>
    <x v="1"/>
    <x v="0"/>
    <x v="20"/>
    <x v="0"/>
    <x v="0"/>
    <x v="0"/>
    <x v="13"/>
    <x v="16"/>
    <x v="0"/>
    <x v="0"/>
    <x v="0"/>
    <x v="0"/>
    <x v="0"/>
    <x v="0"/>
    <x v="0"/>
    <x v="0"/>
    <x v="11"/>
    <x v="1"/>
    <x v="0"/>
    <x v="0"/>
    <x v="8"/>
  </r>
  <r>
    <x v="24"/>
    <x v="1"/>
    <x v="0"/>
    <x v="7"/>
    <x v="23"/>
    <x v="0"/>
    <x v="0"/>
    <x v="1"/>
    <x v="0"/>
    <x v="0"/>
    <x v="0"/>
    <x v="0"/>
    <x v="9"/>
    <x v="0"/>
    <x v="0"/>
    <x v="0"/>
    <x v="1"/>
    <x v="3"/>
    <x v="1"/>
    <x v="21"/>
    <x v="14"/>
    <x v="0"/>
    <x v="0"/>
    <x v="7"/>
    <x v="4"/>
    <x v="1"/>
    <x v="1"/>
    <x v="1"/>
    <x v="1"/>
    <x v="1"/>
    <x v="1"/>
    <x v="0"/>
    <x v="2"/>
    <x v="3"/>
    <x v="18"/>
    <x v="3"/>
    <x v="2"/>
    <x v="24"/>
    <x v="23"/>
    <x v="0"/>
    <x v="0"/>
    <x v="0"/>
    <x v="0"/>
    <x v="23"/>
    <x v="1"/>
    <x v="0"/>
    <x v="23"/>
    <x v="0"/>
    <x v="0"/>
    <x v="1"/>
    <x v="1"/>
    <x v="0"/>
    <x v="0"/>
    <x v="0"/>
    <x v="1"/>
    <x v="0"/>
    <x v="1"/>
    <x v="1"/>
    <x v="0"/>
    <x v="21"/>
    <x v="1"/>
    <x v="2"/>
    <x v="21"/>
    <x v="0"/>
    <x v="0"/>
    <x v="0"/>
    <x v="14"/>
    <x v="17"/>
    <x v="0"/>
    <x v="0"/>
    <x v="0"/>
    <x v="0"/>
    <x v="0"/>
    <x v="1"/>
    <x v="0"/>
    <x v="0"/>
    <x v="1"/>
    <x v="4"/>
    <x v="0"/>
    <x v="0"/>
    <x v="23"/>
  </r>
  <r>
    <x v="25"/>
    <x v="1"/>
    <x v="0"/>
    <x v="17"/>
    <x v="24"/>
    <x v="0"/>
    <x v="0"/>
    <x v="0"/>
    <x v="0"/>
    <x v="0"/>
    <x v="2"/>
    <x v="0"/>
    <x v="10"/>
    <x v="0"/>
    <x v="0"/>
    <x v="0"/>
    <x v="1"/>
    <x v="2"/>
    <x v="0"/>
    <x v="22"/>
    <x v="12"/>
    <x v="0"/>
    <x v="0"/>
    <x v="0"/>
    <x v="0"/>
    <x v="2"/>
    <x v="12"/>
    <x v="0"/>
    <x v="0"/>
    <x v="0"/>
    <x v="0"/>
    <x v="0"/>
    <x v="0"/>
    <x v="2"/>
    <x v="8"/>
    <x v="0"/>
    <x v="0"/>
    <x v="25"/>
    <x v="24"/>
    <x v="0"/>
    <x v="0"/>
    <x v="0"/>
    <x v="0"/>
    <x v="24"/>
    <x v="1"/>
    <x v="0"/>
    <x v="24"/>
    <x v="1"/>
    <x v="0"/>
    <x v="0"/>
    <x v="1"/>
    <x v="0"/>
    <x v="0"/>
    <x v="0"/>
    <x v="2"/>
    <x v="0"/>
    <x v="1"/>
    <x v="2"/>
    <x v="0"/>
    <x v="22"/>
    <x v="0"/>
    <x v="1"/>
    <x v="22"/>
    <x v="0"/>
    <x v="0"/>
    <x v="0"/>
    <x v="0"/>
    <x v="18"/>
    <x v="0"/>
    <x v="0"/>
    <x v="0"/>
    <x v="0"/>
    <x v="0"/>
    <x v="0"/>
    <x v="0"/>
    <x v="0"/>
    <x v="9"/>
    <x v="3"/>
    <x v="0"/>
    <x v="0"/>
    <x v="24"/>
  </r>
  <r>
    <x v="26"/>
    <x v="1"/>
    <x v="0"/>
    <x v="3"/>
    <x v="25"/>
    <x v="0"/>
    <x v="0"/>
    <x v="0"/>
    <x v="0"/>
    <x v="0"/>
    <x v="2"/>
    <x v="0"/>
    <x v="11"/>
    <x v="0"/>
    <x v="0"/>
    <x v="0"/>
    <x v="1"/>
    <x v="3"/>
    <x v="3"/>
    <x v="23"/>
    <x v="4"/>
    <x v="0"/>
    <x v="0"/>
    <x v="2"/>
    <x v="5"/>
    <x v="1"/>
    <x v="1"/>
    <x v="1"/>
    <x v="0"/>
    <x v="1"/>
    <x v="1"/>
    <x v="0"/>
    <x v="2"/>
    <x v="4"/>
    <x v="19"/>
    <x v="4"/>
    <x v="3"/>
    <x v="26"/>
    <x v="25"/>
    <x v="0"/>
    <x v="2"/>
    <x v="0"/>
    <x v="0"/>
    <x v="25"/>
    <x v="1"/>
    <x v="0"/>
    <x v="25"/>
    <x v="1"/>
    <x v="1"/>
    <x v="1"/>
    <x v="1"/>
    <x v="0"/>
    <x v="0"/>
    <x v="0"/>
    <x v="4"/>
    <x v="0"/>
    <x v="0"/>
    <x v="0"/>
    <x v="1"/>
    <x v="11"/>
    <x v="1"/>
    <x v="0"/>
    <x v="14"/>
    <x v="0"/>
    <x v="0"/>
    <x v="0"/>
    <x v="15"/>
    <x v="19"/>
    <x v="0"/>
    <x v="0"/>
    <x v="0"/>
    <x v="0"/>
    <x v="0"/>
    <x v="0"/>
    <x v="0"/>
    <x v="0"/>
    <x v="1"/>
    <x v="4"/>
    <x v="0"/>
    <x v="0"/>
    <x v="25"/>
  </r>
  <r>
    <x v="27"/>
    <x v="1"/>
    <x v="0"/>
    <x v="18"/>
    <x v="26"/>
    <x v="0"/>
    <x v="0"/>
    <x v="0"/>
    <x v="0"/>
    <x v="0"/>
    <x v="0"/>
    <x v="0"/>
    <x v="10"/>
    <x v="0"/>
    <x v="0"/>
    <x v="0"/>
    <x v="1"/>
    <x v="2"/>
    <x v="0"/>
    <x v="22"/>
    <x v="17"/>
    <x v="0"/>
    <x v="0"/>
    <x v="0"/>
    <x v="0"/>
    <x v="2"/>
    <x v="13"/>
    <x v="0"/>
    <x v="0"/>
    <x v="0"/>
    <x v="2"/>
    <x v="0"/>
    <x v="0"/>
    <x v="0"/>
    <x v="20"/>
    <x v="0"/>
    <x v="0"/>
    <x v="27"/>
    <x v="26"/>
    <x v="0"/>
    <x v="0"/>
    <x v="0"/>
    <x v="0"/>
    <x v="26"/>
    <x v="1"/>
    <x v="0"/>
    <x v="26"/>
    <x v="0"/>
    <x v="0"/>
    <x v="0"/>
    <x v="1"/>
    <x v="0"/>
    <x v="0"/>
    <x v="0"/>
    <x v="2"/>
    <x v="0"/>
    <x v="1"/>
    <x v="2"/>
    <x v="0"/>
    <x v="23"/>
    <x v="0"/>
    <x v="1"/>
    <x v="23"/>
    <x v="0"/>
    <x v="0"/>
    <x v="0"/>
    <x v="0"/>
    <x v="20"/>
    <x v="0"/>
    <x v="0"/>
    <x v="0"/>
    <x v="0"/>
    <x v="0"/>
    <x v="0"/>
    <x v="0"/>
    <x v="0"/>
    <x v="1"/>
    <x v="4"/>
    <x v="0"/>
    <x v="0"/>
    <x v="26"/>
  </r>
  <r>
    <x v="28"/>
    <x v="1"/>
    <x v="0"/>
    <x v="19"/>
    <x v="27"/>
    <x v="0"/>
    <x v="0"/>
    <x v="1"/>
    <x v="0"/>
    <x v="0"/>
    <x v="3"/>
    <x v="0"/>
    <x v="11"/>
    <x v="0"/>
    <x v="0"/>
    <x v="0"/>
    <x v="1"/>
    <x v="3"/>
    <x v="2"/>
    <x v="24"/>
    <x v="18"/>
    <x v="0"/>
    <x v="0"/>
    <x v="1"/>
    <x v="1"/>
    <x v="1"/>
    <x v="1"/>
    <x v="1"/>
    <x v="0"/>
    <x v="1"/>
    <x v="1"/>
    <x v="0"/>
    <x v="1"/>
    <x v="4"/>
    <x v="21"/>
    <x v="0"/>
    <x v="0"/>
    <x v="28"/>
    <x v="27"/>
    <x v="0"/>
    <x v="2"/>
    <x v="0"/>
    <x v="0"/>
    <x v="24"/>
    <x v="1"/>
    <x v="0"/>
    <x v="24"/>
    <x v="0"/>
    <x v="0"/>
    <x v="1"/>
    <x v="1"/>
    <x v="3"/>
    <x v="0"/>
    <x v="1"/>
    <x v="1"/>
    <x v="0"/>
    <x v="2"/>
    <x v="2"/>
    <x v="0"/>
    <x v="24"/>
    <x v="0"/>
    <x v="2"/>
    <x v="24"/>
    <x v="0"/>
    <x v="0"/>
    <x v="0"/>
    <x v="16"/>
    <x v="21"/>
    <x v="0"/>
    <x v="0"/>
    <x v="0"/>
    <x v="0"/>
    <x v="0"/>
    <x v="0"/>
    <x v="0"/>
    <x v="0"/>
    <x v="3"/>
    <x v="2"/>
    <x v="0"/>
    <x v="0"/>
    <x v="27"/>
  </r>
  <r>
    <x v="29"/>
    <x v="8"/>
    <x v="1"/>
    <x v="3"/>
    <x v="28"/>
    <x v="0"/>
    <x v="0"/>
    <x v="1"/>
    <x v="0"/>
    <x v="0"/>
    <x v="0"/>
    <x v="0"/>
    <x v="8"/>
    <x v="1"/>
    <x v="2"/>
    <x v="0"/>
    <x v="1"/>
    <x v="5"/>
    <x v="2"/>
    <x v="25"/>
    <x v="8"/>
    <x v="0"/>
    <x v="0"/>
    <x v="1"/>
    <x v="1"/>
    <x v="1"/>
    <x v="1"/>
    <x v="1"/>
    <x v="0"/>
    <x v="2"/>
    <x v="1"/>
    <x v="0"/>
    <x v="0"/>
    <x v="2"/>
    <x v="8"/>
    <x v="0"/>
    <x v="0"/>
    <x v="14"/>
    <x v="28"/>
    <x v="0"/>
    <x v="3"/>
    <x v="1"/>
    <x v="0"/>
    <x v="27"/>
    <x v="1"/>
    <x v="0"/>
    <x v="27"/>
    <x v="1"/>
    <x v="0"/>
    <x v="1"/>
    <x v="1"/>
    <x v="2"/>
    <x v="0"/>
    <x v="3"/>
    <x v="6"/>
    <x v="0"/>
    <x v="0"/>
    <x v="0"/>
    <x v="1"/>
    <x v="25"/>
    <x v="1"/>
    <x v="2"/>
    <x v="25"/>
    <x v="1"/>
    <x v="0"/>
    <x v="0"/>
    <x v="17"/>
    <x v="1"/>
    <x v="5"/>
    <x v="0"/>
    <x v="0"/>
    <x v="0"/>
    <x v="0"/>
    <x v="0"/>
    <x v="0"/>
    <x v="0"/>
    <x v="1"/>
    <x v="0"/>
    <x v="0"/>
    <x v="0"/>
    <x v="28"/>
  </r>
  <r>
    <x v="30"/>
    <x v="2"/>
    <x v="2"/>
    <x v="9"/>
    <x v="29"/>
    <x v="0"/>
    <x v="2"/>
    <x v="0"/>
    <x v="0"/>
    <x v="0"/>
    <x v="0"/>
    <x v="0"/>
    <x v="13"/>
    <x v="1"/>
    <x v="0"/>
    <x v="0"/>
    <x v="0"/>
    <x v="5"/>
    <x v="4"/>
    <x v="26"/>
    <x v="8"/>
    <x v="2"/>
    <x v="0"/>
    <x v="4"/>
    <x v="7"/>
    <x v="1"/>
    <x v="1"/>
    <x v="1"/>
    <x v="2"/>
    <x v="2"/>
    <x v="1"/>
    <x v="0"/>
    <x v="0"/>
    <x v="2"/>
    <x v="8"/>
    <x v="0"/>
    <x v="0"/>
    <x v="29"/>
    <x v="29"/>
    <x v="0"/>
    <x v="2"/>
    <x v="1"/>
    <x v="0"/>
    <x v="28"/>
    <x v="10"/>
    <x v="0"/>
    <x v="28"/>
    <x v="1"/>
    <x v="0"/>
    <x v="1"/>
    <x v="1"/>
    <x v="0"/>
    <x v="0"/>
    <x v="1"/>
    <x v="1"/>
    <x v="0"/>
    <x v="0"/>
    <x v="0"/>
    <x v="1"/>
    <x v="25"/>
    <x v="1"/>
    <x v="2"/>
    <x v="26"/>
    <x v="0"/>
    <x v="1"/>
    <x v="1"/>
    <x v="0"/>
    <x v="22"/>
    <x v="6"/>
    <x v="0"/>
    <x v="0"/>
    <x v="0"/>
    <x v="0"/>
    <x v="1"/>
    <x v="0"/>
    <x v="0"/>
    <x v="9"/>
    <x v="0"/>
    <x v="0"/>
    <x v="0"/>
    <x v="29"/>
  </r>
  <r>
    <x v="31"/>
    <x v="1"/>
    <x v="0"/>
    <x v="7"/>
    <x v="30"/>
    <x v="0"/>
    <x v="0"/>
    <x v="1"/>
    <x v="0"/>
    <x v="0"/>
    <x v="3"/>
    <x v="0"/>
    <x v="9"/>
    <x v="0"/>
    <x v="0"/>
    <x v="0"/>
    <x v="1"/>
    <x v="3"/>
    <x v="2"/>
    <x v="27"/>
    <x v="10"/>
    <x v="0"/>
    <x v="0"/>
    <x v="3"/>
    <x v="3"/>
    <x v="1"/>
    <x v="1"/>
    <x v="1"/>
    <x v="0"/>
    <x v="1"/>
    <x v="1"/>
    <x v="0"/>
    <x v="0"/>
    <x v="2"/>
    <x v="8"/>
    <x v="0"/>
    <x v="0"/>
    <x v="30"/>
    <x v="30"/>
    <x v="0"/>
    <x v="1"/>
    <x v="0"/>
    <x v="0"/>
    <x v="29"/>
    <x v="1"/>
    <x v="0"/>
    <x v="29"/>
    <x v="1"/>
    <x v="0"/>
    <x v="1"/>
    <x v="0"/>
    <x v="0"/>
    <x v="0"/>
    <x v="0"/>
    <x v="1"/>
    <x v="0"/>
    <x v="0"/>
    <x v="0"/>
    <x v="0"/>
    <x v="26"/>
    <x v="1"/>
    <x v="2"/>
    <x v="27"/>
    <x v="0"/>
    <x v="0"/>
    <x v="0"/>
    <x v="0"/>
    <x v="23"/>
    <x v="0"/>
    <x v="0"/>
    <x v="0"/>
    <x v="0"/>
    <x v="0"/>
    <x v="1"/>
    <x v="0"/>
    <x v="0"/>
    <x v="11"/>
    <x v="0"/>
    <x v="0"/>
    <x v="0"/>
    <x v="30"/>
  </r>
  <r>
    <x v="32"/>
    <x v="1"/>
    <x v="0"/>
    <x v="5"/>
    <x v="31"/>
    <x v="0"/>
    <x v="0"/>
    <x v="0"/>
    <x v="0"/>
    <x v="0"/>
    <x v="2"/>
    <x v="0"/>
    <x v="0"/>
    <x v="0"/>
    <x v="0"/>
    <x v="0"/>
    <x v="1"/>
    <x v="2"/>
    <x v="0"/>
    <x v="22"/>
    <x v="12"/>
    <x v="0"/>
    <x v="0"/>
    <x v="0"/>
    <x v="0"/>
    <x v="1"/>
    <x v="1"/>
    <x v="0"/>
    <x v="0"/>
    <x v="0"/>
    <x v="2"/>
    <x v="0"/>
    <x v="3"/>
    <x v="2"/>
    <x v="8"/>
    <x v="0"/>
    <x v="0"/>
    <x v="31"/>
    <x v="31"/>
    <x v="0"/>
    <x v="0"/>
    <x v="0"/>
    <x v="0"/>
    <x v="30"/>
    <x v="1"/>
    <x v="0"/>
    <x v="30"/>
    <x v="1"/>
    <x v="0"/>
    <x v="0"/>
    <x v="1"/>
    <x v="0"/>
    <x v="0"/>
    <x v="0"/>
    <x v="2"/>
    <x v="0"/>
    <x v="0"/>
    <x v="0"/>
    <x v="0"/>
    <x v="22"/>
    <x v="0"/>
    <x v="0"/>
    <x v="7"/>
    <x v="0"/>
    <x v="0"/>
    <x v="0"/>
    <x v="0"/>
    <x v="5"/>
    <x v="0"/>
    <x v="0"/>
    <x v="0"/>
    <x v="0"/>
    <x v="0"/>
    <x v="0"/>
    <x v="0"/>
    <x v="0"/>
    <x v="8"/>
    <x v="0"/>
    <x v="0"/>
    <x v="0"/>
    <x v="31"/>
  </r>
  <r>
    <x v="33"/>
    <x v="1"/>
    <x v="0"/>
    <x v="10"/>
    <x v="32"/>
    <x v="0"/>
    <x v="0"/>
    <x v="1"/>
    <x v="0"/>
    <x v="0"/>
    <x v="0"/>
    <x v="0"/>
    <x v="11"/>
    <x v="0"/>
    <x v="0"/>
    <x v="0"/>
    <x v="1"/>
    <x v="3"/>
    <x v="0"/>
    <x v="28"/>
    <x v="19"/>
    <x v="1"/>
    <x v="0"/>
    <x v="4"/>
    <x v="7"/>
    <x v="1"/>
    <x v="1"/>
    <x v="1"/>
    <x v="0"/>
    <x v="1"/>
    <x v="1"/>
    <x v="0"/>
    <x v="0"/>
    <x v="3"/>
    <x v="22"/>
    <x v="0"/>
    <x v="0"/>
    <x v="32"/>
    <x v="32"/>
    <x v="0"/>
    <x v="1"/>
    <x v="0"/>
    <x v="0"/>
    <x v="31"/>
    <x v="1"/>
    <x v="0"/>
    <x v="31"/>
    <x v="1"/>
    <x v="1"/>
    <x v="1"/>
    <x v="0"/>
    <x v="1"/>
    <x v="0"/>
    <x v="0"/>
    <x v="1"/>
    <x v="0"/>
    <x v="1"/>
    <x v="2"/>
    <x v="0"/>
    <x v="27"/>
    <x v="0"/>
    <x v="0"/>
    <x v="28"/>
    <x v="0"/>
    <x v="0"/>
    <x v="0"/>
    <x v="0"/>
    <x v="24"/>
    <x v="0"/>
    <x v="0"/>
    <x v="0"/>
    <x v="0"/>
    <x v="0"/>
    <x v="0"/>
    <x v="0"/>
    <x v="0"/>
    <x v="7"/>
    <x v="4"/>
    <x v="0"/>
    <x v="0"/>
    <x v="32"/>
  </r>
  <r>
    <x v="34"/>
    <x v="7"/>
    <x v="0"/>
    <x v="3"/>
    <x v="33"/>
    <x v="0"/>
    <x v="0"/>
    <x v="0"/>
    <x v="0"/>
    <x v="0"/>
    <x v="0"/>
    <x v="0"/>
    <x v="10"/>
    <x v="0"/>
    <x v="0"/>
    <x v="3"/>
    <x v="1"/>
    <x v="4"/>
    <x v="0"/>
    <x v="11"/>
    <x v="6"/>
    <x v="1"/>
    <x v="0"/>
    <x v="1"/>
    <x v="1"/>
    <x v="0"/>
    <x v="14"/>
    <x v="2"/>
    <x v="0"/>
    <x v="0"/>
    <x v="2"/>
    <x v="0"/>
    <x v="0"/>
    <x v="0"/>
    <x v="23"/>
    <x v="0"/>
    <x v="0"/>
    <x v="33"/>
    <x v="33"/>
    <x v="0"/>
    <x v="0"/>
    <x v="0"/>
    <x v="0"/>
    <x v="32"/>
    <x v="1"/>
    <x v="0"/>
    <x v="32"/>
    <x v="0"/>
    <x v="0"/>
    <x v="0"/>
    <x v="1"/>
    <x v="3"/>
    <x v="0"/>
    <x v="2"/>
    <x v="1"/>
    <x v="0"/>
    <x v="1"/>
    <x v="2"/>
    <x v="0"/>
    <x v="11"/>
    <x v="2"/>
    <x v="0"/>
    <x v="29"/>
    <x v="0"/>
    <x v="0"/>
    <x v="0"/>
    <x v="18"/>
    <x v="25"/>
    <x v="0"/>
    <x v="0"/>
    <x v="0"/>
    <x v="0"/>
    <x v="0"/>
    <x v="0"/>
    <x v="0"/>
    <x v="0"/>
    <x v="5"/>
    <x v="1"/>
    <x v="0"/>
    <x v="0"/>
    <x v="33"/>
  </r>
  <r>
    <x v="35"/>
    <x v="0"/>
    <x v="0"/>
    <x v="20"/>
    <x v="34"/>
    <x v="0"/>
    <x v="0"/>
    <x v="0"/>
    <x v="0"/>
    <x v="0"/>
    <x v="0"/>
    <x v="0"/>
    <x v="10"/>
    <x v="0"/>
    <x v="0"/>
    <x v="0"/>
    <x v="0"/>
    <x v="2"/>
    <x v="0"/>
    <x v="6"/>
    <x v="6"/>
    <x v="0"/>
    <x v="0"/>
    <x v="0"/>
    <x v="0"/>
    <x v="2"/>
    <x v="15"/>
    <x v="0"/>
    <x v="0"/>
    <x v="0"/>
    <x v="2"/>
    <x v="0"/>
    <x v="3"/>
    <x v="2"/>
    <x v="8"/>
    <x v="0"/>
    <x v="0"/>
    <x v="34"/>
    <x v="34"/>
    <x v="0"/>
    <x v="0"/>
    <x v="0"/>
    <x v="0"/>
    <x v="33"/>
    <x v="11"/>
    <x v="0"/>
    <x v="33"/>
    <x v="1"/>
    <x v="0"/>
    <x v="2"/>
    <x v="0"/>
    <x v="1"/>
    <x v="0"/>
    <x v="0"/>
    <x v="3"/>
    <x v="0"/>
    <x v="1"/>
    <x v="2"/>
    <x v="2"/>
    <x v="6"/>
    <x v="2"/>
    <x v="1"/>
    <x v="30"/>
    <x v="0"/>
    <x v="0"/>
    <x v="0"/>
    <x v="19"/>
    <x v="19"/>
    <x v="0"/>
    <x v="0"/>
    <x v="0"/>
    <x v="0"/>
    <x v="0"/>
    <x v="0"/>
    <x v="0"/>
    <x v="0"/>
    <x v="2"/>
    <x v="2"/>
    <x v="0"/>
    <x v="0"/>
    <x v="34"/>
  </r>
  <r>
    <x v="36"/>
    <x v="1"/>
    <x v="0"/>
    <x v="21"/>
    <x v="35"/>
    <x v="0"/>
    <x v="0"/>
    <x v="0"/>
    <x v="0"/>
    <x v="0"/>
    <x v="2"/>
    <x v="0"/>
    <x v="0"/>
    <x v="0"/>
    <x v="0"/>
    <x v="0"/>
    <x v="1"/>
    <x v="3"/>
    <x v="0"/>
    <x v="29"/>
    <x v="5"/>
    <x v="0"/>
    <x v="0"/>
    <x v="0"/>
    <x v="0"/>
    <x v="1"/>
    <x v="1"/>
    <x v="1"/>
    <x v="0"/>
    <x v="0"/>
    <x v="0"/>
    <x v="0"/>
    <x v="0"/>
    <x v="2"/>
    <x v="8"/>
    <x v="0"/>
    <x v="0"/>
    <x v="35"/>
    <x v="35"/>
    <x v="0"/>
    <x v="0"/>
    <x v="0"/>
    <x v="0"/>
    <x v="34"/>
    <x v="1"/>
    <x v="0"/>
    <x v="34"/>
    <x v="1"/>
    <x v="0"/>
    <x v="1"/>
    <x v="0"/>
    <x v="0"/>
    <x v="0"/>
    <x v="1"/>
    <x v="1"/>
    <x v="0"/>
    <x v="0"/>
    <x v="0"/>
    <x v="0"/>
    <x v="28"/>
    <x v="1"/>
    <x v="0"/>
    <x v="31"/>
    <x v="0"/>
    <x v="0"/>
    <x v="0"/>
    <x v="20"/>
    <x v="26"/>
    <x v="0"/>
    <x v="0"/>
    <x v="0"/>
    <x v="0"/>
    <x v="0"/>
    <x v="0"/>
    <x v="0"/>
    <x v="0"/>
    <x v="11"/>
    <x v="3"/>
    <x v="0"/>
    <x v="0"/>
    <x v="35"/>
  </r>
  <r>
    <x v="37"/>
    <x v="1"/>
    <x v="0"/>
    <x v="22"/>
    <x v="36"/>
    <x v="0"/>
    <x v="0"/>
    <x v="0"/>
    <x v="0"/>
    <x v="0"/>
    <x v="0"/>
    <x v="0"/>
    <x v="11"/>
    <x v="0"/>
    <x v="0"/>
    <x v="0"/>
    <x v="1"/>
    <x v="3"/>
    <x v="2"/>
    <x v="30"/>
    <x v="20"/>
    <x v="1"/>
    <x v="0"/>
    <x v="2"/>
    <x v="5"/>
    <x v="0"/>
    <x v="16"/>
    <x v="1"/>
    <x v="0"/>
    <x v="1"/>
    <x v="1"/>
    <x v="0"/>
    <x v="0"/>
    <x v="3"/>
    <x v="24"/>
    <x v="0"/>
    <x v="0"/>
    <x v="36"/>
    <x v="36"/>
    <x v="0"/>
    <x v="1"/>
    <x v="0"/>
    <x v="0"/>
    <x v="35"/>
    <x v="1"/>
    <x v="0"/>
    <x v="35"/>
    <x v="1"/>
    <x v="1"/>
    <x v="1"/>
    <x v="1"/>
    <x v="0"/>
    <x v="0"/>
    <x v="1"/>
    <x v="4"/>
    <x v="0"/>
    <x v="1"/>
    <x v="1"/>
    <x v="0"/>
    <x v="29"/>
    <x v="2"/>
    <x v="0"/>
    <x v="32"/>
    <x v="0"/>
    <x v="0"/>
    <x v="0"/>
    <x v="0"/>
    <x v="1"/>
    <x v="0"/>
    <x v="0"/>
    <x v="0"/>
    <x v="0"/>
    <x v="0"/>
    <x v="0"/>
    <x v="0"/>
    <x v="0"/>
    <x v="4"/>
    <x v="3"/>
    <x v="0"/>
    <x v="0"/>
    <x v="36"/>
  </r>
  <r>
    <x v="38"/>
    <x v="1"/>
    <x v="0"/>
    <x v="2"/>
    <x v="37"/>
    <x v="0"/>
    <x v="0"/>
    <x v="0"/>
    <x v="0"/>
    <x v="0"/>
    <x v="0"/>
    <x v="0"/>
    <x v="11"/>
    <x v="0"/>
    <x v="0"/>
    <x v="0"/>
    <x v="1"/>
    <x v="3"/>
    <x v="3"/>
    <x v="31"/>
    <x v="12"/>
    <x v="0"/>
    <x v="0"/>
    <x v="0"/>
    <x v="0"/>
    <x v="1"/>
    <x v="1"/>
    <x v="1"/>
    <x v="1"/>
    <x v="1"/>
    <x v="1"/>
    <x v="0"/>
    <x v="0"/>
    <x v="0"/>
    <x v="25"/>
    <x v="0"/>
    <x v="0"/>
    <x v="37"/>
    <x v="37"/>
    <x v="0"/>
    <x v="2"/>
    <x v="0"/>
    <x v="0"/>
    <x v="36"/>
    <x v="1"/>
    <x v="0"/>
    <x v="36"/>
    <x v="0"/>
    <x v="0"/>
    <x v="1"/>
    <x v="1"/>
    <x v="0"/>
    <x v="0"/>
    <x v="0"/>
    <x v="4"/>
    <x v="0"/>
    <x v="0"/>
    <x v="0"/>
    <x v="1"/>
    <x v="30"/>
    <x v="1"/>
    <x v="2"/>
    <x v="33"/>
    <x v="0"/>
    <x v="0"/>
    <x v="0"/>
    <x v="0"/>
    <x v="27"/>
    <x v="0"/>
    <x v="0"/>
    <x v="0"/>
    <x v="0"/>
    <x v="0"/>
    <x v="0"/>
    <x v="0"/>
    <x v="0"/>
    <x v="8"/>
    <x v="4"/>
    <x v="0"/>
    <x v="1"/>
    <x v="37"/>
  </r>
  <r>
    <x v="39"/>
    <x v="6"/>
    <x v="0"/>
    <x v="0"/>
    <x v="38"/>
    <x v="0"/>
    <x v="0"/>
    <x v="0"/>
    <x v="0"/>
    <x v="0"/>
    <x v="0"/>
    <x v="0"/>
    <x v="15"/>
    <x v="0"/>
    <x v="0"/>
    <x v="2"/>
    <x v="1"/>
    <x v="5"/>
    <x v="0"/>
    <x v="32"/>
    <x v="21"/>
    <x v="0"/>
    <x v="0"/>
    <x v="8"/>
    <x v="4"/>
    <x v="1"/>
    <x v="1"/>
    <x v="1"/>
    <x v="0"/>
    <x v="0"/>
    <x v="3"/>
    <x v="2"/>
    <x v="4"/>
    <x v="5"/>
    <x v="8"/>
    <x v="2"/>
    <x v="0"/>
    <x v="17"/>
    <x v="17"/>
    <x v="0"/>
    <x v="2"/>
    <x v="1"/>
    <x v="3"/>
    <x v="37"/>
    <x v="1"/>
    <x v="0"/>
    <x v="37"/>
    <x v="1"/>
    <x v="0"/>
    <x v="0"/>
    <x v="1"/>
    <x v="3"/>
    <x v="1"/>
    <x v="3"/>
    <x v="1"/>
    <x v="0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11"/>
    <x v="0"/>
    <x v="0"/>
    <x v="3"/>
    <x v="38"/>
  </r>
  <r>
    <x v="40"/>
    <x v="1"/>
    <x v="0"/>
    <x v="4"/>
    <x v="39"/>
    <x v="0"/>
    <x v="0"/>
    <x v="0"/>
    <x v="0"/>
    <x v="0"/>
    <x v="0"/>
    <x v="0"/>
    <x v="11"/>
    <x v="0"/>
    <x v="0"/>
    <x v="0"/>
    <x v="1"/>
    <x v="1"/>
    <x v="0"/>
    <x v="10"/>
    <x v="9"/>
    <x v="0"/>
    <x v="0"/>
    <x v="2"/>
    <x v="5"/>
    <x v="0"/>
    <x v="17"/>
    <x v="1"/>
    <x v="0"/>
    <x v="1"/>
    <x v="1"/>
    <x v="0"/>
    <x v="0"/>
    <x v="3"/>
    <x v="26"/>
    <x v="0"/>
    <x v="0"/>
    <x v="38"/>
    <x v="38"/>
    <x v="0"/>
    <x v="0"/>
    <x v="0"/>
    <x v="0"/>
    <x v="38"/>
    <x v="1"/>
    <x v="0"/>
    <x v="38"/>
    <x v="1"/>
    <x v="0"/>
    <x v="0"/>
    <x v="1"/>
    <x v="0"/>
    <x v="0"/>
    <x v="1"/>
    <x v="1"/>
    <x v="0"/>
    <x v="1"/>
    <x v="1"/>
    <x v="0"/>
    <x v="10"/>
    <x v="0"/>
    <x v="0"/>
    <x v="35"/>
    <x v="0"/>
    <x v="0"/>
    <x v="0"/>
    <x v="0"/>
    <x v="28"/>
    <x v="0"/>
    <x v="0"/>
    <x v="0"/>
    <x v="0"/>
    <x v="0"/>
    <x v="2"/>
    <x v="0"/>
    <x v="0"/>
    <x v="3"/>
    <x v="2"/>
    <x v="0"/>
    <x v="1"/>
    <x v="39"/>
  </r>
  <r>
    <x v="41"/>
    <x v="1"/>
    <x v="0"/>
    <x v="23"/>
    <x v="40"/>
    <x v="0"/>
    <x v="0"/>
    <x v="0"/>
    <x v="0"/>
    <x v="0"/>
    <x v="0"/>
    <x v="0"/>
    <x v="16"/>
    <x v="0"/>
    <x v="0"/>
    <x v="0"/>
    <x v="1"/>
    <x v="3"/>
    <x v="2"/>
    <x v="28"/>
    <x v="19"/>
    <x v="0"/>
    <x v="0"/>
    <x v="0"/>
    <x v="0"/>
    <x v="1"/>
    <x v="1"/>
    <x v="1"/>
    <x v="1"/>
    <x v="1"/>
    <x v="1"/>
    <x v="0"/>
    <x v="1"/>
    <x v="4"/>
    <x v="27"/>
    <x v="0"/>
    <x v="0"/>
    <x v="39"/>
    <x v="39"/>
    <x v="0"/>
    <x v="1"/>
    <x v="0"/>
    <x v="0"/>
    <x v="39"/>
    <x v="1"/>
    <x v="0"/>
    <x v="39"/>
    <x v="1"/>
    <x v="1"/>
    <x v="1"/>
    <x v="0"/>
    <x v="3"/>
    <x v="0"/>
    <x v="1"/>
    <x v="4"/>
    <x v="0"/>
    <x v="2"/>
    <x v="2"/>
    <x v="0"/>
    <x v="27"/>
    <x v="0"/>
    <x v="2"/>
    <x v="36"/>
    <x v="0"/>
    <x v="0"/>
    <x v="2"/>
    <x v="0"/>
    <x v="29"/>
    <x v="0"/>
    <x v="0"/>
    <x v="0"/>
    <x v="0"/>
    <x v="0"/>
    <x v="0"/>
    <x v="0"/>
    <x v="0"/>
    <x v="9"/>
    <x v="1"/>
    <x v="0"/>
    <x v="0"/>
    <x v="40"/>
  </r>
  <r>
    <x v="42"/>
    <x v="9"/>
    <x v="0"/>
    <x v="7"/>
    <x v="41"/>
    <x v="0"/>
    <x v="0"/>
    <x v="1"/>
    <x v="0"/>
    <x v="0"/>
    <x v="3"/>
    <x v="0"/>
    <x v="12"/>
    <x v="0"/>
    <x v="0"/>
    <x v="0"/>
    <x v="4"/>
    <x v="3"/>
    <x v="3"/>
    <x v="33"/>
    <x v="22"/>
    <x v="0"/>
    <x v="0"/>
    <x v="3"/>
    <x v="3"/>
    <x v="1"/>
    <x v="1"/>
    <x v="1"/>
    <x v="0"/>
    <x v="1"/>
    <x v="0"/>
    <x v="0"/>
    <x v="3"/>
    <x v="1"/>
    <x v="28"/>
    <x v="5"/>
    <x v="4"/>
    <x v="17"/>
    <x v="40"/>
    <x v="0"/>
    <x v="1"/>
    <x v="0"/>
    <x v="0"/>
    <x v="40"/>
    <x v="1"/>
    <x v="0"/>
    <x v="40"/>
    <x v="0"/>
    <x v="0"/>
    <x v="1"/>
    <x v="1"/>
    <x v="3"/>
    <x v="0"/>
    <x v="0"/>
    <x v="4"/>
    <x v="0"/>
    <x v="0"/>
    <x v="0"/>
    <x v="0"/>
    <x v="32"/>
    <x v="0"/>
    <x v="0"/>
    <x v="37"/>
    <x v="0"/>
    <x v="3"/>
    <x v="0"/>
    <x v="11"/>
    <x v="1"/>
    <x v="0"/>
    <x v="0"/>
    <x v="0"/>
    <x v="0"/>
    <x v="0"/>
    <x v="1"/>
    <x v="0"/>
    <x v="0"/>
    <x v="3"/>
    <x v="1"/>
    <x v="0"/>
    <x v="0"/>
    <x v="12"/>
  </r>
  <r>
    <x v="43"/>
    <x v="1"/>
    <x v="0"/>
    <x v="7"/>
    <x v="42"/>
    <x v="0"/>
    <x v="0"/>
    <x v="1"/>
    <x v="0"/>
    <x v="0"/>
    <x v="3"/>
    <x v="0"/>
    <x v="0"/>
    <x v="0"/>
    <x v="0"/>
    <x v="0"/>
    <x v="1"/>
    <x v="3"/>
    <x v="2"/>
    <x v="34"/>
    <x v="23"/>
    <x v="1"/>
    <x v="0"/>
    <x v="0"/>
    <x v="0"/>
    <x v="1"/>
    <x v="1"/>
    <x v="1"/>
    <x v="0"/>
    <x v="1"/>
    <x v="0"/>
    <x v="0"/>
    <x v="3"/>
    <x v="6"/>
    <x v="29"/>
    <x v="1"/>
    <x v="5"/>
    <x v="40"/>
    <x v="41"/>
    <x v="0"/>
    <x v="2"/>
    <x v="0"/>
    <x v="0"/>
    <x v="41"/>
    <x v="1"/>
    <x v="0"/>
    <x v="41"/>
    <x v="0"/>
    <x v="0"/>
    <x v="1"/>
    <x v="1"/>
    <x v="0"/>
    <x v="0"/>
    <x v="1"/>
    <x v="4"/>
    <x v="0"/>
    <x v="0"/>
    <x v="0"/>
    <x v="1"/>
    <x v="33"/>
    <x v="1"/>
    <x v="2"/>
    <x v="36"/>
    <x v="0"/>
    <x v="0"/>
    <x v="0"/>
    <x v="21"/>
    <x v="1"/>
    <x v="0"/>
    <x v="0"/>
    <x v="0"/>
    <x v="0"/>
    <x v="0"/>
    <x v="1"/>
    <x v="0"/>
    <x v="0"/>
    <x v="9"/>
    <x v="0"/>
    <x v="0"/>
    <x v="0"/>
    <x v="41"/>
  </r>
  <r>
    <x v="44"/>
    <x v="1"/>
    <x v="0"/>
    <x v="10"/>
    <x v="43"/>
    <x v="0"/>
    <x v="0"/>
    <x v="0"/>
    <x v="0"/>
    <x v="0"/>
    <x v="0"/>
    <x v="0"/>
    <x v="11"/>
    <x v="0"/>
    <x v="0"/>
    <x v="0"/>
    <x v="1"/>
    <x v="3"/>
    <x v="2"/>
    <x v="28"/>
    <x v="19"/>
    <x v="0"/>
    <x v="0"/>
    <x v="4"/>
    <x v="5"/>
    <x v="1"/>
    <x v="1"/>
    <x v="1"/>
    <x v="0"/>
    <x v="1"/>
    <x v="1"/>
    <x v="0"/>
    <x v="0"/>
    <x v="1"/>
    <x v="30"/>
    <x v="1"/>
    <x v="6"/>
    <x v="41"/>
    <x v="42"/>
    <x v="0"/>
    <x v="0"/>
    <x v="0"/>
    <x v="2"/>
    <x v="42"/>
    <x v="1"/>
    <x v="0"/>
    <x v="42"/>
    <x v="0"/>
    <x v="0"/>
    <x v="1"/>
    <x v="1"/>
    <x v="0"/>
    <x v="0"/>
    <x v="1"/>
    <x v="1"/>
    <x v="0"/>
    <x v="0"/>
    <x v="0"/>
    <x v="0"/>
    <x v="27"/>
    <x v="0"/>
    <x v="2"/>
    <x v="38"/>
    <x v="0"/>
    <x v="0"/>
    <x v="0"/>
    <x v="0"/>
    <x v="1"/>
    <x v="0"/>
    <x v="0"/>
    <x v="0"/>
    <x v="0"/>
    <x v="0"/>
    <x v="0"/>
    <x v="0"/>
    <x v="0"/>
    <x v="1"/>
    <x v="2"/>
    <x v="0"/>
    <x v="0"/>
    <x v="42"/>
  </r>
  <r>
    <x v="45"/>
    <x v="7"/>
    <x v="0"/>
    <x v="24"/>
    <x v="44"/>
    <x v="0"/>
    <x v="0"/>
    <x v="0"/>
    <x v="0"/>
    <x v="0"/>
    <x v="0"/>
    <x v="0"/>
    <x v="10"/>
    <x v="0"/>
    <x v="0"/>
    <x v="3"/>
    <x v="1"/>
    <x v="4"/>
    <x v="0"/>
    <x v="11"/>
    <x v="6"/>
    <x v="1"/>
    <x v="0"/>
    <x v="1"/>
    <x v="1"/>
    <x v="0"/>
    <x v="18"/>
    <x v="2"/>
    <x v="0"/>
    <x v="0"/>
    <x v="2"/>
    <x v="0"/>
    <x v="0"/>
    <x v="0"/>
    <x v="31"/>
    <x v="0"/>
    <x v="0"/>
    <x v="42"/>
    <x v="43"/>
    <x v="0"/>
    <x v="0"/>
    <x v="0"/>
    <x v="0"/>
    <x v="43"/>
    <x v="1"/>
    <x v="0"/>
    <x v="43"/>
    <x v="0"/>
    <x v="0"/>
    <x v="0"/>
    <x v="1"/>
    <x v="3"/>
    <x v="0"/>
    <x v="2"/>
    <x v="1"/>
    <x v="0"/>
    <x v="1"/>
    <x v="2"/>
    <x v="0"/>
    <x v="11"/>
    <x v="0"/>
    <x v="0"/>
    <x v="14"/>
    <x v="0"/>
    <x v="0"/>
    <x v="0"/>
    <x v="22"/>
    <x v="30"/>
    <x v="0"/>
    <x v="0"/>
    <x v="0"/>
    <x v="0"/>
    <x v="0"/>
    <x v="0"/>
    <x v="0"/>
    <x v="0"/>
    <x v="0"/>
    <x v="4"/>
    <x v="0"/>
    <x v="0"/>
    <x v="43"/>
  </r>
  <r>
    <x v="46"/>
    <x v="3"/>
    <x v="0"/>
    <x v="25"/>
    <x v="45"/>
    <x v="0"/>
    <x v="0"/>
    <x v="1"/>
    <x v="0"/>
    <x v="0"/>
    <x v="3"/>
    <x v="0"/>
    <x v="4"/>
    <x v="0"/>
    <x v="0"/>
    <x v="0"/>
    <x v="2"/>
    <x v="0"/>
    <x v="0"/>
    <x v="0"/>
    <x v="0"/>
    <x v="0"/>
    <x v="0"/>
    <x v="0"/>
    <x v="0"/>
    <x v="1"/>
    <x v="1"/>
    <x v="0"/>
    <x v="0"/>
    <x v="0"/>
    <x v="2"/>
    <x v="0"/>
    <x v="0"/>
    <x v="0"/>
    <x v="32"/>
    <x v="0"/>
    <x v="0"/>
    <x v="43"/>
    <x v="44"/>
    <x v="0"/>
    <x v="0"/>
    <x v="0"/>
    <x v="0"/>
    <x v="44"/>
    <x v="12"/>
    <x v="0"/>
    <x v="44"/>
    <x v="0"/>
    <x v="0"/>
    <x v="1"/>
    <x v="0"/>
    <x v="2"/>
    <x v="0"/>
    <x v="0"/>
    <x v="1"/>
    <x v="0"/>
    <x v="1"/>
    <x v="4"/>
    <x v="0"/>
    <x v="0"/>
    <x v="0"/>
    <x v="0"/>
    <x v="39"/>
    <x v="0"/>
    <x v="0"/>
    <x v="0"/>
    <x v="23"/>
    <x v="31"/>
    <x v="0"/>
    <x v="0"/>
    <x v="2"/>
    <x v="0"/>
    <x v="0"/>
    <x v="0"/>
    <x v="0"/>
    <x v="0"/>
    <x v="5"/>
    <x v="3"/>
    <x v="0"/>
    <x v="1"/>
    <x v="44"/>
  </r>
  <r>
    <x v="47"/>
    <x v="1"/>
    <x v="3"/>
    <x v="4"/>
    <x v="46"/>
    <x v="0"/>
    <x v="0"/>
    <x v="0"/>
    <x v="0"/>
    <x v="0"/>
    <x v="0"/>
    <x v="0"/>
    <x v="5"/>
    <x v="0"/>
    <x v="0"/>
    <x v="0"/>
    <x v="1"/>
    <x v="2"/>
    <x v="0"/>
    <x v="13"/>
    <x v="10"/>
    <x v="0"/>
    <x v="0"/>
    <x v="0"/>
    <x v="0"/>
    <x v="1"/>
    <x v="1"/>
    <x v="0"/>
    <x v="0"/>
    <x v="0"/>
    <x v="0"/>
    <x v="0"/>
    <x v="3"/>
    <x v="0"/>
    <x v="33"/>
    <x v="0"/>
    <x v="0"/>
    <x v="44"/>
    <x v="45"/>
    <x v="0"/>
    <x v="0"/>
    <x v="0"/>
    <x v="0"/>
    <x v="45"/>
    <x v="1"/>
    <x v="0"/>
    <x v="45"/>
    <x v="1"/>
    <x v="0"/>
    <x v="0"/>
    <x v="1"/>
    <x v="0"/>
    <x v="0"/>
    <x v="0"/>
    <x v="2"/>
    <x v="0"/>
    <x v="0"/>
    <x v="0"/>
    <x v="0"/>
    <x v="13"/>
    <x v="0"/>
    <x v="1"/>
    <x v="40"/>
    <x v="0"/>
    <x v="0"/>
    <x v="0"/>
    <x v="0"/>
    <x v="32"/>
    <x v="0"/>
    <x v="0"/>
    <x v="0"/>
    <x v="0"/>
    <x v="0"/>
    <x v="0"/>
    <x v="0"/>
    <x v="0"/>
    <x v="9"/>
    <x v="1"/>
    <x v="0"/>
    <x v="0"/>
    <x v="45"/>
  </r>
  <r>
    <x v="48"/>
    <x v="4"/>
    <x v="1"/>
    <x v="26"/>
    <x v="47"/>
    <x v="0"/>
    <x v="0"/>
    <x v="0"/>
    <x v="0"/>
    <x v="0"/>
    <x v="0"/>
    <x v="0"/>
    <x v="7"/>
    <x v="0"/>
    <x v="0"/>
    <x v="1"/>
    <x v="0"/>
    <x v="5"/>
    <x v="0"/>
    <x v="26"/>
    <x v="17"/>
    <x v="0"/>
    <x v="0"/>
    <x v="1"/>
    <x v="1"/>
    <x v="1"/>
    <x v="1"/>
    <x v="1"/>
    <x v="0"/>
    <x v="2"/>
    <x v="1"/>
    <x v="0"/>
    <x v="0"/>
    <x v="2"/>
    <x v="8"/>
    <x v="0"/>
    <x v="0"/>
    <x v="45"/>
    <x v="46"/>
    <x v="0"/>
    <x v="1"/>
    <x v="0"/>
    <x v="0"/>
    <x v="46"/>
    <x v="13"/>
    <x v="0"/>
    <x v="46"/>
    <x v="1"/>
    <x v="0"/>
    <x v="0"/>
    <x v="1"/>
    <x v="3"/>
    <x v="2"/>
    <x v="1"/>
    <x v="0"/>
    <x v="0"/>
    <x v="0"/>
    <x v="0"/>
    <x v="4"/>
    <x v="31"/>
    <x v="3"/>
    <x v="3"/>
    <x v="34"/>
    <x v="3"/>
    <x v="2"/>
    <x v="1"/>
    <x v="0"/>
    <x v="1"/>
    <x v="7"/>
    <x v="0"/>
    <x v="0"/>
    <x v="0"/>
    <x v="0"/>
    <x v="0"/>
    <x v="0"/>
    <x v="0"/>
    <x v="11"/>
    <x v="3"/>
    <x v="1"/>
    <x v="2"/>
    <x v="46"/>
  </r>
  <r>
    <x v="49"/>
    <x v="1"/>
    <x v="0"/>
    <x v="13"/>
    <x v="48"/>
    <x v="0"/>
    <x v="0"/>
    <x v="0"/>
    <x v="0"/>
    <x v="0"/>
    <x v="0"/>
    <x v="0"/>
    <x v="9"/>
    <x v="0"/>
    <x v="0"/>
    <x v="0"/>
    <x v="1"/>
    <x v="3"/>
    <x v="3"/>
    <x v="27"/>
    <x v="24"/>
    <x v="0"/>
    <x v="0"/>
    <x v="3"/>
    <x v="3"/>
    <x v="1"/>
    <x v="1"/>
    <x v="1"/>
    <x v="0"/>
    <x v="1"/>
    <x v="1"/>
    <x v="0"/>
    <x v="0"/>
    <x v="4"/>
    <x v="34"/>
    <x v="0"/>
    <x v="0"/>
    <x v="46"/>
    <x v="47"/>
    <x v="0"/>
    <x v="0"/>
    <x v="0"/>
    <x v="0"/>
    <x v="47"/>
    <x v="1"/>
    <x v="0"/>
    <x v="47"/>
    <x v="0"/>
    <x v="0"/>
    <x v="1"/>
    <x v="1"/>
    <x v="0"/>
    <x v="0"/>
    <x v="1"/>
    <x v="1"/>
    <x v="0"/>
    <x v="0"/>
    <x v="0"/>
    <x v="0"/>
    <x v="26"/>
    <x v="1"/>
    <x v="2"/>
    <x v="41"/>
    <x v="0"/>
    <x v="0"/>
    <x v="0"/>
    <x v="0"/>
    <x v="1"/>
    <x v="0"/>
    <x v="0"/>
    <x v="0"/>
    <x v="0"/>
    <x v="0"/>
    <x v="1"/>
    <x v="0"/>
    <x v="0"/>
    <x v="8"/>
    <x v="1"/>
    <x v="0"/>
    <x v="0"/>
    <x v="47"/>
  </r>
  <r>
    <x v="50"/>
    <x v="0"/>
    <x v="0"/>
    <x v="7"/>
    <x v="49"/>
    <x v="0"/>
    <x v="0"/>
    <x v="2"/>
    <x v="0"/>
    <x v="0"/>
    <x v="2"/>
    <x v="0"/>
    <x v="17"/>
    <x v="0"/>
    <x v="0"/>
    <x v="0"/>
    <x v="0"/>
    <x v="1"/>
    <x v="2"/>
    <x v="35"/>
    <x v="18"/>
    <x v="0"/>
    <x v="0"/>
    <x v="0"/>
    <x v="0"/>
    <x v="1"/>
    <x v="1"/>
    <x v="1"/>
    <x v="0"/>
    <x v="0"/>
    <x v="0"/>
    <x v="0"/>
    <x v="3"/>
    <x v="0"/>
    <x v="35"/>
    <x v="0"/>
    <x v="0"/>
    <x v="47"/>
    <x v="48"/>
    <x v="0"/>
    <x v="1"/>
    <x v="0"/>
    <x v="0"/>
    <x v="48"/>
    <x v="14"/>
    <x v="0"/>
    <x v="48"/>
    <x v="1"/>
    <x v="1"/>
    <x v="0"/>
    <x v="1"/>
    <x v="0"/>
    <x v="0"/>
    <x v="1"/>
    <x v="1"/>
    <x v="0"/>
    <x v="0"/>
    <x v="0"/>
    <x v="0"/>
    <x v="34"/>
    <x v="2"/>
    <x v="0"/>
    <x v="42"/>
    <x v="0"/>
    <x v="0"/>
    <x v="0"/>
    <x v="0"/>
    <x v="33"/>
    <x v="0"/>
    <x v="0"/>
    <x v="0"/>
    <x v="0"/>
    <x v="0"/>
    <x v="0"/>
    <x v="0"/>
    <x v="0"/>
    <x v="9"/>
    <x v="1"/>
    <x v="0"/>
    <x v="0"/>
    <x v="48"/>
  </r>
  <r>
    <x v="51"/>
    <x v="3"/>
    <x v="1"/>
    <x v="27"/>
    <x v="50"/>
    <x v="0"/>
    <x v="0"/>
    <x v="0"/>
    <x v="0"/>
    <x v="0"/>
    <x v="0"/>
    <x v="0"/>
    <x v="8"/>
    <x v="0"/>
    <x v="0"/>
    <x v="0"/>
    <x v="2"/>
    <x v="1"/>
    <x v="2"/>
    <x v="36"/>
    <x v="8"/>
    <x v="0"/>
    <x v="0"/>
    <x v="2"/>
    <x v="5"/>
    <x v="1"/>
    <x v="1"/>
    <x v="1"/>
    <x v="0"/>
    <x v="0"/>
    <x v="1"/>
    <x v="0"/>
    <x v="0"/>
    <x v="2"/>
    <x v="8"/>
    <x v="0"/>
    <x v="0"/>
    <x v="48"/>
    <x v="49"/>
    <x v="0"/>
    <x v="2"/>
    <x v="0"/>
    <x v="0"/>
    <x v="49"/>
    <x v="1"/>
    <x v="1"/>
    <x v="49"/>
    <x v="1"/>
    <x v="0"/>
    <x v="1"/>
    <x v="1"/>
    <x v="0"/>
    <x v="0"/>
    <x v="1"/>
    <x v="1"/>
    <x v="0"/>
    <x v="1"/>
    <x v="2"/>
    <x v="1"/>
    <x v="35"/>
    <x v="1"/>
    <x v="0"/>
    <x v="43"/>
    <x v="0"/>
    <x v="0"/>
    <x v="0"/>
    <x v="24"/>
    <x v="1"/>
    <x v="0"/>
    <x v="0"/>
    <x v="0"/>
    <x v="0"/>
    <x v="0"/>
    <x v="1"/>
    <x v="1"/>
    <x v="4"/>
    <x v="2"/>
    <x v="2"/>
    <x v="0"/>
    <x v="0"/>
    <x v="49"/>
  </r>
  <r>
    <x v="52"/>
    <x v="6"/>
    <x v="1"/>
    <x v="17"/>
    <x v="51"/>
    <x v="1"/>
    <x v="0"/>
    <x v="2"/>
    <x v="1"/>
    <x v="0"/>
    <x v="2"/>
    <x v="1"/>
    <x v="13"/>
    <x v="5"/>
    <x v="0"/>
    <x v="2"/>
    <x v="1"/>
    <x v="3"/>
    <x v="0"/>
    <x v="37"/>
    <x v="25"/>
    <x v="0"/>
    <x v="0"/>
    <x v="2"/>
    <x v="5"/>
    <x v="1"/>
    <x v="1"/>
    <x v="3"/>
    <x v="0"/>
    <x v="1"/>
    <x v="0"/>
    <x v="0"/>
    <x v="1"/>
    <x v="6"/>
    <x v="36"/>
    <x v="6"/>
    <x v="7"/>
    <x v="17"/>
    <x v="49"/>
    <x v="0"/>
    <x v="2"/>
    <x v="1"/>
    <x v="0"/>
    <x v="49"/>
    <x v="1"/>
    <x v="0"/>
    <x v="50"/>
    <x v="0"/>
    <x v="0"/>
    <x v="1"/>
    <x v="1"/>
    <x v="3"/>
    <x v="0"/>
    <x v="1"/>
    <x v="4"/>
    <x v="0"/>
    <x v="0"/>
    <x v="0"/>
    <x v="3"/>
    <x v="36"/>
    <x v="1"/>
    <x v="0"/>
    <x v="15"/>
    <x v="0"/>
    <x v="0"/>
    <x v="0"/>
    <x v="25"/>
    <x v="1"/>
    <x v="0"/>
    <x v="0"/>
    <x v="0"/>
    <x v="0"/>
    <x v="0"/>
    <x v="0"/>
    <x v="0"/>
    <x v="0"/>
    <x v="1"/>
    <x v="4"/>
    <x v="0"/>
    <x v="0"/>
    <x v="50"/>
  </r>
  <r>
    <x v="53"/>
    <x v="1"/>
    <x v="0"/>
    <x v="2"/>
    <x v="52"/>
    <x v="0"/>
    <x v="0"/>
    <x v="1"/>
    <x v="2"/>
    <x v="0"/>
    <x v="0"/>
    <x v="0"/>
    <x v="1"/>
    <x v="0"/>
    <x v="0"/>
    <x v="0"/>
    <x v="1"/>
    <x v="4"/>
    <x v="0"/>
    <x v="38"/>
    <x v="26"/>
    <x v="0"/>
    <x v="1"/>
    <x v="5"/>
    <x v="2"/>
    <x v="1"/>
    <x v="1"/>
    <x v="0"/>
    <x v="0"/>
    <x v="1"/>
    <x v="2"/>
    <x v="0"/>
    <x v="1"/>
    <x v="0"/>
    <x v="37"/>
    <x v="0"/>
    <x v="0"/>
    <x v="49"/>
    <x v="50"/>
    <x v="0"/>
    <x v="1"/>
    <x v="0"/>
    <x v="0"/>
    <x v="50"/>
    <x v="1"/>
    <x v="0"/>
    <x v="51"/>
    <x v="2"/>
    <x v="0"/>
    <x v="3"/>
    <x v="0"/>
    <x v="4"/>
    <x v="0"/>
    <x v="0"/>
    <x v="4"/>
    <x v="0"/>
    <x v="1"/>
    <x v="2"/>
    <x v="0"/>
    <x v="37"/>
    <x v="2"/>
    <x v="1"/>
    <x v="44"/>
    <x v="0"/>
    <x v="0"/>
    <x v="0"/>
    <x v="26"/>
    <x v="34"/>
    <x v="0"/>
    <x v="0"/>
    <x v="0"/>
    <x v="0"/>
    <x v="0"/>
    <x v="0"/>
    <x v="0"/>
    <x v="0"/>
    <x v="6"/>
    <x v="2"/>
    <x v="0"/>
    <x v="0"/>
    <x v="51"/>
  </r>
  <r>
    <x v="54"/>
    <x v="10"/>
    <x v="0"/>
    <x v="3"/>
    <x v="53"/>
    <x v="0"/>
    <x v="0"/>
    <x v="0"/>
    <x v="1"/>
    <x v="0"/>
    <x v="0"/>
    <x v="1"/>
    <x v="11"/>
    <x v="0"/>
    <x v="0"/>
    <x v="0"/>
    <x v="5"/>
    <x v="3"/>
    <x v="0"/>
    <x v="32"/>
    <x v="21"/>
    <x v="0"/>
    <x v="0"/>
    <x v="1"/>
    <x v="1"/>
    <x v="1"/>
    <x v="1"/>
    <x v="1"/>
    <x v="0"/>
    <x v="1"/>
    <x v="1"/>
    <x v="0"/>
    <x v="0"/>
    <x v="1"/>
    <x v="38"/>
    <x v="0"/>
    <x v="0"/>
    <x v="17"/>
    <x v="51"/>
    <x v="0"/>
    <x v="2"/>
    <x v="0"/>
    <x v="0"/>
    <x v="51"/>
    <x v="1"/>
    <x v="0"/>
    <x v="52"/>
    <x v="1"/>
    <x v="0"/>
    <x v="1"/>
    <x v="1"/>
    <x v="0"/>
    <x v="0"/>
    <x v="1"/>
    <x v="1"/>
    <x v="1"/>
    <x v="1"/>
    <x v="1"/>
    <x v="1"/>
    <x v="12"/>
    <x v="1"/>
    <x v="0"/>
    <x v="20"/>
    <x v="0"/>
    <x v="0"/>
    <x v="0"/>
    <x v="0"/>
    <x v="20"/>
    <x v="0"/>
    <x v="0"/>
    <x v="0"/>
    <x v="0"/>
    <x v="0"/>
    <x v="1"/>
    <x v="0"/>
    <x v="0"/>
    <x v="0"/>
    <x v="1"/>
    <x v="0"/>
    <x v="0"/>
    <x v="52"/>
  </r>
  <r>
    <x v="55"/>
    <x v="1"/>
    <x v="0"/>
    <x v="28"/>
    <x v="54"/>
    <x v="0"/>
    <x v="0"/>
    <x v="1"/>
    <x v="0"/>
    <x v="0"/>
    <x v="0"/>
    <x v="0"/>
    <x v="11"/>
    <x v="0"/>
    <x v="0"/>
    <x v="0"/>
    <x v="1"/>
    <x v="1"/>
    <x v="0"/>
    <x v="39"/>
    <x v="27"/>
    <x v="0"/>
    <x v="0"/>
    <x v="3"/>
    <x v="4"/>
    <x v="0"/>
    <x v="19"/>
    <x v="1"/>
    <x v="0"/>
    <x v="1"/>
    <x v="1"/>
    <x v="0"/>
    <x v="0"/>
    <x v="4"/>
    <x v="39"/>
    <x v="0"/>
    <x v="0"/>
    <x v="50"/>
    <x v="52"/>
    <x v="0"/>
    <x v="1"/>
    <x v="0"/>
    <x v="0"/>
    <x v="52"/>
    <x v="1"/>
    <x v="0"/>
    <x v="53"/>
    <x v="1"/>
    <x v="0"/>
    <x v="0"/>
    <x v="1"/>
    <x v="0"/>
    <x v="0"/>
    <x v="1"/>
    <x v="2"/>
    <x v="0"/>
    <x v="1"/>
    <x v="2"/>
    <x v="0"/>
    <x v="38"/>
    <x v="0"/>
    <x v="0"/>
    <x v="14"/>
    <x v="0"/>
    <x v="0"/>
    <x v="0"/>
    <x v="0"/>
    <x v="1"/>
    <x v="0"/>
    <x v="2"/>
    <x v="0"/>
    <x v="0"/>
    <x v="0"/>
    <x v="0"/>
    <x v="0"/>
    <x v="0"/>
    <x v="9"/>
    <x v="0"/>
    <x v="0"/>
    <x v="0"/>
    <x v="53"/>
  </r>
  <r>
    <x v="56"/>
    <x v="11"/>
    <x v="3"/>
    <x v="29"/>
    <x v="55"/>
    <x v="0"/>
    <x v="2"/>
    <x v="0"/>
    <x v="0"/>
    <x v="0"/>
    <x v="0"/>
    <x v="0"/>
    <x v="5"/>
    <x v="0"/>
    <x v="0"/>
    <x v="4"/>
    <x v="0"/>
    <x v="2"/>
    <x v="0"/>
    <x v="40"/>
    <x v="4"/>
    <x v="0"/>
    <x v="0"/>
    <x v="1"/>
    <x v="1"/>
    <x v="0"/>
    <x v="20"/>
    <x v="0"/>
    <x v="0"/>
    <x v="0"/>
    <x v="0"/>
    <x v="0"/>
    <x v="0"/>
    <x v="0"/>
    <x v="40"/>
    <x v="0"/>
    <x v="0"/>
    <x v="51"/>
    <x v="53"/>
    <x v="0"/>
    <x v="0"/>
    <x v="0"/>
    <x v="0"/>
    <x v="53"/>
    <x v="3"/>
    <x v="0"/>
    <x v="54"/>
    <x v="0"/>
    <x v="0"/>
    <x v="0"/>
    <x v="0"/>
    <x v="0"/>
    <x v="0"/>
    <x v="0"/>
    <x v="2"/>
    <x v="0"/>
    <x v="0"/>
    <x v="0"/>
    <x v="0"/>
    <x v="39"/>
    <x v="2"/>
    <x v="0"/>
    <x v="5"/>
    <x v="0"/>
    <x v="0"/>
    <x v="0"/>
    <x v="27"/>
    <x v="1"/>
    <x v="0"/>
    <x v="0"/>
    <x v="0"/>
    <x v="0"/>
    <x v="0"/>
    <x v="0"/>
    <x v="0"/>
    <x v="0"/>
    <x v="5"/>
    <x v="3"/>
    <x v="0"/>
    <x v="1"/>
    <x v="54"/>
  </r>
  <r>
    <x v="57"/>
    <x v="0"/>
    <x v="0"/>
    <x v="30"/>
    <x v="56"/>
    <x v="0"/>
    <x v="0"/>
    <x v="1"/>
    <x v="0"/>
    <x v="0"/>
    <x v="2"/>
    <x v="0"/>
    <x v="0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52"/>
    <x v="54"/>
    <x v="0"/>
    <x v="0"/>
    <x v="0"/>
    <x v="0"/>
    <x v="54"/>
    <x v="15"/>
    <x v="0"/>
    <x v="55"/>
    <x v="1"/>
    <x v="0"/>
    <x v="0"/>
    <x v="0"/>
    <x v="0"/>
    <x v="0"/>
    <x v="0"/>
    <x v="2"/>
    <x v="0"/>
    <x v="0"/>
    <x v="0"/>
    <x v="0"/>
    <x v="6"/>
    <x v="0"/>
    <x v="0"/>
    <x v="45"/>
    <x v="0"/>
    <x v="0"/>
    <x v="0"/>
    <x v="0"/>
    <x v="35"/>
    <x v="0"/>
    <x v="0"/>
    <x v="0"/>
    <x v="0"/>
    <x v="0"/>
    <x v="0"/>
    <x v="0"/>
    <x v="0"/>
    <x v="5"/>
    <x v="2"/>
    <x v="0"/>
    <x v="0"/>
    <x v="55"/>
  </r>
  <r>
    <x v="58"/>
    <x v="0"/>
    <x v="0"/>
    <x v="13"/>
    <x v="57"/>
    <x v="0"/>
    <x v="0"/>
    <x v="2"/>
    <x v="3"/>
    <x v="0"/>
    <x v="3"/>
    <x v="0"/>
    <x v="18"/>
    <x v="0"/>
    <x v="0"/>
    <x v="0"/>
    <x v="0"/>
    <x v="6"/>
    <x v="0"/>
    <x v="13"/>
    <x v="10"/>
    <x v="1"/>
    <x v="0"/>
    <x v="0"/>
    <x v="0"/>
    <x v="0"/>
    <x v="21"/>
    <x v="2"/>
    <x v="0"/>
    <x v="0"/>
    <x v="2"/>
    <x v="0"/>
    <x v="1"/>
    <x v="2"/>
    <x v="8"/>
    <x v="0"/>
    <x v="0"/>
    <x v="53"/>
    <x v="55"/>
    <x v="0"/>
    <x v="0"/>
    <x v="0"/>
    <x v="0"/>
    <x v="55"/>
    <x v="16"/>
    <x v="0"/>
    <x v="56"/>
    <x v="1"/>
    <x v="0"/>
    <x v="2"/>
    <x v="0"/>
    <x v="0"/>
    <x v="0"/>
    <x v="0"/>
    <x v="7"/>
    <x v="0"/>
    <x v="1"/>
    <x v="2"/>
    <x v="2"/>
    <x v="13"/>
    <x v="2"/>
    <x v="1"/>
    <x v="46"/>
    <x v="0"/>
    <x v="0"/>
    <x v="0"/>
    <x v="2"/>
    <x v="1"/>
    <x v="8"/>
    <x v="0"/>
    <x v="0"/>
    <x v="0"/>
    <x v="0"/>
    <x v="0"/>
    <x v="0"/>
    <x v="0"/>
    <x v="4"/>
    <x v="2"/>
    <x v="1"/>
    <x v="2"/>
    <x v="56"/>
  </r>
  <r>
    <x v="59"/>
    <x v="1"/>
    <x v="0"/>
    <x v="3"/>
    <x v="25"/>
    <x v="0"/>
    <x v="0"/>
    <x v="0"/>
    <x v="1"/>
    <x v="0"/>
    <x v="0"/>
    <x v="0"/>
    <x v="0"/>
    <x v="0"/>
    <x v="0"/>
    <x v="0"/>
    <x v="1"/>
    <x v="3"/>
    <x v="3"/>
    <x v="41"/>
    <x v="28"/>
    <x v="0"/>
    <x v="0"/>
    <x v="3"/>
    <x v="3"/>
    <x v="1"/>
    <x v="1"/>
    <x v="1"/>
    <x v="0"/>
    <x v="1"/>
    <x v="1"/>
    <x v="0"/>
    <x v="3"/>
    <x v="1"/>
    <x v="41"/>
    <x v="0"/>
    <x v="0"/>
    <x v="54"/>
    <x v="56"/>
    <x v="0"/>
    <x v="0"/>
    <x v="0"/>
    <x v="0"/>
    <x v="56"/>
    <x v="1"/>
    <x v="0"/>
    <x v="57"/>
    <x v="1"/>
    <x v="0"/>
    <x v="1"/>
    <x v="1"/>
    <x v="3"/>
    <x v="0"/>
    <x v="1"/>
    <x v="6"/>
    <x v="0"/>
    <x v="0"/>
    <x v="0"/>
    <x v="1"/>
    <x v="7"/>
    <x v="1"/>
    <x v="2"/>
    <x v="12"/>
    <x v="0"/>
    <x v="0"/>
    <x v="0"/>
    <x v="22"/>
    <x v="1"/>
    <x v="0"/>
    <x v="0"/>
    <x v="0"/>
    <x v="0"/>
    <x v="0"/>
    <x v="1"/>
    <x v="0"/>
    <x v="0"/>
    <x v="8"/>
    <x v="0"/>
    <x v="0"/>
    <x v="0"/>
    <x v="57"/>
  </r>
  <r>
    <x v="60"/>
    <x v="1"/>
    <x v="0"/>
    <x v="31"/>
    <x v="58"/>
    <x v="0"/>
    <x v="0"/>
    <x v="0"/>
    <x v="0"/>
    <x v="0"/>
    <x v="0"/>
    <x v="0"/>
    <x v="12"/>
    <x v="4"/>
    <x v="0"/>
    <x v="0"/>
    <x v="1"/>
    <x v="1"/>
    <x v="0"/>
    <x v="6"/>
    <x v="16"/>
    <x v="0"/>
    <x v="0"/>
    <x v="0"/>
    <x v="0"/>
    <x v="1"/>
    <x v="1"/>
    <x v="1"/>
    <x v="0"/>
    <x v="0"/>
    <x v="0"/>
    <x v="0"/>
    <x v="0"/>
    <x v="1"/>
    <x v="42"/>
    <x v="0"/>
    <x v="0"/>
    <x v="55"/>
    <x v="20"/>
    <x v="0"/>
    <x v="0"/>
    <x v="0"/>
    <x v="0"/>
    <x v="20"/>
    <x v="1"/>
    <x v="0"/>
    <x v="58"/>
    <x v="0"/>
    <x v="0"/>
    <x v="1"/>
    <x v="0"/>
    <x v="0"/>
    <x v="0"/>
    <x v="0"/>
    <x v="4"/>
    <x v="0"/>
    <x v="0"/>
    <x v="0"/>
    <x v="1"/>
    <x v="13"/>
    <x v="1"/>
    <x v="0"/>
    <x v="14"/>
    <x v="0"/>
    <x v="0"/>
    <x v="0"/>
    <x v="0"/>
    <x v="20"/>
    <x v="0"/>
    <x v="0"/>
    <x v="0"/>
    <x v="0"/>
    <x v="0"/>
    <x v="0"/>
    <x v="0"/>
    <x v="0"/>
    <x v="1"/>
    <x v="2"/>
    <x v="1"/>
    <x v="2"/>
    <x v="58"/>
  </r>
  <r>
    <x v="61"/>
    <x v="12"/>
    <x v="1"/>
    <x v="3"/>
    <x v="25"/>
    <x v="0"/>
    <x v="0"/>
    <x v="0"/>
    <x v="0"/>
    <x v="0"/>
    <x v="0"/>
    <x v="0"/>
    <x v="13"/>
    <x v="0"/>
    <x v="0"/>
    <x v="0"/>
    <x v="6"/>
    <x v="3"/>
    <x v="3"/>
    <x v="26"/>
    <x v="29"/>
    <x v="0"/>
    <x v="0"/>
    <x v="1"/>
    <x v="1"/>
    <x v="1"/>
    <x v="1"/>
    <x v="1"/>
    <x v="0"/>
    <x v="2"/>
    <x v="1"/>
    <x v="3"/>
    <x v="0"/>
    <x v="2"/>
    <x v="8"/>
    <x v="0"/>
    <x v="0"/>
    <x v="56"/>
    <x v="57"/>
    <x v="0"/>
    <x v="2"/>
    <x v="1"/>
    <x v="0"/>
    <x v="57"/>
    <x v="17"/>
    <x v="0"/>
    <x v="59"/>
    <x v="1"/>
    <x v="0"/>
    <x v="1"/>
    <x v="1"/>
    <x v="0"/>
    <x v="0"/>
    <x v="3"/>
    <x v="1"/>
    <x v="0"/>
    <x v="0"/>
    <x v="0"/>
    <x v="1"/>
    <x v="40"/>
    <x v="1"/>
    <x v="2"/>
    <x v="47"/>
    <x v="0"/>
    <x v="0"/>
    <x v="1"/>
    <x v="0"/>
    <x v="1"/>
    <x v="9"/>
    <x v="0"/>
    <x v="0"/>
    <x v="0"/>
    <x v="0"/>
    <x v="0"/>
    <x v="0"/>
    <x v="0"/>
    <x v="10"/>
    <x v="1"/>
    <x v="0"/>
    <x v="0"/>
    <x v="59"/>
  </r>
  <r>
    <x v="62"/>
    <x v="7"/>
    <x v="0"/>
    <x v="16"/>
    <x v="59"/>
    <x v="0"/>
    <x v="0"/>
    <x v="1"/>
    <x v="0"/>
    <x v="0"/>
    <x v="0"/>
    <x v="0"/>
    <x v="10"/>
    <x v="0"/>
    <x v="0"/>
    <x v="3"/>
    <x v="1"/>
    <x v="2"/>
    <x v="0"/>
    <x v="13"/>
    <x v="10"/>
    <x v="0"/>
    <x v="0"/>
    <x v="0"/>
    <x v="0"/>
    <x v="2"/>
    <x v="22"/>
    <x v="0"/>
    <x v="0"/>
    <x v="0"/>
    <x v="0"/>
    <x v="1"/>
    <x v="2"/>
    <x v="0"/>
    <x v="33"/>
    <x v="0"/>
    <x v="0"/>
    <x v="57"/>
    <x v="58"/>
    <x v="0"/>
    <x v="0"/>
    <x v="0"/>
    <x v="0"/>
    <x v="58"/>
    <x v="1"/>
    <x v="0"/>
    <x v="60"/>
    <x v="1"/>
    <x v="0"/>
    <x v="0"/>
    <x v="1"/>
    <x v="3"/>
    <x v="0"/>
    <x v="0"/>
    <x v="1"/>
    <x v="0"/>
    <x v="1"/>
    <x v="2"/>
    <x v="0"/>
    <x v="13"/>
    <x v="0"/>
    <x v="0"/>
    <x v="7"/>
    <x v="0"/>
    <x v="0"/>
    <x v="0"/>
    <x v="28"/>
    <x v="36"/>
    <x v="0"/>
    <x v="0"/>
    <x v="0"/>
    <x v="0"/>
    <x v="0"/>
    <x v="0"/>
    <x v="0"/>
    <x v="0"/>
    <x v="4"/>
    <x v="1"/>
    <x v="0"/>
    <x v="0"/>
    <x v="60"/>
  </r>
  <r>
    <x v="63"/>
    <x v="2"/>
    <x v="1"/>
    <x v="9"/>
    <x v="60"/>
    <x v="0"/>
    <x v="0"/>
    <x v="1"/>
    <x v="1"/>
    <x v="0"/>
    <x v="0"/>
    <x v="0"/>
    <x v="7"/>
    <x v="6"/>
    <x v="3"/>
    <x v="0"/>
    <x v="0"/>
    <x v="0"/>
    <x v="2"/>
    <x v="42"/>
    <x v="8"/>
    <x v="0"/>
    <x v="0"/>
    <x v="9"/>
    <x v="8"/>
    <x v="1"/>
    <x v="1"/>
    <x v="1"/>
    <x v="0"/>
    <x v="2"/>
    <x v="1"/>
    <x v="0"/>
    <x v="0"/>
    <x v="2"/>
    <x v="8"/>
    <x v="0"/>
    <x v="0"/>
    <x v="58"/>
    <x v="59"/>
    <x v="0"/>
    <x v="1"/>
    <x v="0"/>
    <x v="0"/>
    <x v="59"/>
    <x v="18"/>
    <x v="0"/>
    <x v="0"/>
    <x v="1"/>
    <x v="0"/>
    <x v="0"/>
    <x v="1"/>
    <x v="0"/>
    <x v="0"/>
    <x v="1"/>
    <x v="3"/>
    <x v="0"/>
    <x v="0"/>
    <x v="0"/>
    <x v="1"/>
    <x v="41"/>
    <x v="1"/>
    <x v="0"/>
    <x v="5"/>
    <x v="0"/>
    <x v="0"/>
    <x v="0"/>
    <x v="29"/>
    <x v="37"/>
    <x v="10"/>
    <x v="0"/>
    <x v="0"/>
    <x v="0"/>
    <x v="0"/>
    <x v="3"/>
    <x v="0"/>
    <x v="0"/>
    <x v="7"/>
    <x v="4"/>
    <x v="0"/>
    <x v="0"/>
    <x v="3"/>
  </r>
  <r>
    <x v="64"/>
    <x v="0"/>
    <x v="0"/>
    <x v="7"/>
    <x v="61"/>
    <x v="0"/>
    <x v="0"/>
    <x v="0"/>
    <x v="0"/>
    <x v="0"/>
    <x v="0"/>
    <x v="0"/>
    <x v="0"/>
    <x v="0"/>
    <x v="0"/>
    <x v="0"/>
    <x v="0"/>
    <x v="0"/>
    <x v="0"/>
    <x v="35"/>
    <x v="30"/>
    <x v="0"/>
    <x v="0"/>
    <x v="0"/>
    <x v="0"/>
    <x v="0"/>
    <x v="23"/>
    <x v="1"/>
    <x v="0"/>
    <x v="0"/>
    <x v="0"/>
    <x v="0"/>
    <x v="0"/>
    <x v="0"/>
    <x v="43"/>
    <x v="0"/>
    <x v="0"/>
    <x v="59"/>
    <x v="37"/>
    <x v="0"/>
    <x v="0"/>
    <x v="0"/>
    <x v="0"/>
    <x v="36"/>
    <x v="19"/>
    <x v="0"/>
    <x v="61"/>
    <x v="0"/>
    <x v="0"/>
    <x v="0"/>
    <x v="0"/>
    <x v="0"/>
    <x v="0"/>
    <x v="0"/>
    <x v="0"/>
    <x v="0"/>
    <x v="0"/>
    <x v="0"/>
    <x v="0"/>
    <x v="3"/>
    <x v="0"/>
    <x v="0"/>
    <x v="48"/>
    <x v="0"/>
    <x v="0"/>
    <x v="0"/>
    <x v="30"/>
    <x v="38"/>
    <x v="0"/>
    <x v="0"/>
    <x v="0"/>
    <x v="0"/>
    <x v="0"/>
    <x v="3"/>
    <x v="0"/>
    <x v="0"/>
    <x v="0"/>
    <x v="3"/>
    <x v="0"/>
    <x v="0"/>
    <x v="61"/>
  </r>
  <r>
    <x v="65"/>
    <x v="0"/>
    <x v="0"/>
    <x v="32"/>
    <x v="62"/>
    <x v="0"/>
    <x v="0"/>
    <x v="0"/>
    <x v="0"/>
    <x v="0"/>
    <x v="0"/>
    <x v="0"/>
    <x v="10"/>
    <x v="0"/>
    <x v="0"/>
    <x v="0"/>
    <x v="0"/>
    <x v="2"/>
    <x v="0"/>
    <x v="6"/>
    <x v="6"/>
    <x v="0"/>
    <x v="0"/>
    <x v="0"/>
    <x v="0"/>
    <x v="0"/>
    <x v="24"/>
    <x v="0"/>
    <x v="0"/>
    <x v="0"/>
    <x v="2"/>
    <x v="0"/>
    <x v="3"/>
    <x v="2"/>
    <x v="8"/>
    <x v="0"/>
    <x v="0"/>
    <x v="60"/>
    <x v="60"/>
    <x v="0"/>
    <x v="0"/>
    <x v="0"/>
    <x v="0"/>
    <x v="60"/>
    <x v="20"/>
    <x v="0"/>
    <x v="62"/>
    <x v="1"/>
    <x v="0"/>
    <x v="0"/>
    <x v="0"/>
    <x v="1"/>
    <x v="0"/>
    <x v="0"/>
    <x v="3"/>
    <x v="0"/>
    <x v="1"/>
    <x v="2"/>
    <x v="2"/>
    <x v="6"/>
    <x v="0"/>
    <x v="1"/>
    <x v="49"/>
    <x v="0"/>
    <x v="0"/>
    <x v="0"/>
    <x v="2"/>
    <x v="39"/>
    <x v="0"/>
    <x v="0"/>
    <x v="0"/>
    <x v="0"/>
    <x v="0"/>
    <x v="0"/>
    <x v="0"/>
    <x v="0"/>
    <x v="4"/>
    <x v="1"/>
    <x v="0"/>
    <x v="0"/>
    <x v="62"/>
  </r>
  <r>
    <x v="66"/>
    <x v="1"/>
    <x v="0"/>
    <x v="7"/>
    <x v="63"/>
    <x v="0"/>
    <x v="0"/>
    <x v="0"/>
    <x v="0"/>
    <x v="0"/>
    <x v="0"/>
    <x v="0"/>
    <x v="11"/>
    <x v="7"/>
    <x v="0"/>
    <x v="0"/>
    <x v="1"/>
    <x v="0"/>
    <x v="0"/>
    <x v="16"/>
    <x v="31"/>
    <x v="0"/>
    <x v="0"/>
    <x v="7"/>
    <x v="4"/>
    <x v="0"/>
    <x v="25"/>
    <x v="1"/>
    <x v="0"/>
    <x v="1"/>
    <x v="0"/>
    <x v="0"/>
    <x v="1"/>
    <x v="0"/>
    <x v="44"/>
    <x v="0"/>
    <x v="0"/>
    <x v="61"/>
    <x v="61"/>
    <x v="0"/>
    <x v="2"/>
    <x v="0"/>
    <x v="0"/>
    <x v="61"/>
    <x v="1"/>
    <x v="0"/>
    <x v="63"/>
    <x v="0"/>
    <x v="0"/>
    <x v="0"/>
    <x v="1"/>
    <x v="0"/>
    <x v="0"/>
    <x v="1"/>
    <x v="2"/>
    <x v="1"/>
    <x v="1"/>
    <x v="2"/>
    <x v="0"/>
    <x v="16"/>
    <x v="0"/>
    <x v="0"/>
    <x v="14"/>
    <x v="0"/>
    <x v="0"/>
    <x v="0"/>
    <x v="31"/>
    <x v="1"/>
    <x v="0"/>
    <x v="0"/>
    <x v="0"/>
    <x v="0"/>
    <x v="0"/>
    <x v="0"/>
    <x v="0"/>
    <x v="0"/>
    <x v="9"/>
    <x v="4"/>
    <x v="0"/>
    <x v="0"/>
    <x v="63"/>
  </r>
  <r>
    <x v="67"/>
    <x v="1"/>
    <x v="0"/>
    <x v="12"/>
    <x v="64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26"/>
    <x v="0"/>
    <x v="0"/>
    <x v="0"/>
    <x v="0"/>
    <x v="0"/>
    <x v="3"/>
    <x v="0"/>
    <x v="45"/>
    <x v="0"/>
    <x v="0"/>
    <x v="62"/>
    <x v="62"/>
    <x v="0"/>
    <x v="0"/>
    <x v="0"/>
    <x v="0"/>
    <x v="62"/>
    <x v="1"/>
    <x v="0"/>
    <x v="64"/>
    <x v="0"/>
    <x v="0"/>
    <x v="0"/>
    <x v="1"/>
    <x v="0"/>
    <x v="0"/>
    <x v="0"/>
    <x v="2"/>
    <x v="0"/>
    <x v="0"/>
    <x v="0"/>
    <x v="0"/>
    <x v="0"/>
    <x v="0"/>
    <x v="0"/>
    <x v="50"/>
    <x v="0"/>
    <x v="0"/>
    <x v="0"/>
    <x v="32"/>
    <x v="40"/>
    <x v="0"/>
    <x v="0"/>
    <x v="0"/>
    <x v="0"/>
    <x v="0"/>
    <x v="0"/>
    <x v="0"/>
    <x v="0"/>
    <x v="11"/>
    <x v="1"/>
    <x v="0"/>
    <x v="0"/>
    <x v="64"/>
  </r>
  <r>
    <x v="68"/>
    <x v="8"/>
    <x v="1"/>
    <x v="19"/>
    <x v="65"/>
    <x v="0"/>
    <x v="0"/>
    <x v="0"/>
    <x v="0"/>
    <x v="0"/>
    <x v="2"/>
    <x v="0"/>
    <x v="7"/>
    <x v="3"/>
    <x v="0"/>
    <x v="0"/>
    <x v="1"/>
    <x v="5"/>
    <x v="2"/>
    <x v="43"/>
    <x v="8"/>
    <x v="0"/>
    <x v="0"/>
    <x v="1"/>
    <x v="1"/>
    <x v="1"/>
    <x v="1"/>
    <x v="1"/>
    <x v="1"/>
    <x v="1"/>
    <x v="1"/>
    <x v="0"/>
    <x v="0"/>
    <x v="2"/>
    <x v="8"/>
    <x v="0"/>
    <x v="0"/>
    <x v="63"/>
    <x v="63"/>
    <x v="0"/>
    <x v="2"/>
    <x v="0"/>
    <x v="0"/>
    <x v="63"/>
    <x v="1"/>
    <x v="0"/>
    <x v="65"/>
    <x v="1"/>
    <x v="0"/>
    <x v="1"/>
    <x v="1"/>
    <x v="3"/>
    <x v="0"/>
    <x v="1"/>
    <x v="6"/>
    <x v="0"/>
    <x v="0"/>
    <x v="0"/>
    <x v="0"/>
    <x v="42"/>
    <x v="1"/>
    <x v="2"/>
    <x v="51"/>
    <x v="0"/>
    <x v="0"/>
    <x v="0"/>
    <x v="0"/>
    <x v="1"/>
    <x v="0"/>
    <x v="0"/>
    <x v="0"/>
    <x v="0"/>
    <x v="0"/>
    <x v="0"/>
    <x v="0"/>
    <x v="0"/>
    <x v="11"/>
    <x v="4"/>
    <x v="0"/>
    <x v="0"/>
    <x v="65"/>
  </r>
  <r>
    <x v="69"/>
    <x v="3"/>
    <x v="0"/>
    <x v="33"/>
    <x v="66"/>
    <x v="0"/>
    <x v="0"/>
    <x v="0"/>
    <x v="0"/>
    <x v="0"/>
    <x v="2"/>
    <x v="0"/>
    <x v="19"/>
    <x v="0"/>
    <x v="0"/>
    <x v="0"/>
    <x v="2"/>
    <x v="0"/>
    <x v="4"/>
    <x v="31"/>
    <x v="32"/>
    <x v="0"/>
    <x v="0"/>
    <x v="4"/>
    <x v="9"/>
    <x v="1"/>
    <x v="1"/>
    <x v="0"/>
    <x v="0"/>
    <x v="1"/>
    <x v="1"/>
    <x v="0"/>
    <x v="0"/>
    <x v="4"/>
    <x v="46"/>
    <x v="0"/>
    <x v="0"/>
    <x v="64"/>
    <x v="64"/>
    <x v="1"/>
    <x v="2"/>
    <x v="0"/>
    <x v="0"/>
    <x v="64"/>
    <x v="6"/>
    <x v="0"/>
    <x v="66"/>
    <x v="1"/>
    <x v="0"/>
    <x v="0"/>
    <x v="1"/>
    <x v="0"/>
    <x v="0"/>
    <x v="1"/>
    <x v="2"/>
    <x v="0"/>
    <x v="1"/>
    <x v="1"/>
    <x v="0"/>
    <x v="30"/>
    <x v="2"/>
    <x v="0"/>
    <x v="52"/>
    <x v="0"/>
    <x v="0"/>
    <x v="0"/>
    <x v="0"/>
    <x v="9"/>
    <x v="11"/>
    <x v="0"/>
    <x v="0"/>
    <x v="0"/>
    <x v="0"/>
    <x v="0"/>
    <x v="0"/>
    <x v="0"/>
    <x v="9"/>
    <x v="2"/>
    <x v="0"/>
    <x v="0"/>
    <x v="66"/>
  </r>
  <r>
    <x v="70"/>
    <x v="1"/>
    <x v="0"/>
    <x v="34"/>
    <x v="67"/>
    <x v="0"/>
    <x v="0"/>
    <x v="1"/>
    <x v="0"/>
    <x v="0"/>
    <x v="0"/>
    <x v="0"/>
    <x v="11"/>
    <x v="0"/>
    <x v="0"/>
    <x v="0"/>
    <x v="1"/>
    <x v="0"/>
    <x v="2"/>
    <x v="7"/>
    <x v="7"/>
    <x v="0"/>
    <x v="0"/>
    <x v="7"/>
    <x v="4"/>
    <x v="0"/>
    <x v="27"/>
    <x v="1"/>
    <x v="1"/>
    <x v="1"/>
    <x v="0"/>
    <x v="0"/>
    <x v="1"/>
    <x v="1"/>
    <x v="47"/>
    <x v="0"/>
    <x v="0"/>
    <x v="65"/>
    <x v="65"/>
    <x v="0"/>
    <x v="0"/>
    <x v="0"/>
    <x v="0"/>
    <x v="65"/>
    <x v="1"/>
    <x v="0"/>
    <x v="67"/>
    <x v="0"/>
    <x v="0"/>
    <x v="0"/>
    <x v="1"/>
    <x v="0"/>
    <x v="0"/>
    <x v="1"/>
    <x v="0"/>
    <x v="0"/>
    <x v="2"/>
    <x v="2"/>
    <x v="0"/>
    <x v="7"/>
    <x v="2"/>
    <x v="0"/>
    <x v="15"/>
    <x v="0"/>
    <x v="0"/>
    <x v="0"/>
    <x v="33"/>
    <x v="1"/>
    <x v="0"/>
    <x v="0"/>
    <x v="0"/>
    <x v="0"/>
    <x v="0"/>
    <x v="0"/>
    <x v="0"/>
    <x v="0"/>
    <x v="0"/>
    <x v="1"/>
    <x v="0"/>
    <x v="0"/>
    <x v="67"/>
  </r>
  <r>
    <x v="71"/>
    <x v="1"/>
    <x v="0"/>
    <x v="35"/>
    <x v="68"/>
    <x v="0"/>
    <x v="0"/>
    <x v="0"/>
    <x v="0"/>
    <x v="0"/>
    <x v="2"/>
    <x v="0"/>
    <x v="4"/>
    <x v="0"/>
    <x v="0"/>
    <x v="0"/>
    <x v="1"/>
    <x v="5"/>
    <x v="2"/>
    <x v="44"/>
    <x v="10"/>
    <x v="0"/>
    <x v="0"/>
    <x v="3"/>
    <x v="4"/>
    <x v="1"/>
    <x v="1"/>
    <x v="1"/>
    <x v="0"/>
    <x v="1"/>
    <x v="1"/>
    <x v="0"/>
    <x v="0"/>
    <x v="1"/>
    <x v="48"/>
    <x v="0"/>
    <x v="0"/>
    <x v="66"/>
    <x v="66"/>
    <x v="0"/>
    <x v="2"/>
    <x v="0"/>
    <x v="0"/>
    <x v="66"/>
    <x v="1"/>
    <x v="0"/>
    <x v="68"/>
    <x v="0"/>
    <x v="0"/>
    <x v="1"/>
    <x v="1"/>
    <x v="3"/>
    <x v="0"/>
    <x v="1"/>
    <x v="6"/>
    <x v="0"/>
    <x v="0"/>
    <x v="0"/>
    <x v="1"/>
    <x v="43"/>
    <x v="1"/>
    <x v="0"/>
    <x v="53"/>
    <x v="0"/>
    <x v="0"/>
    <x v="0"/>
    <x v="0"/>
    <x v="1"/>
    <x v="0"/>
    <x v="0"/>
    <x v="0"/>
    <x v="0"/>
    <x v="0"/>
    <x v="0"/>
    <x v="0"/>
    <x v="0"/>
    <x v="11"/>
    <x v="1"/>
    <x v="0"/>
    <x v="0"/>
    <x v="10"/>
  </r>
  <r>
    <x v="72"/>
    <x v="0"/>
    <x v="0"/>
    <x v="22"/>
    <x v="69"/>
    <x v="0"/>
    <x v="0"/>
    <x v="1"/>
    <x v="0"/>
    <x v="0"/>
    <x v="2"/>
    <x v="0"/>
    <x v="17"/>
    <x v="0"/>
    <x v="0"/>
    <x v="0"/>
    <x v="0"/>
    <x v="0"/>
    <x v="0"/>
    <x v="45"/>
    <x v="30"/>
    <x v="0"/>
    <x v="0"/>
    <x v="0"/>
    <x v="0"/>
    <x v="0"/>
    <x v="28"/>
    <x v="1"/>
    <x v="0"/>
    <x v="0"/>
    <x v="0"/>
    <x v="0"/>
    <x v="0"/>
    <x v="2"/>
    <x v="8"/>
    <x v="0"/>
    <x v="0"/>
    <x v="15"/>
    <x v="15"/>
    <x v="0"/>
    <x v="1"/>
    <x v="0"/>
    <x v="0"/>
    <x v="67"/>
    <x v="21"/>
    <x v="0"/>
    <x v="69"/>
    <x v="1"/>
    <x v="0"/>
    <x v="0"/>
    <x v="0"/>
    <x v="0"/>
    <x v="0"/>
    <x v="1"/>
    <x v="2"/>
    <x v="0"/>
    <x v="1"/>
    <x v="1"/>
    <x v="0"/>
    <x v="3"/>
    <x v="2"/>
    <x v="0"/>
    <x v="54"/>
    <x v="0"/>
    <x v="0"/>
    <x v="0"/>
    <x v="0"/>
    <x v="41"/>
    <x v="0"/>
    <x v="0"/>
    <x v="3"/>
    <x v="0"/>
    <x v="0"/>
    <x v="0"/>
    <x v="0"/>
    <x v="0"/>
    <x v="3"/>
    <x v="3"/>
    <x v="0"/>
    <x v="0"/>
    <x v="68"/>
  </r>
  <r>
    <x v="73"/>
    <x v="1"/>
    <x v="0"/>
    <x v="5"/>
    <x v="70"/>
    <x v="0"/>
    <x v="0"/>
    <x v="0"/>
    <x v="0"/>
    <x v="0"/>
    <x v="0"/>
    <x v="0"/>
    <x v="11"/>
    <x v="0"/>
    <x v="0"/>
    <x v="0"/>
    <x v="1"/>
    <x v="3"/>
    <x v="3"/>
    <x v="30"/>
    <x v="0"/>
    <x v="0"/>
    <x v="0"/>
    <x v="2"/>
    <x v="5"/>
    <x v="0"/>
    <x v="29"/>
    <x v="1"/>
    <x v="0"/>
    <x v="1"/>
    <x v="1"/>
    <x v="0"/>
    <x v="0"/>
    <x v="1"/>
    <x v="49"/>
    <x v="1"/>
    <x v="8"/>
    <x v="67"/>
    <x v="67"/>
    <x v="0"/>
    <x v="1"/>
    <x v="0"/>
    <x v="0"/>
    <x v="68"/>
    <x v="1"/>
    <x v="0"/>
    <x v="70"/>
    <x v="0"/>
    <x v="0"/>
    <x v="1"/>
    <x v="1"/>
    <x v="0"/>
    <x v="0"/>
    <x v="1"/>
    <x v="1"/>
    <x v="0"/>
    <x v="0"/>
    <x v="0"/>
    <x v="0"/>
    <x v="44"/>
    <x v="1"/>
    <x v="0"/>
    <x v="55"/>
    <x v="0"/>
    <x v="0"/>
    <x v="0"/>
    <x v="0"/>
    <x v="1"/>
    <x v="0"/>
    <x v="0"/>
    <x v="0"/>
    <x v="0"/>
    <x v="0"/>
    <x v="2"/>
    <x v="0"/>
    <x v="0"/>
    <x v="1"/>
    <x v="4"/>
    <x v="0"/>
    <x v="0"/>
    <x v="69"/>
  </r>
  <r>
    <x v="74"/>
    <x v="3"/>
    <x v="1"/>
    <x v="3"/>
    <x v="71"/>
    <x v="0"/>
    <x v="0"/>
    <x v="0"/>
    <x v="0"/>
    <x v="0"/>
    <x v="2"/>
    <x v="0"/>
    <x v="7"/>
    <x v="0"/>
    <x v="0"/>
    <x v="0"/>
    <x v="0"/>
    <x v="7"/>
    <x v="2"/>
    <x v="3"/>
    <x v="8"/>
    <x v="2"/>
    <x v="0"/>
    <x v="0"/>
    <x v="0"/>
    <x v="1"/>
    <x v="1"/>
    <x v="0"/>
    <x v="1"/>
    <x v="1"/>
    <x v="4"/>
    <x v="0"/>
    <x v="0"/>
    <x v="2"/>
    <x v="8"/>
    <x v="0"/>
    <x v="0"/>
    <x v="68"/>
    <x v="40"/>
    <x v="0"/>
    <x v="1"/>
    <x v="1"/>
    <x v="0"/>
    <x v="69"/>
    <x v="22"/>
    <x v="0"/>
    <x v="71"/>
    <x v="1"/>
    <x v="0"/>
    <x v="0"/>
    <x v="1"/>
    <x v="0"/>
    <x v="1"/>
    <x v="1"/>
    <x v="0"/>
    <x v="0"/>
    <x v="0"/>
    <x v="0"/>
    <x v="1"/>
    <x v="45"/>
    <x v="1"/>
    <x v="2"/>
    <x v="56"/>
    <x v="0"/>
    <x v="0"/>
    <x v="0"/>
    <x v="0"/>
    <x v="1"/>
    <x v="12"/>
    <x v="0"/>
    <x v="0"/>
    <x v="0"/>
    <x v="0"/>
    <x v="0"/>
    <x v="0"/>
    <x v="0"/>
    <x v="1"/>
    <x v="4"/>
    <x v="0"/>
    <x v="0"/>
    <x v="70"/>
  </r>
  <r>
    <x v="75"/>
    <x v="13"/>
    <x v="1"/>
    <x v="36"/>
    <x v="72"/>
    <x v="0"/>
    <x v="0"/>
    <x v="0"/>
    <x v="0"/>
    <x v="0"/>
    <x v="0"/>
    <x v="0"/>
    <x v="14"/>
    <x v="0"/>
    <x v="0"/>
    <x v="4"/>
    <x v="5"/>
    <x v="5"/>
    <x v="0"/>
    <x v="7"/>
    <x v="7"/>
    <x v="0"/>
    <x v="0"/>
    <x v="6"/>
    <x v="6"/>
    <x v="1"/>
    <x v="1"/>
    <x v="1"/>
    <x v="0"/>
    <x v="1"/>
    <x v="0"/>
    <x v="0"/>
    <x v="1"/>
    <x v="0"/>
    <x v="50"/>
    <x v="0"/>
    <x v="0"/>
    <x v="17"/>
    <x v="68"/>
    <x v="0"/>
    <x v="2"/>
    <x v="0"/>
    <x v="0"/>
    <x v="70"/>
    <x v="23"/>
    <x v="0"/>
    <x v="72"/>
    <x v="0"/>
    <x v="0"/>
    <x v="1"/>
    <x v="1"/>
    <x v="3"/>
    <x v="0"/>
    <x v="1"/>
    <x v="4"/>
    <x v="0"/>
    <x v="0"/>
    <x v="0"/>
    <x v="2"/>
    <x v="7"/>
    <x v="1"/>
    <x v="2"/>
    <x v="57"/>
    <x v="0"/>
    <x v="0"/>
    <x v="0"/>
    <x v="28"/>
    <x v="42"/>
    <x v="0"/>
    <x v="0"/>
    <x v="0"/>
    <x v="0"/>
    <x v="0"/>
    <x v="2"/>
    <x v="0"/>
    <x v="0"/>
    <x v="6"/>
    <x v="3"/>
    <x v="0"/>
    <x v="0"/>
    <x v="71"/>
  </r>
  <r>
    <x v="76"/>
    <x v="1"/>
    <x v="0"/>
    <x v="7"/>
    <x v="73"/>
    <x v="0"/>
    <x v="0"/>
    <x v="1"/>
    <x v="0"/>
    <x v="0"/>
    <x v="0"/>
    <x v="0"/>
    <x v="11"/>
    <x v="0"/>
    <x v="0"/>
    <x v="0"/>
    <x v="1"/>
    <x v="5"/>
    <x v="3"/>
    <x v="46"/>
    <x v="33"/>
    <x v="0"/>
    <x v="0"/>
    <x v="0"/>
    <x v="0"/>
    <x v="1"/>
    <x v="1"/>
    <x v="1"/>
    <x v="0"/>
    <x v="1"/>
    <x v="1"/>
    <x v="0"/>
    <x v="0"/>
    <x v="1"/>
    <x v="51"/>
    <x v="0"/>
    <x v="0"/>
    <x v="69"/>
    <x v="8"/>
    <x v="0"/>
    <x v="0"/>
    <x v="0"/>
    <x v="2"/>
    <x v="71"/>
    <x v="1"/>
    <x v="0"/>
    <x v="73"/>
    <x v="1"/>
    <x v="0"/>
    <x v="1"/>
    <x v="1"/>
    <x v="3"/>
    <x v="0"/>
    <x v="1"/>
    <x v="6"/>
    <x v="0"/>
    <x v="0"/>
    <x v="0"/>
    <x v="1"/>
    <x v="46"/>
    <x v="1"/>
    <x v="2"/>
    <x v="58"/>
    <x v="0"/>
    <x v="0"/>
    <x v="0"/>
    <x v="0"/>
    <x v="1"/>
    <x v="0"/>
    <x v="0"/>
    <x v="0"/>
    <x v="0"/>
    <x v="0"/>
    <x v="0"/>
    <x v="0"/>
    <x v="0"/>
    <x v="7"/>
    <x v="0"/>
    <x v="0"/>
    <x v="0"/>
    <x v="72"/>
  </r>
  <r>
    <x v="77"/>
    <x v="3"/>
    <x v="1"/>
    <x v="9"/>
    <x v="74"/>
    <x v="0"/>
    <x v="0"/>
    <x v="0"/>
    <x v="0"/>
    <x v="0"/>
    <x v="0"/>
    <x v="0"/>
    <x v="8"/>
    <x v="0"/>
    <x v="0"/>
    <x v="0"/>
    <x v="2"/>
    <x v="3"/>
    <x v="0"/>
    <x v="47"/>
    <x v="14"/>
    <x v="0"/>
    <x v="0"/>
    <x v="2"/>
    <x v="5"/>
    <x v="1"/>
    <x v="1"/>
    <x v="1"/>
    <x v="0"/>
    <x v="1"/>
    <x v="1"/>
    <x v="0"/>
    <x v="0"/>
    <x v="4"/>
    <x v="52"/>
    <x v="6"/>
    <x v="9"/>
    <x v="70"/>
    <x v="69"/>
    <x v="0"/>
    <x v="2"/>
    <x v="0"/>
    <x v="0"/>
    <x v="72"/>
    <x v="24"/>
    <x v="0"/>
    <x v="74"/>
    <x v="0"/>
    <x v="0"/>
    <x v="1"/>
    <x v="1"/>
    <x v="3"/>
    <x v="0"/>
    <x v="1"/>
    <x v="1"/>
    <x v="1"/>
    <x v="0"/>
    <x v="0"/>
    <x v="1"/>
    <x v="47"/>
    <x v="1"/>
    <x v="2"/>
    <x v="25"/>
    <x v="0"/>
    <x v="0"/>
    <x v="0"/>
    <x v="0"/>
    <x v="1"/>
    <x v="0"/>
    <x v="0"/>
    <x v="0"/>
    <x v="0"/>
    <x v="0"/>
    <x v="1"/>
    <x v="0"/>
    <x v="0"/>
    <x v="8"/>
    <x v="0"/>
    <x v="0"/>
    <x v="0"/>
    <x v="47"/>
  </r>
  <r>
    <x v="78"/>
    <x v="6"/>
    <x v="0"/>
    <x v="12"/>
    <x v="75"/>
    <x v="0"/>
    <x v="0"/>
    <x v="0"/>
    <x v="0"/>
    <x v="0"/>
    <x v="0"/>
    <x v="0"/>
    <x v="9"/>
    <x v="0"/>
    <x v="0"/>
    <x v="2"/>
    <x v="1"/>
    <x v="5"/>
    <x v="0"/>
    <x v="21"/>
    <x v="34"/>
    <x v="1"/>
    <x v="0"/>
    <x v="3"/>
    <x v="3"/>
    <x v="1"/>
    <x v="1"/>
    <x v="1"/>
    <x v="0"/>
    <x v="1"/>
    <x v="1"/>
    <x v="0"/>
    <x v="0"/>
    <x v="2"/>
    <x v="8"/>
    <x v="0"/>
    <x v="0"/>
    <x v="71"/>
    <x v="70"/>
    <x v="0"/>
    <x v="2"/>
    <x v="1"/>
    <x v="0"/>
    <x v="73"/>
    <x v="1"/>
    <x v="0"/>
    <x v="75"/>
    <x v="1"/>
    <x v="0"/>
    <x v="0"/>
    <x v="1"/>
    <x v="1"/>
    <x v="1"/>
    <x v="1"/>
    <x v="0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7"/>
    <x v="4"/>
    <x v="0"/>
    <x v="0"/>
    <x v="73"/>
  </r>
  <r>
    <x v="79"/>
    <x v="3"/>
    <x v="1"/>
    <x v="3"/>
    <x v="76"/>
    <x v="0"/>
    <x v="1"/>
    <x v="0"/>
    <x v="0"/>
    <x v="0"/>
    <x v="2"/>
    <x v="0"/>
    <x v="7"/>
    <x v="0"/>
    <x v="0"/>
    <x v="0"/>
    <x v="0"/>
    <x v="3"/>
    <x v="2"/>
    <x v="48"/>
    <x v="35"/>
    <x v="0"/>
    <x v="0"/>
    <x v="2"/>
    <x v="5"/>
    <x v="1"/>
    <x v="1"/>
    <x v="1"/>
    <x v="0"/>
    <x v="0"/>
    <x v="1"/>
    <x v="0"/>
    <x v="0"/>
    <x v="2"/>
    <x v="8"/>
    <x v="0"/>
    <x v="0"/>
    <x v="62"/>
    <x v="71"/>
    <x v="0"/>
    <x v="1"/>
    <x v="0"/>
    <x v="0"/>
    <x v="74"/>
    <x v="25"/>
    <x v="0"/>
    <x v="76"/>
    <x v="1"/>
    <x v="0"/>
    <x v="1"/>
    <x v="0"/>
    <x v="3"/>
    <x v="0"/>
    <x v="1"/>
    <x v="4"/>
    <x v="0"/>
    <x v="0"/>
    <x v="0"/>
    <x v="1"/>
    <x v="26"/>
    <x v="1"/>
    <x v="0"/>
    <x v="35"/>
    <x v="0"/>
    <x v="0"/>
    <x v="0"/>
    <x v="34"/>
    <x v="1"/>
    <x v="13"/>
    <x v="0"/>
    <x v="0"/>
    <x v="0"/>
    <x v="0"/>
    <x v="1"/>
    <x v="0"/>
    <x v="0"/>
    <x v="1"/>
    <x v="3"/>
    <x v="0"/>
    <x v="0"/>
    <x v="50"/>
  </r>
  <r>
    <x v="80"/>
    <x v="0"/>
    <x v="0"/>
    <x v="28"/>
    <x v="77"/>
    <x v="0"/>
    <x v="0"/>
    <x v="0"/>
    <x v="0"/>
    <x v="0"/>
    <x v="2"/>
    <x v="0"/>
    <x v="11"/>
    <x v="0"/>
    <x v="0"/>
    <x v="0"/>
    <x v="0"/>
    <x v="1"/>
    <x v="2"/>
    <x v="21"/>
    <x v="34"/>
    <x v="0"/>
    <x v="0"/>
    <x v="0"/>
    <x v="0"/>
    <x v="0"/>
    <x v="30"/>
    <x v="1"/>
    <x v="1"/>
    <x v="1"/>
    <x v="0"/>
    <x v="0"/>
    <x v="0"/>
    <x v="3"/>
    <x v="53"/>
    <x v="0"/>
    <x v="0"/>
    <x v="72"/>
    <x v="72"/>
    <x v="0"/>
    <x v="2"/>
    <x v="0"/>
    <x v="0"/>
    <x v="11"/>
    <x v="26"/>
    <x v="0"/>
    <x v="77"/>
    <x v="1"/>
    <x v="0"/>
    <x v="0"/>
    <x v="0"/>
    <x v="1"/>
    <x v="0"/>
    <x v="0"/>
    <x v="0"/>
    <x v="0"/>
    <x v="1"/>
    <x v="2"/>
    <x v="0"/>
    <x v="21"/>
    <x v="2"/>
    <x v="2"/>
    <x v="59"/>
    <x v="0"/>
    <x v="0"/>
    <x v="0"/>
    <x v="0"/>
    <x v="34"/>
    <x v="0"/>
    <x v="0"/>
    <x v="4"/>
    <x v="0"/>
    <x v="0"/>
    <x v="0"/>
    <x v="0"/>
    <x v="0"/>
    <x v="11"/>
    <x v="3"/>
    <x v="0"/>
    <x v="0"/>
    <x v="74"/>
  </r>
  <r>
    <x v="81"/>
    <x v="7"/>
    <x v="1"/>
    <x v="37"/>
    <x v="78"/>
    <x v="0"/>
    <x v="0"/>
    <x v="0"/>
    <x v="0"/>
    <x v="0"/>
    <x v="1"/>
    <x v="0"/>
    <x v="4"/>
    <x v="0"/>
    <x v="0"/>
    <x v="3"/>
    <x v="1"/>
    <x v="1"/>
    <x v="0"/>
    <x v="45"/>
    <x v="30"/>
    <x v="1"/>
    <x v="0"/>
    <x v="0"/>
    <x v="0"/>
    <x v="0"/>
    <x v="31"/>
    <x v="1"/>
    <x v="1"/>
    <x v="0"/>
    <x v="2"/>
    <x v="1"/>
    <x v="0"/>
    <x v="0"/>
    <x v="54"/>
    <x v="0"/>
    <x v="0"/>
    <x v="73"/>
    <x v="73"/>
    <x v="0"/>
    <x v="0"/>
    <x v="0"/>
    <x v="0"/>
    <x v="75"/>
    <x v="1"/>
    <x v="0"/>
    <x v="78"/>
    <x v="0"/>
    <x v="0"/>
    <x v="0"/>
    <x v="1"/>
    <x v="3"/>
    <x v="0"/>
    <x v="1"/>
    <x v="4"/>
    <x v="0"/>
    <x v="0"/>
    <x v="0"/>
    <x v="0"/>
    <x v="3"/>
    <x v="2"/>
    <x v="0"/>
    <x v="60"/>
    <x v="0"/>
    <x v="0"/>
    <x v="0"/>
    <x v="0"/>
    <x v="43"/>
    <x v="0"/>
    <x v="0"/>
    <x v="0"/>
    <x v="0"/>
    <x v="0"/>
    <x v="0"/>
    <x v="0"/>
    <x v="0"/>
    <x v="10"/>
    <x v="2"/>
    <x v="0"/>
    <x v="0"/>
    <x v="75"/>
  </r>
  <r>
    <x v="82"/>
    <x v="1"/>
    <x v="0"/>
    <x v="38"/>
    <x v="79"/>
    <x v="0"/>
    <x v="0"/>
    <x v="0"/>
    <x v="0"/>
    <x v="0"/>
    <x v="0"/>
    <x v="0"/>
    <x v="5"/>
    <x v="0"/>
    <x v="0"/>
    <x v="0"/>
    <x v="1"/>
    <x v="2"/>
    <x v="0"/>
    <x v="22"/>
    <x v="12"/>
    <x v="0"/>
    <x v="0"/>
    <x v="0"/>
    <x v="0"/>
    <x v="2"/>
    <x v="32"/>
    <x v="1"/>
    <x v="0"/>
    <x v="0"/>
    <x v="0"/>
    <x v="0"/>
    <x v="0"/>
    <x v="0"/>
    <x v="55"/>
    <x v="0"/>
    <x v="0"/>
    <x v="74"/>
    <x v="74"/>
    <x v="0"/>
    <x v="0"/>
    <x v="0"/>
    <x v="0"/>
    <x v="76"/>
    <x v="1"/>
    <x v="0"/>
    <x v="79"/>
    <x v="1"/>
    <x v="0"/>
    <x v="0"/>
    <x v="1"/>
    <x v="0"/>
    <x v="0"/>
    <x v="0"/>
    <x v="1"/>
    <x v="0"/>
    <x v="1"/>
    <x v="2"/>
    <x v="0"/>
    <x v="22"/>
    <x v="0"/>
    <x v="1"/>
    <x v="61"/>
    <x v="0"/>
    <x v="0"/>
    <x v="0"/>
    <x v="32"/>
    <x v="44"/>
    <x v="0"/>
    <x v="0"/>
    <x v="0"/>
    <x v="0"/>
    <x v="0"/>
    <x v="0"/>
    <x v="0"/>
    <x v="0"/>
    <x v="4"/>
    <x v="0"/>
    <x v="0"/>
    <x v="0"/>
    <x v="76"/>
  </r>
  <r>
    <x v="83"/>
    <x v="1"/>
    <x v="0"/>
    <x v="1"/>
    <x v="80"/>
    <x v="0"/>
    <x v="0"/>
    <x v="1"/>
    <x v="0"/>
    <x v="0"/>
    <x v="0"/>
    <x v="0"/>
    <x v="11"/>
    <x v="0"/>
    <x v="0"/>
    <x v="0"/>
    <x v="1"/>
    <x v="3"/>
    <x v="0"/>
    <x v="14"/>
    <x v="13"/>
    <x v="0"/>
    <x v="0"/>
    <x v="1"/>
    <x v="1"/>
    <x v="3"/>
    <x v="33"/>
    <x v="1"/>
    <x v="0"/>
    <x v="1"/>
    <x v="1"/>
    <x v="0"/>
    <x v="0"/>
    <x v="2"/>
    <x v="8"/>
    <x v="0"/>
    <x v="0"/>
    <x v="75"/>
    <x v="75"/>
    <x v="0"/>
    <x v="1"/>
    <x v="0"/>
    <x v="0"/>
    <x v="77"/>
    <x v="1"/>
    <x v="0"/>
    <x v="80"/>
    <x v="1"/>
    <x v="0"/>
    <x v="1"/>
    <x v="0"/>
    <x v="0"/>
    <x v="0"/>
    <x v="1"/>
    <x v="1"/>
    <x v="0"/>
    <x v="0"/>
    <x v="0"/>
    <x v="1"/>
    <x v="48"/>
    <x v="1"/>
    <x v="0"/>
    <x v="62"/>
    <x v="0"/>
    <x v="0"/>
    <x v="0"/>
    <x v="34"/>
    <x v="1"/>
    <x v="0"/>
    <x v="0"/>
    <x v="0"/>
    <x v="0"/>
    <x v="0"/>
    <x v="0"/>
    <x v="0"/>
    <x v="0"/>
    <x v="9"/>
    <x v="1"/>
    <x v="2"/>
    <x v="0"/>
    <x v="77"/>
  </r>
  <r>
    <x v="84"/>
    <x v="10"/>
    <x v="0"/>
    <x v="7"/>
    <x v="81"/>
    <x v="0"/>
    <x v="0"/>
    <x v="1"/>
    <x v="0"/>
    <x v="0"/>
    <x v="0"/>
    <x v="0"/>
    <x v="17"/>
    <x v="0"/>
    <x v="0"/>
    <x v="0"/>
    <x v="5"/>
    <x v="0"/>
    <x v="0"/>
    <x v="49"/>
    <x v="29"/>
    <x v="0"/>
    <x v="0"/>
    <x v="3"/>
    <x v="3"/>
    <x v="0"/>
    <x v="34"/>
    <x v="1"/>
    <x v="0"/>
    <x v="0"/>
    <x v="0"/>
    <x v="0"/>
    <x v="0"/>
    <x v="2"/>
    <x v="8"/>
    <x v="0"/>
    <x v="0"/>
    <x v="76"/>
    <x v="51"/>
    <x v="0"/>
    <x v="1"/>
    <x v="0"/>
    <x v="0"/>
    <x v="78"/>
    <x v="27"/>
    <x v="0"/>
    <x v="81"/>
    <x v="1"/>
    <x v="0"/>
    <x v="0"/>
    <x v="0"/>
    <x v="0"/>
    <x v="0"/>
    <x v="1"/>
    <x v="2"/>
    <x v="0"/>
    <x v="1"/>
    <x v="1"/>
    <x v="2"/>
    <x v="28"/>
    <x v="2"/>
    <x v="0"/>
    <x v="63"/>
    <x v="0"/>
    <x v="0"/>
    <x v="0"/>
    <x v="28"/>
    <x v="34"/>
    <x v="0"/>
    <x v="0"/>
    <x v="0"/>
    <x v="0"/>
    <x v="0"/>
    <x v="0"/>
    <x v="1"/>
    <x v="1"/>
    <x v="1"/>
    <x v="3"/>
    <x v="0"/>
    <x v="0"/>
    <x v="78"/>
  </r>
  <r>
    <x v="85"/>
    <x v="0"/>
    <x v="0"/>
    <x v="39"/>
    <x v="82"/>
    <x v="0"/>
    <x v="0"/>
    <x v="0"/>
    <x v="0"/>
    <x v="0"/>
    <x v="2"/>
    <x v="0"/>
    <x v="3"/>
    <x v="0"/>
    <x v="0"/>
    <x v="0"/>
    <x v="0"/>
    <x v="2"/>
    <x v="0"/>
    <x v="50"/>
    <x v="36"/>
    <x v="1"/>
    <x v="0"/>
    <x v="3"/>
    <x v="3"/>
    <x v="0"/>
    <x v="35"/>
    <x v="0"/>
    <x v="0"/>
    <x v="1"/>
    <x v="0"/>
    <x v="0"/>
    <x v="0"/>
    <x v="2"/>
    <x v="8"/>
    <x v="0"/>
    <x v="0"/>
    <x v="77"/>
    <x v="76"/>
    <x v="0"/>
    <x v="0"/>
    <x v="0"/>
    <x v="0"/>
    <x v="79"/>
    <x v="28"/>
    <x v="0"/>
    <x v="82"/>
    <x v="1"/>
    <x v="0"/>
    <x v="0"/>
    <x v="0"/>
    <x v="1"/>
    <x v="0"/>
    <x v="0"/>
    <x v="3"/>
    <x v="0"/>
    <x v="1"/>
    <x v="1"/>
    <x v="0"/>
    <x v="15"/>
    <x v="1"/>
    <x v="0"/>
    <x v="64"/>
    <x v="0"/>
    <x v="0"/>
    <x v="0"/>
    <x v="35"/>
    <x v="30"/>
    <x v="0"/>
    <x v="0"/>
    <x v="0"/>
    <x v="0"/>
    <x v="0"/>
    <x v="0"/>
    <x v="0"/>
    <x v="0"/>
    <x v="7"/>
    <x v="2"/>
    <x v="0"/>
    <x v="0"/>
    <x v="79"/>
  </r>
  <r>
    <x v="86"/>
    <x v="0"/>
    <x v="0"/>
    <x v="40"/>
    <x v="83"/>
    <x v="0"/>
    <x v="0"/>
    <x v="2"/>
    <x v="0"/>
    <x v="0"/>
    <x v="0"/>
    <x v="0"/>
    <x v="17"/>
    <x v="0"/>
    <x v="0"/>
    <x v="0"/>
    <x v="0"/>
    <x v="1"/>
    <x v="0"/>
    <x v="11"/>
    <x v="6"/>
    <x v="0"/>
    <x v="0"/>
    <x v="0"/>
    <x v="0"/>
    <x v="1"/>
    <x v="1"/>
    <x v="0"/>
    <x v="0"/>
    <x v="0"/>
    <x v="0"/>
    <x v="0"/>
    <x v="3"/>
    <x v="2"/>
    <x v="8"/>
    <x v="0"/>
    <x v="0"/>
    <x v="78"/>
    <x v="77"/>
    <x v="0"/>
    <x v="0"/>
    <x v="0"/>
    <x v="0"/>
    <x v="80"/>
    <x v="29"/>
    <x v="0"/>
    <x v="83"/>
    <x v="1"/>
    <x v="0"/>
    <x v="0"/>
    <x v="0"/>
    <x v="0"/>
    <x v="0"/>
    <x v="0"/>
    <x v="1"/>
    <x v="0"/>
    <x v="1"/>
    <x v="2"/>
    <x v="2"/>
    <x v="11"/>
    <x v="2"/>
    <x v="0"/>
    <x v="63"/>
    <x v="0"/>
    <x v="0"/>
    <x v="0"/>
    <x v="13"/>
    <x v="24"/>
    <x v="0"/>
    <x v="0"/>
    <x v="0"/>
    <x v="0"/>
    <x v="0"/>
    <x v="0"/>
    <x v="0"/>
    <x v="0"/>
    <x v="10"/>
    <x v="3"/>
    <x v="0"/>
    <x v="0"/>
    <x v="80"/>
  </r>
  <r>
    <x v="87"/>
    <x v="11"/>
    <x v="3"/>
    <x v="41"/>
    <x v="84"/>
    <x v="0"/>
    <x v="2"/>
    <x v="0"/>
    <x v="0"/>
    <x v="0"/>
    <x v="2"/>
    <x v="0"/>
    <x v="5"/>
    <x v="0"/>
    <x v="0"/>
    <x v="3"/>
    <x v="0"/>
    <x v="1"/>
    <x v="0"/>
    <x v="51"/>
    <x v="37"/>
    <x v="0"/>
    <x v="0"/>
    <x v="0"/>
    <x v="0"/>
    <x v="2"/>
    <x v="36"/>
    <x v="0"/>
    <x v="0"/>
    <x v="0"/>
    <x v="0"/>
    <x v="0"/>
    <x v="3"/>
    <x v="2"/>
    <x v="8"/>
    <x v="0"/>
    <x v="0"/>
    <x v="47"/>
    <x v="78"/>
    <x v="0"/>
    <x v="0"/>
    <x v="0"/>
    <x v="0"/>
    <x v="81"/>
    <x v="30"/>
    <x v="0"/>
    <x v="84"/>
    <x v="1"/>
    <x v="0"/>
    <x v="0"/>
    <x v="0"/>
    <x v="3"/>
    <x v="0"/>
    <x v="0"/>
    <x v="6"/>
    <x v="0"/>
    <x v="0"/>
    <x v="0"/>
    <x v="1"/>
    <x v="49"/>
    <x v="0"/>
    <x v="0"/>
    <x v="43"/>
    <x v="0"/>
    <x v="0"/>
    <x v="0"/>
    <x v="0"/>
    <x v="45"/>
    <x v="0"/>
    <x v="0"/>
    <x v="0"/>
    <x v="0"/>
    <x v="0"/>
    <x v="0"/>
    <x v="0"/>
    <x v="0"/>
    <x v="11"/>
    <x v="3"/>
    <x v="1"/>
    <x v="2"/>
    <x v="81"/>
  </r>
  <r>
    <x v="88"/>
    <x v="3"/>
    <x v="2"/>
    <x v="42"/>
    <x v="85"/>
    <x v="0"/>
    <x v="0"/>
    <x v="1"/>
    <x v="0"/>
    <x v="0"/>
    <x v="2"/>
    <x v="0"/>
    <x v="13"/>
    <x v="1"/>
    <x v="3"/>
    <x v="0"/>
    <x v="2"/>
    <x v="7"/>
    <x v="5"/>
    <x v="3"/>
    <x v="38"/>
    <x v="1"/>
    <x v="0"/>
    <x v="7"/>
    <x v="4"/>
    <x v="1"/>
    <x v="1"/>
    <x v="3"/>
    <x v="2"/>
    <x v="1"/>
    <x v="1"/>
    <x v="3"/>
    <x v="0"/>
    <x v="2"/>
    <x v="8"/>
    <x v="0"/>
    <x v="0"/>
    <x v="79"/>
    <x v="79"/>
    <x v="0"/>
    <x v="2"/>
    <x v="1"/>
    <x v="0"/>
    <x v="82"/>
    <x v="1"/>
    <x v="2"/>
    <x v="85"/>
    <x v="1"/>
    <x v="0"/>
    <x v="1"/>
    <x v="1"/>
    <x v="3"/>
    <x v="0"/>
    <x v="3"/>
    <x v="1"/>
    <x v="0"/>
    <x v="0"/>
    <x v="0"/>
    <x v="4"/>
    <x v="31"/>
    <x v="3"/>
    <x v="3"/>
    <x v="34"/>
    <x v="3"/>
    <x v="2"/>
    <x v="1"/>
    <x v="0"/>
    <x v="1"/>
    <x v="14"/>
    <x v="0"/>
    <x v="0"/>
    <x v="0"/>
    <x v="0"/>
    <x v="1"/>
    <x v="0"/>
    <x v="0"/>
    <x v="4"/>
    <x v="3"/>
    <x v="3"/>
    <x v="1"/>
    <x v="82"/>
  </r>
  <r>
    <x v="89"/>
    <x v="1"/>
    <x v="0"/>
    <x v="3"/>
    <x v="86"/>
    <x v="0"/>
    <x v="0"/>
    <x v="0"/>
    <x v="0"/>
    <x v="0"/>
    <x v="0"/>
    <x v="0"/>
    <x v="0"/>
    <x v="0"/>
    <x v="0"/>
    <x v="0"/>
    <x v="1"/>
    <x v="5"/>
    <x v="0"/>
    <x v="29"/>
    <x v="5"/>
    <x v="0"/>
    <x v="0"/>
    <x v="0"/>
    <x v="0"/>
    <x v="1"/>
    <x v="1"/>
    <x v="1"/>
    <x v="0"/>
    <x v="0"/>
    <x v="0"/>
    <x v="0"/>
    <x v="0"/>
    <x v="0"/>
    <x v="56"/>
    <x v="0"/>
    <x v="0"/>
    <x v="80"/>
    <x v="80"/>
    <x v="0"/>
    <x v="0"/>
    <x v="0"/>
    <x v="0"/>
    <x v="83"/>
    <x v="1"/>
    <x v="0"/>
    <x v="86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1"/>
    <x v="0"/>
    <x v="0"/>
    <x v="83"/>
  </r>
  <r>
    <x v="90"/>
    <x v="1"/>
    <x v="0"/>
    <x v="3"/>
    <x v="25"/>
    <x v="0"/>
    <x v="0"/>
    <x v="0"/>
    <x v="0"/>
    <x v="0"/>
    <x v="0"/>
    <x v="0"/>
    <x v="11"/>
    <x v="0"/>
    <x v="0"/>
    <x v="0"/>
    <x v="1"/>
    <x v="5"/>
    <x v="0"/>
    <x v="52"/>
    <x v="8"/>
    <x v="0"/>
    <x v="0"/>
    <x v="4"/>
    <x v="5"/>
    <x v="1"/>
    <x v="1"/>
    <x v="1"/>
    <x v="0"/>
    <x v="4"/>
    <x v="3"/>
    <x v="2"/>
    <x v="4"/>
    <x v="5"/>
    <x v="8"/>
    <x v="2"/>
    <x v="0"/>
    <x v="17"/>
    <x v="17"/>
    <x v="0"/>
    <x v="2"/>
    <x v="0"/>
    <x v="2"/>
    <x v="10"/>
    <x v="1"/>
    <x v="0"/>
    <x v="10"/>
    <x v="1"/>
    <x v="0"/>
    <x v="1"/>
    <x v="1"/>
    <x v="3"/>
    <x v="0"/>
    <x v="1"/>
    <x v="6"/>
    <x v="0"/>
    <x v="0"/>
    <x v="0"/>
    <x v="1"/>
    <x v="50"/>
    <x v="1"/>
    <x v="0"/>
    <x v="65"/>
    <x v="0"/>
    <x v="0"/>
    <x v="0"/>
    <x v="0"/>
    <x v="40"/>
    <x v="0"/>
    <x v="0"/>
    <x v="0"/>
    <x v="0"/>
    <x v="0"/>
    <x v="0"/>
    <x v="0"/>
    <x v="0"/>
    <x v="9"/>
    <x v="2"/>
    <x v="0"/>
    <x v="0"/>
    <x v="84"/>
  </r>
  <r>
    <x v="91"/>
    <x v="1"/>
    <x v="0"/>
    <x v="5"/>
    <x v="29"/>
    <x v="0"/>
    <x v="0"/>
    <x v="0"/>
    <x v="0"/>
    <x v="0"/>
    <x v="0"/>
    <x v="0"/>
    <x v="11"/>
    <x v="0"/>
    <x v="0"/>
    <x v="0"/>
    <x v="1"/>
    <x v="3"/>
    <x v="6"/>
    <x v="53"/>
    <x v="39"/>
    <x v="1"/>
    <x v="0"/>
    <x v="3"/>
    <x v="3"/>
    <x v="3"/>
    <x v="37"/>
    <x v="1"/>
    <x v="0"/>
    <x v="1"/>
    <x v="1"/>
    <x v="0"/>
    <x v="0"/>
    <x v="3"/>
    <x v="57"/>
    <x v="0"/>
    <x v="0"/>
    <x v="81"/>
    <x v="81"/>
    <x v="0"/>
    <x v="2"/>
    <x v="0"/>
    <x v="0"/>
    <x v="84"/>
    <x v="1"/>
    <x v="0"/>
    <x v="87"/>
    <x v="1"/>
    <x v="0"/>
    <x v="1"/>
    <x v="1"/>
    <x v="3"/>
    <x v="0"/>
    <x v="1"/>
    <x v="1"/>
    <x v="0"/>
    <x v="0"/>
    <x v="0"/>
    <x v="0"/>
    <x v="51"/>
    <x v="1"/>
    <x v="0"/>
    <x v="5"/>
    <x v="0"/>
    <x v="0"/>
    <x v="0"/>
    <x v="0"/>
    <x v="1"/>
    <x v="0"/>
    <x v="0"/>
    <x v="0"/>
    <x v="0"/>
    <x v="0"/>
    <x v="2"/>
    <x v="0"/>
    <x v="0"/>
    <x v="3"/>
    <x v="2"/>
    <x v="0"/>
    <x v="1"/>
    <x v="85"/>
  </r>
  <r>
    <x v="92"/>
    <x v="8"/>
    <x v="0"/>
    <x v="1"/>
    <x v="87"/>
    <x v="0"/>
    <x v="1"/>
    <x v="1"/>
    <x v="3"/>
    <x v="0"/>
    <x v="0"/>
    <x v="0"/>
    <x v="2"/>
    <x v="0"/>
    <x v="0"/>
    <x v="0"/>
    <x v="1"/>
    <x v="3"/>
    <x v="3"/>
    <x v="42"/>
    <x v="10"/>
    <x v="0"/>
    <x v="0"/>
    <x v="2"/>
    <x v="5"/>
    <x v="1"/>
    <x v="1"/>
    <x v="1"/>
    <x v="1"/>
    <x v="2"/>
    <x v="0"/>
    <x v="0"/>
    <x v="0"/>
    <x v="1"/>
    <x v="58"/>
    <x v="0"/>
    <x v="0"/>
    <x v="82"/>
    <x v="82"/>
    <x v="0"/>
    <x v="0"/>
    <x v="0"/>
    <x v="0"/>
    <x v="85"/>
    <x v="1"/>
    <x v="0"/>
    <x v="88"/>
    <x v="0"/>
    <x v="0"/>
    <x v="1"/>
    <x v="1"/>
    <x v="3"/>
    <x v="0"/>
    <x v="1"/>
    <x v="4"/>
    <x v="0"/>
    <x v="0"/>
    <x v="0"/>
    <x v="1"/>
    <x v="52"/>
    <x v="1"/>
    <x v="0"/>
    <x v="66"/>
    <x v="0"/>
    <x v="0"/>
    <x v="0"/>
    <x v="0"/>
    <x v="1"/>
    <x v="15"/>
    <x v="0"/>
    <x v="0"/>
    <x v="0"/>
    <x v="0"/>
    <x v="0"/>
    <x v="0"/>
    <x v="0"/>
    <x v="5"/>
    <x v="3"/>
    <x v="0"/>
    <x v="0"/>
    <x v="86"/>
  </r>
  <r>
    <x v="93"/>
    <x v="4"/>
    <x v="2"/>
    <x v="3"/>
    <x v="25"/>
    <x v="0"/>
    <x v="0"/>
    <x v="0"/>
    <x v="0"/>
    <x v="0"/>
    <x v="2"/>
    <x v="0"/>
    <x v="7"/>
    <x v="0"/>
    <x v="0"/>
    <x v="1"/>
    <x v="6"/>
    <x v="1"/>
    <x v="2"/>
    <x v="48"/>
    <x v="30"/>
    <x v="1"/>
    <x v="0"/>
    <x v="1"/>
    <x v="1"/>
    <x v="1"/>
    <x v="1"/>
    <x v="1"/>
    <x v="0"/>
    <x v="2"/>
    <x v="1"/>
    <x v="3"/>
    <x v="2"/>
    <x v="3"/>
    <x v="59"/>
    <x v="0"/>
    <x v="0"/>
    <x v="83"/>
    <x v="83"/>
    <x v="1"/>
    <x v="0"/>
    <x v="1"/>
    <x v="0"/>
    <x v="86"/>
    <x v="31"/>
    <x v="0"/>
    <x v="89"/>
    <x v="1"/>
    <x v="1"/>
    <x v="0"/>
    <x v="1"/>
    <x v="1"/>
    <x v="1"/>
    <x v="1"/>
    <x v="3"/>
    <x v="0"/>
    <x v="1"/>
    <x v="2"/>
    <x v="1"/>
    <x v="53"/>
    <x v="1"/>
    <x v="0"/>
    <x v="67"/>
    <x v="0"/>
    <x v="0"/>
    <x v="0"/>
    <x v="0"/>
    <x v="1"/>
    <x v="0"/>
    <x v="0"/>
    <x v="5"/>
    <x v="0"/>
    <x v="0"/>
    <x v="0"/>
    <x v="0"/>
    <x v="0"/>
    <x v="6"/>
    <x v="1"/>
    <x v="0"/>
    <x v="0"/>
    <x v="87"/>
  </r>
  <r>
    <x v="94"/>
    <x v="0"/>
    <x v="0"/>
    <x v="35"/>
    <x v="88"/>
    <x v="0"/>
    <x v="0"/>
    <x v="1"/>
    <x v="0"/>
    <x v="0"/>
    <x v="0"/>
    <x v="0"/>
    <x v="0"/>
    <x v="0"/>
    <x v="0"/>
    <x v="0"/>
    <x v="0"/>
    <x v="1"/>
    <x v="0"/>
    <x v="35"/>
    <x v="18"/>
    <x v="0"/>
    <x v="0"/>
    <x v="0"/>
    <x v="0"/>
    <x v="1"/>
    <x v="1"/>
    <x v="1"/>
    <x v="1"/>
    <x v="0"/>
    <x v="0"/>
    <x v="0"/>
    <x v="0"/>
    <x v="0"/>
    <x v="60"/>
    <x v="0"/>
    <x v="0"/>
    <x v="84"/>
    <x v="84"/>
    <x v="0"/>
    <x v="0"/>
    <x v="0"/>
    <x v="0"/>
    <x v="87"/>
    <x v="32"/>
    <x v="0"/>
    <x v="2"/>
    <x v="0"/>
    <x v="0"/>
    <x v="0"/>
    <x v="0"/>
    <x v="0"/>
    <x v="0"/>
    <x v="0"/>
    <x v="2"/>
    <x v="0"/>
    <x v="0"/>
    <x v="0"/>
    <x v="0"/>
    <x v="34"/>
    <x v="0"/>
    <x v="0"/>
    <x v="68"/>
    <x v="0"/>
    <x v="0"/>
    <x v="0"/>
    <x v="0"/>
    <x v="46"/>
    <x v="0"/>
    <x v="0"/>
    <x v="0"/>
    <x v="0"/>
    <x v="0"/>
    <x v="0"/>
    <x v="0"/>
    <x v="0"/>
    <x v="1"/>
    <x v="1"/>
    <x v="0"/>
    <x v="0"/>
    <x v="88"/>
  </r>
  <r>
    <x v="95"/>
    <x v="0"/>
    <x v="0"/>
    <x v="7"/>
    <x v="89"/>
    <x v="0"/>
    <x v="0"/>
    <x v="2"/>
    <x v="0"/>
    <x v="0"/>
    <x v="2"/>
    <x v="0"/>
    <x v="17"/>
    <x v="0"/>
    <x v="0"/>
    <x v="0"/>
    <x v="0"/>
    <x v="1"/>
    <x v="1"/>
    <x v="5"/>
    <x v="40"/>
    <x v="0"/>
    <x v="0"/>
    <x v="0"/>
    <x v="0"/>
    <x v="0"/>
    <x v="38"/>
    <x v="2"/>
    <x v="1"/>
    <x v="0"/>
    <x v="0"/>
    <x v="1"/>
    <x v="0"/>
    <x v="1"/>
    <x v="61"/>
    <x v="0"/>
    <x v="0"/>
    <x v="85"/>
    <x v="85"/>
    <x v="0"/>
    <x v="1"/>
    <x v="0"/>
    <x v="0"/>
    <x v="88"/>
    <x v="33"/>
    <x v="0"/>
    <x v="48"/>
    <x v="1"/>
    <x v="0"/>
    <x v="0"/>
    <x v="0"/>
    <x v="0"/>
    <x v="0"/>
    <x v="1"/>
    <x v="1"/>
    <x v="0"/>
    <x v="1"/>
    <x v="1"/>
    <x v="2"/>
    <x v="5"/>
    <x v="2"/>
    <x v="0"/>
    <x v="65"/>
    <x v="0"/>
    <x v="0"/>
    <x v="0"/>
    <x v="36"/>
    <x v="47"/>
    <x v="0"/>
    <x v="0"/>
    <x v="0"/>
    <x v="0"/>
    <x v="0"/>
    <x v="0"/>
    <x v="1"/>
    <x v="5"/>
    <x v="7"/>
    <x v="3"/>
    <x v="0"/>
    <x v="0"/>
    <x v="68"/>
  </r>
  <r>
    <x v="96"/>
    <x v="1"/>
    <x v="0"/>
    <x v="38"/>
    <x v="90"/>
    <x v="0"/>
    <x v="0"/>
    <x v="1"/>
    <x v="0"/>
    <x v="0"/>
    <x v="0"/>
    <x v="0"/>
    <x v="0"/>
    <x v="0"/>
    <x v="0"/>
    <x v="0"/>
    <x v="1"/>
    <x v="0"/>
    <x v="0"/>
    <x v="40"/>
    <x v="41"/>
    <x v="0"/>
    <x v="0"/>
    <x v="0"/>
    <x v="0"/>
    <x v="0"/>
    <x v="39"/>
    <x v="0"/>
    <x v="0"/>
    <x v="0"/>
    <x v="0"/>
    <x v="0"/>
    <x v="3"/>
    <x v="1"/>
    <x v="62"/>
    <x v="0"/>
    <x v="0"/>
    <x v="16"/>
    <x v="86"/>
    <x v="0"/>
    <x v="0"/>
    <x v="0"/>
    <x v="0"/>
    <x v="89"/>
    <x v="1"/>
    <x v="0"/>
    <x v="90"/>
    <x v="1"/>
    <x v="0"/>
    <x v="0"/>
    <x v="1"/>
    <x v="0"/>
    <x v="0"/>
    <x v="0"/>
    <x v="1"/>
    <x v="0"/>
    <x v="0"/>
    <x v="0"/>
    <x v="0"/>
    <x v="39"/>
    <x v="0"/>
    <x v="0"/>
    <x v="69"/>
    <x v="0"/>
    <x v="0"/>
    <x v="0"/>
    <x v="37"/>
    <x v="40"/>
    <x v="0"/>
    <x v="0"/>
    <x v="0"/>
    <x v="0"/>
    <x v="0"/>
    <x v="0"/>
    <x v="0"/>
    <x v="0"/>
    <x v="5"/>
    <x v="2"/>
    <x v="0"/>
    <x v="0"/>
    <x v="89"/>
  </r>
  <r>
    <x v="97"/>
    <x v="1"/>
    <x v="0"/>
    <x v="43"/>
    <x v="91"/>
    <x v="0"/>
    <x v="0"/>
    <x v="0"/>
    <x v="3"/>
    <x v="0"/>
    <x v="0"/>
    <x v="0"/>
    <x v="15"/>
    <x v="0"/>
    <x v="0"/>
    <x v="0"/>
    <x v="1"/>
    <x v="5"/>
    <x v="0"/>
    <x v="10"/>
    <x v="9"/>
    <x v="1"/>
    <x v="0"/>
    <x v="3"/>
    <x v="3"/>
    <x v="0"/>
    <x v="40"/>
    <x v="1"/>
    <x v="0"/>
    <x v="1"/>
    <x v="1"/>
    <x v="0"/>
    <x v="0"/>
    <x v="3"/>
    <x v="63"/>
    <x v="0"/>
    <x v="0"/>
    <x v="62"/>
    <x v="87"/>
    <x v="0"/>
    <x v="2"/>
    <x v="0"/>
    <x v="1"/>
    <x v="90"/>
    <x v="1"/>
    <x v="0"/>
    <x v="91"/>
    <x v="0"/>
    <x v="0"/>
    <x v="1"/>
    <x v="1"/>
    <x v="0"/>
    <x v="0"/>
    <x v="1"/>
    <x v="1"/>
    <x v="0"/>
    <x v="0"/>
    <x v="0"/>
    <x v="0"/>
    <x v="10"/>
    <x v="2"/>
    <x v="2"/>
    <x v="66"/>
    <x v="0"/>
    <x v="0"/>
    <x v="2"/>
    <x v="28"/>
    <x v="1"/>
    <x v="0"/>
    <x v="0"/>
    <x v="0"/>
    <x v="0"/>
    <x v="0"/>
    <x v="0"/>
    <x v="0"/>
    <x v="0"/>
    <x v="1"/>
    <x v="1"/>
    <x v="0"/>
    <x v="0"/>
    <x v="90"/>
  </r>
  <r>
    <x v="98"/>
    <x v="8"/>
    <x v="0"/>
    <x v="5"/>
    <x v="92"/>
    <x v="0"/>
    <x v="0"/>
    <x v="0"/>
    <x v="0"/>
    <x v="0"/>
    <x v="2"/>
    <x v="0"/>
    <x v="15"/>
    <x v="0"/>
    <x v="0"/>
    <x v="0"/>
    <x v="1"/>
    <x v="3"/>
    <x v="0"/>
    <x v="26"/>
    <x v="8"/>
    <x v="0"/>
    <x v="0"/>
    <x v="2"/>
    <x v="5"/>
    <x v="1"/>
    <x v="1"/>
    <x v="1"/>
    <x v="0"/>
    <x v="2"/>
    <x v="1"/>
    <x v="0"/>
    <x v="0"/>
    <x v="1"/>
    <x v="64"/>
    <x v="0"/>
    <x v="0"/>
    <x v="86"/>
    <x v="88"/>
    <x v="0"/>
    <x v="3"/>
    <x v="1"/>
    <x v="0"/>
    <x v="91"/>
    <x v="1"/>
    <x v="0"/>
    <x v="92"/>
    <x v="1"/>
    <x v="0"/>
    <x v="1"/>
    <x v="1"/>
    <x v="3"/>
    <x v="0"/>
    <x v="1"/>
    <x v="4"/>
    <x v="0"/>
    <x v="0"/>
    <x v="0"/>
    <x v="5"/>
    <x v="25"/>
    <x v="1"/>
    <x v="2"/>
    <x v="70"/>
    <x v="1"/>
    <x v="0"/>
    <x v="0"/>
    <x v="0"/>
    <x v="1"/>
    <x v="16"/>
    <x v="0"/>
    <x v="0"/>
    <x v="0"/>
    <x v="0"/>
    <x v="0"/>
    <x v="1"/>
    <x v="4"/>
    <x v="1"/>
    <x v="4"/>
    <x v="2"/>
    <x v="1"/>
    <x v="91"/>
  </r>
  <r>
    <x v="99"/>
    <x v="1"/>
    <x v="0"/>
    <x v="44"/>
    <x v="93"/>
    <x v="0"/>
    <x v="0"/>
    <x v="1"/>
    <x v="0"/>
    <x v="0"/>
    <x v="0"/>
    <x v="0"/>
    <x v="11"/>
    <x v="0"/>
    <x v="0"/>
    <x v="0"/>
    <x v="1"/>
    <x v="5"/>
    <x v="0"/>
    <x v="28"/>
    <x v="19"/>
    <x v="0"/>
    <x v="0"/>
    <x v="7"/>
    <x v="4"/>
    <x v="1"/>
    <x v="1"/>
    <x v="1"/>
    <x v="0"/>
    <x v="1"/>
    <x v="1"/>
    <x v="0"/>
    <x v="0"/>
    <x v="1"/>
    <x v="65"/>
    <x v="0"/>
    <x v="0"/>
    <x v="87"/>
    <x v="89"/>
    <x v="0"/>
    <x v="3"/>
    <x v="0"/>
    <x v="0"/>
    <x v="92"/>
    <x v="1"/>
    <x v="0"/>
    <x v="93"/>
    <x v="0"/>
    <x v="0"/>
    <x v="1"/>
    <x v="0"/>
    <x v="0"/>
    <x v="0"/>
    <x v="1"/>
    <x v="1"/>
    <x v="0"/>
    <x v="0"/>
    <x v="0"/>
    <x v="4"/>
    <x v="31"/>
    <x v="3"/>
    <x v="3"/>
    <x v="34"/>
    <x v="3"/>
    <x v="2"/>
    <x v="0"/>
    <x v="38"/>
    <x v="1"/>
    <x v="0"/>
    <x v="0"/>
    <x v="0"/>
    <x v="0"/>
    <x v="0"/>
    <x v="0"/>
    <x v="1"/>
    <x v="4"/>
    <x v="8"/>
    <x v="4"/>
    <x v="0"/>
    <x v="0"/>
    <x v="92"/>
  </r>
  <r>
    <x v="100"/>
    <x v="1"/>
    <x v="0"/>
    <x v="7"/>
    <x v="94"/>
    <x v="0"/>
    <x v="0"/>
    <x v="1"/>
    <x v="0"/>
    <x v="0"/>
    <x v="0"/>
    <x v="0"/>
    <x v="6"/>
    <x v="0"/>
    <x v="0"/>
    <x v="0"/>
    <x v="1"/>
    <x v="1"/>
    <x v="3"/>
    <x v="54"/>
    <x v="14"/>
    <x v="0"/>
    <x v="0"/>
    <x v="7"/>
    <x v="4"/>
    <x v="0"/>
    <x v="41"/>
    <x v="1"/>
    <x v="0"/>
    <x v="0"/>
    <x v="1"/>
    <x v="0"/>
    <x v="2"/>
    <x v="1"/>
    <x v="66"/>
    <x v="0"/>
    <x v="0"/>
    <x v="88"/>
    <x v="90"/>
    <x v="0"/>
    <x v="1"/>
    <x v="0"/>
    <x v="0"/>
    <x v="93"/>
    <x v="1"/>
    <x v="0"/>
    <x v="94"/>
    <x v="0"/>
    <x v="0"/>
    <x v="0"/>
    <x v="1"/>
    <x v="0"/>
    <x v="0"/>
    <x v="0"/>
    <x v="1"/>
    <x v="0"/>
    <x v="2"/>
    <x v="1"/>
    <x v="0"/>
    <x v="33"/>
    <x v="0"/>
    <x v="0"/>
    <x v="5"/>
    <x v="0"/>
    <x v="0"/>
    <x v="0"/>
    <x v="23"/>
    <x v="48"/>
    <x v="0"/>
    <x v="0"/>
    <x v="0"/>
    <x v="0"/>
    <x v="0"/>
    <x v="0"/>
    <x v="0"/>
    <x v="0"/>
    <x v="0"/>
    <x v="4"/>
    <x v="0"/>
    <x v="0"/>
    <x v="93"/>
  </r>
  <r>
    <x v="101"/>
    <x v="0"/>
    <x v="0"/>
    <x v="44"/>
    <x v="95"/>
    <x v="0"/>
    <x v="0"/>
    <x v="0"/>
    <x v="0"/>
    <x v="0"/>
    <x v="0"/>
    <x v="0"/>
    <x v="12"/>
    <x v="0"/>
    <x v="0"/>
    <x v="0"/>
    <x v="0"/>
    <x v="1"/>
    <x v="0"/>
    <x v="55"/>
    <x v="42"/>
    <x v="0"/>
    <x v="0"/>
    <x v="3"/>
    <x v="3"/>
    <x v="0"/>
    <x v="42"/>
    <x v="0"/>
    <x v="0"/>
    <x v="1"/>
    <x v="0"/>
    <x v="0"/>
    <x v="0"/>
    <x v="2"/>
    <x v="8"/>
    <x v="0"/>
    <x v="0"/>
    <x v="89"/>
    <x v="91"/>
    <x v="0"/>
    <x v="2"/>
    <x v="0"/>
    <x v="0"/>
    <x v="94"/>
    <x v="34"/>
    <x v="0"/>
    <x v="95"/>
    <x v="1"/>
    <x v="0"/>
    <x v="0"/>
    <x v="0"/>
    <x v="0"/>
    <x v="0"/>
    <x v="0"/>
    <x v="2"/>
    <x v="0"/>
    <x v="1"/>
    <x v="1"/>
    <x v="0"/>
    <x v="35"/>
    <x v="2"/>
    <x v="0"/>
    <x v="71"/>
    <x v="0"/>
    <x v="0"/>
    <x v="0"/>
    <x v="2"/>
    <x v="49"/>
    <x v="0"/>
    <x v="0"/>
    <x v="0"/>
    <x v="0"/>
    <x v="0"/>
    <x v="0"/>
    <x v="0"/>
    <x v="0"/>
    <x v="11"/>
    <x v="4"/>
    <x v="0"/>
    <x v="0"/>
    <x v="94"/>
  </r>
  <r>
    <x v="102"/>
    <x v="6"/>
    <x v="0"/>
    <x v="45"/>
    <x v="96"/>
    <x v="0"/>
    <x v="0"/>
    <x v="0"/>
    <x v="1"/>
    <x v="0"/>
    <x v="0"/>
    <x v="0"/>
    <x v="12"/>
    <x v="0"/>
    <x v="0"/>
    <x v="2"/>
    <x v="1"/>
    <x v="3"/>
    <x v="0"/>
    <x v="56"/>
    <x v="43"/>
    <x v="0"/>
    <x v="0"/>
    <x v="3"/>
    <x v="3"/>
    <x v="1"/>
    <x v="1"/>
    <x v="1"/>
    <x v="2"/>
    <x v="4"/>
    <x v="3"/>
    <x v="2"/>
    <x v="4"/>
    <x v="5"/>
    <x v="8"/>
    <x v="2"/>
    <x v="0"/>
    <x v="17"/>
    <x v="17"/>
    <x v="0"/>
    <x v="2"/>
    <x v="0"/>
    <x v="0"/>
    <x v="95"/>
    <x v="1"/>
    <x v="0"/>
    <x v="96"/>
    <x v="1"/>
    <x v="0"/>
    <x v="0"/>
    <x v="1"/>
    <x v="1"/>
    <x v="1"/>
    <x v="1"/>
    <x v="0"/>
    <x v="0"/>
    <x v="0"/>
    <x v="0"/>
    <x v="0"/>
    <x v="54"/>
    <x v="1"/>
    <x v="0"/>
    <x v="72"/>
    <x v="0"/>
    <x v="0"/>
    <x v="0"/>
    <x v="0"/>
    <x v="1"/>
    <x v="0"/>
    <x v="0"/>
    <x v="0"/>
    <x v="0"/>
    <x v="0"/>
    <x v="0"/>
    <x v="0"/>
    <x v="0"/>
    <x v="11"/>
    <x v="3"/>
    <x v="0"/>
    <x v="4"/>
    <x v="95"/>
  </r>
  <r>
    <x v="103"/>
    <x v="1"/>
    <x v="0"/>
    <x v="46"/>
    <x v="97"/>
    <x v="0"/>
    <x v="0"/>
    <x v="1"/>
    <x v="0"/>
    <x v="0"/>
    <x v="2"/>
    <x v="0"/>
    <x v="0"/>
    <x v="0"/>
    <x v="0"/>
    <x v="0"/>
    <x v="1"/>
    <x v="0"/>
    <x v="0"/>
    <x v="51"/>
    <x v="37"/>
    <x v="0"/>
    <x v="0"/>
    <x v="0"/>
    <x v="0"/>
    <x v="1"/>
    <x v="1"/>
    <x v="1"/>
    <x v="0"/>
    <x v="0"/>
    <x v="0"/>
    <x v="0"/>
    <x v="0"/>
    <x v="2"/>
    <x v="8"/>
    <x v="0"/>
    <x v="0"/>
    <x v="90"/>
    <x v="92"/>
    <x v="0"/>
    <x v="0"/>
    <x v="0"/>
    <x v="0"/>
    <x v="96"/>
    <x v="1"/>
    <x v="0"/>
    <x v="97"/>
    <x v="1"/>
    <x v="0"/>
    <x v="0"/>
    <x v="1"/>
    <x v="0"/>
    <x v="0"/>
    <x v="0"/>
    <x v="1"/>
    <x v="0"/>
    <x v="0"/>
    <x v="0"/>
    <x v="0"/>
    <x v="49"/>
    <x v="0"/>
    <x v="1"/>
    <x v="73"/>
    <x v="0"/>
    <x v="0"/>
    <x v="0"/>
    <x v="0"/>
    <x v="38"/>
    <x v="0"/>
    <x v="0"/>
    <x v="0"/>
    <x v="0"/>
    <x v="0"/>
    <x v="0"/>
    <x v="0"/>
    <x v="0"/>
    <x v="1"/>
    <x v="4"/>
    <x v="0"/>
    <x v="0"/>
    <x v="96"/>
  </r>
  <r>
    <x v="104"/>
    <x v="3"/>
    <x v="1"/>
    <x v="7"/>
    <x v="98"/>
    <x v="0"/>
    <x v="0"/>
    <x v="0"/>
    <x v="0"/>
    <x v="0"/>
    <x v="2"/>
    <x v="0"/>
    <x v="13"/>
    <x v="0"/>
    <x v="0"/>
    <x v="0"/>
    <x v="2"/>
    <x v="0"/>
    <x v="4"/>
    <x v="8"/>
    <x v="8"/>
    <x v="0"/>
    <x v="0"/>
    <x v="9"/>
    <x v="8"/>
    <x v="0"/>
    <x v="43"/>
    <x v="1"/>
    <x v="2"/>
    <x v="0"/>
    <x v="1"/>
    <x v="0"/>
    <x v="0"/>
    <x v="6"/>
    <x v="67"/>
    <x v="0"/>
    <x v="0"/>
    <x v="48"/>
    <x v="10"/>
    <x v="0"/>
    <x v="0"/>
    <x v="0"/>
    <x v="1"/>
    <x v="96"/>
    <x v="35"/>
    <x v="0"/>
    <x v="98"/>
    <x v="1"/>
    <x v="0"/>
    <x v="1"/>
    <x v="0"/>
    <x v="1"/>
    <x v="0"/>
    <x v="1"/>
    <x v="2"/>
    <x v="0"/>
    <x v="2"/>
    <x v="1"/>
    <x v="1"/>
    <x v="55"/>
    <x v="1"/>
    <x v="2"/>
    <x v="25"/>
    <x v="0"/>
    <x v="0"/>
    <x v="0"/>
    <x v="0"/>
    <x v="1"/>
    <x v="0"/>
    <x v="0"/>
    <x v="6"/>
    <x v="0"/>
    <x v="0"/>
    <x v="0"/>
    <x v="0"/>
    <x v="0"/>
    <x v="11"/>
    <x v="1"/>
    <x v="0"/>
    <x v="0"/>
    <x v="97"/>
  </r>
  <r>
    <x v="105"/>
    <x v="0"/>
    <x v="3"/>
    <x v="6"/>
    <x v="61"/>
    <x v="0"/>
    <x v="0"/>
    <x v="0"/>
    <x v="0"/>
    <x v="0"/>
    <x v="0"/>
    <x v="0"/>
    <x v="5"/>
    <x v="0"/>
    <x v="0"/>
    <x v="0"/>
    <x v="0"/>
    <x v="2"/>
    <x v="0"/>
    <x v="0"/>
    <x v="16"/>
    <x v="1"/>
    <x v="0"/>
    <x v="0"/>
    <x v="0"/>
    <x v="0"/>
    <x v="44"/>
    <x v="0"/>
    <x v="0"/>
    <x v="0"/>
    <x v="2"/>
    <x v="0"/>
    <x v="0"/>
    <x v="2"/>
    <x v="8"/>
    <x v="0"/>
    <x v="0"/>
    <x v="91"/>
    <x v="93"/>
    <x v="0"/>
    <x v="0"/>
    <x v="0"/>
    <x v="0"/>
    <x v="97"/>
    <x v="36"/>
    <x v="0"/>
    <x v="99"/>
    <x v="1"/>
    <x v="0"/>
    <x v="0"/>
    <x v="0"/>
    <x v="0"/>
    <x v="0"/>
    <x v="0"/>
    <x v="3"/>
    <x v="0"/>
    <x v="1"/>
    <x v="2"/>
    <x v="0"/>
    <x v="0"/>
    <x v="0"/>
    <x v="0"/>
    <x v="74"/>
    <x v="0"/>
    <x v="0"/>
    <x v="0"/>
    <x v="8"/>
    <x v="50"/>
    <x v="0"/>
    <x v="0"/>
    <x v="0"/>
    <x v="0"/>
    <x v="0"/>
    <x v="0"/>
    <x v="0"/>
    <x v="0"/>
    <x v="5"/>
    <x v="0"/>
    <x v="0"/>
    <x v="0"/>
    <x v="4"/>
  </r>
  <r>
    <x v="106"/>
    <x v="8"/>
    <x v="1"/>
    <x v="3"/>
    <x v="99"/>
    <x v="0"/>
    <x v="1"/>
    <x v="0"/>
    <x v="0"/>
    <x v="0"/>
    <x v="0"/>
    <x v="0"/>
    <x v="7"/>
    <x v="0"/>
    <x v="0"/>
    <x v="0"/>
    <x v="1"/>
    <x v="5"/>
    <x v="3"/>
    <x v="57"/>
    <x v="5"/>
    <x v="3"/>
    <x v="0"/>
    <x v="0"/>
    <x v="0"/>
    <x v="1"/>
    <x v="1"/>
    <x v="1"/>
    <x v="0"/>
    <x v="2"/>
    <x v="4"/>
    <x v="0"/>
    <x v="0"/>
    <x v="2"/>
    <x v="8"/>
    <x v="0"/>
    <x v="0"/>
    <x v="92"/>
    <x v="94"/>
    <x v="0"/>
    <x v="1"/>
    <x v="0"/>
    <x v="0"/>
    <x v="98"/>
    <x v="1"/>
    <x v="0"/>
    <x v="100"/>
    <x v="1"/>
    <x v="0"/>
    <x v="1"/>
    <x v="1"/>
    <x v="3"/>
    <x v="0"/>
    <x v="1"/>
    <x v="1"/>
    <x v="0"/>
    <x v="0"/>
    <x v="0"/>
    <x v="1"/>
    <x v="29"/>
    <x v="1"/>
    <x v="2"/>
    <x v="75"/>
    <x v="1"/>
    <x v="1"/>
    <x v="1"/>
    <x v="0"/>
    <x v="1"/>
    <x v="0"/>
    <x v="0"/>
    <x v="0"/>
    <x v="0"/>
    <x v="0"/>
    <x v="0"/>
    <x v="1"/>
    <x v="6"/>
    <x v="5"/>
    <x v="1"/>
    <x v="0"/>
    <x v="0"/>
    <x v="98"/>
  </r>
  <r>
    <x v="107"/>
    <x v="1"/>
    <x v="1"/>
    <x v="9"/>
    <x v="100"/>
    <x v="0"/>
    <x v="0"/>
    <x v="0"/>
    <x v="0"/>
    <x v="0"/>
    <x v="0"/>
    <x v="0"/>
    <x v="7"/>
    <x v="0"/>
    <x v="0"/>
    <x v="0"/>
    <x v="1"/>
    <x v="3"/>
    <x v="0"/>
    <x v="47"/>
    <x v="8"/>
    <x v="0"/>
    <x v="0"/>
    <x v="0"/>
    <x v="0"/>
    <x v="1"/>
    <x v="1"/>
    <x v="1"/>
    <x v="0"/>
    <x v="1"/>
    <x v="1"/>
    <x v="0"/>
    <x v="0"/>
    <x v="1"/>
    <x v="36"/>
    <x v="1"/>
    <x v="10"/>
    <x v="93"/>
    <x v="95"/>
    <x v="0"/>
    <x v="0"/>
    <x v="0"/>
    <x v="0"/>
    <x v="99"/>
    <x v="1"/>
    <x v="0"/>
    <x v="101"/>
    <x v="1"/>
    <x v="0"/>
    <x v="1"/>
    <x v="1"/>
    <x v="3"/>
    <x v="0"/>
    <x v="1"/>
    <x v="4"/>
    <x v="0"/>
    <x v="0"/>
    <x v="0"/>
    <x v="1"/>
    <x v="47"/>
    <x v="1"/>
    <x v="2"/>
    <x v="26"/>
    <x v="0"/>
    <x v="0"/>
    <x v="0"/>
    <x v="0"/>
    <x v="1"/>
    <x v="0"/>
    <x v="0"/>
    <x v="0"/>
    <x v="0"/>
    <x v="0"/>
    <x v="0"/>
    <x v="0"/>
    <x v="0"/>
    <x v="7"/>
    <x v="0"/>
    <x v="0"/>
    <x v="2"/>
    <x v="99"/>
  </r>
  <r>
    <x v="108"/>
    <x v="3"/>
    <x v="1"/>
    <x v="5"/>
    <x v="29"/>
    <x v="0"/>
    <x v="0"/>
    <x v="0"/>
    <x v="0"/>
    <x v="0"/>
    <x v="2"/>
    <x v="0"/>
    <x v="13"/>
    <x v="3"/>
    <x v="0"/>
    <x v="0"/>
    <x v="2"/>
    <x v="3"/>
    <x v="3"/>
    <x v="58"/>
    <x v="6"/>
    <x v="0"/>
    <x v="0"/>
    <x v="6"/>
    <x v="6"/>
    <x v="1"/>
    <x v="1"/>
    <x v="1"/>
    <x v="0"/>
    <x v="1"/>
    <x v="1"/>
    <x v="0"/>
    <x v="0"/>
    <x v="2"/>
    <x v="8"/>
    <x v="0"/>
    <x v="0"/>
    <x v="94"/>
    <x v="96"/>
    <x v="1"/>
    <x v="2"/>
    <x v="1"/>
    <x v="1"/>
    <x v="100"/>
    <x v="37"/>
    <x v="0"/>
    <x v="102"/>
    <x v="1"/>
    <x v="0"/>
    <x v="0"/>
    <x v="1"/>
    <x v="0"/>
    <x v="0"/>
    <x v="3"/>
    <x v="2"/>
    <x v="0"/>
    <x v="0"/>
    <x v="0"/>
    <x v="4"/>
    <x v="31"/>
    <x v="3"/>
    <x v="3"/>
    <x v="34"/>
    <x v="3"/>
    <x v="2"/>
    <x v="1"/>
    <x v="0"/>
    <x v="1"/>
    <x v="9"/>
    <x v="0"/>
    <x v="0"/>
    <x v="0"/>
    <x v="0"/>
    <x v="0"/>
    <x v="0"/>
    <x v="0"/>
    <x v="5"/>
    <x v="1"/>
    <x v="0"/>
    <x v="0"/>
    <x v="99"/>
  </r>
  <r>
    <x v="109"/>
    <x v="1"/>
    <x v="0"/>
    <x v="42"/>
    <x v="101"/>
    <x v="0"/>
    <x v="0"/>
    <x v="1"/>
    <x v="0"/>
    <x v="0"/>
    <x v="0"/>
    <x v="0"/>
    <x v="6"/>
    <x v="0"/>
    <x v="0"/>
    <x v="0"/>
    <x v="1"/>
    <x v="1"/>
    <x v="2"/>
    <x v="54"/>
    <x v="44"/>
    <x v="1"/>
    <x v="0"/>
    <x v="7"/>
    <x v="4"/>
    <x v="0"/>
    <x v="45"/>
    <x v="1"/>
    <x v="0"/>
    <x v="1"/>
    <x v="0"/>
    <x v="0"/>
    <x v="0"/>
    <x v="4"/>
    <x v="68"/>
    <x v="0"/>
    <x v="0"/>
    <x v="95"/>
    <x v="97"/>
    <x v="0"/>
    <x v="0"/>
    <x v="0"/>
    <x v="0"/>
    <x v="101"/>
    <x v="1"/>
    <x v="0"/>
    <x v="103"/>
    <x v="1"/>
    <x v="0"/>
    <x v="0"/>
    <x v="1"/>
    <x v="0"/>
    <x v="0"/>
    <x v="1"/>
    <x v="2"/>
    <x v="0"/>
    <x v="1"/>
    <x v="1"/>
    <x v="0"/>
    <x v="33"/>
    <x v="0"/>
    <x v="0"/>
    <x v="76"/>
    <x v="0"/>
    <x v="0"/>
    <x v="0"/>
    <x v="0"/>
    <x v="51"/>
    <x v="0"/>
    <x v="0"/>
    <x v="0"/>
    <x v="0"/>
    <x v="0"/>
    <x v="1"/>
    <x v="0"/>
    <x v="0"/>
    <x v="8"/>
    <x v="4"/>
    <x v="2"/>
    <x v="0"/>
    <x v="100"/>
  </r>
  <r>
    <x v="110"/>
    <x v="3"/>
    <x v="0"/>
    <x v="6"/>
    <x v="102"/>
    <x v="0"/>
    <x v="0"/>
    <x v="0"/>
    <x v="0"/>
    <x v="0"/>
    <x v="0"/>
    <x v="0"/>
    <x v="15"/>
    <x v="0"/>
    <x v="0"/>
    <x v="0"/>
    <x v="2"/>
    <x v="1"/>
    <x v="4"/>
    <x v="30"/>
    <x v="28"/>
    <x v="0"/>
    <x v="0"/>
    <x v="2"/>
    <x v="5"/>
    <x v="1"/>
    <x v="1"/>
    <x v="1"/>
    <x v="0"/>
    <x v="1"/>
    <x v="1"/>
    <x v="3"/>
    <x v="0"/>
    <x v="3"/>
    <x v="69"/>
    <x v="0"/>
    <x v="0"/>
    <x v="96"/>
    <x v="98"/>
    <x v="0"/>
    <x v="1"/>
    <x v="0"/>
    <x v="0"/>
    <x v="102"/>
    <x v="38"/>
    <x v="0"/>
    <x v="104"/>
    <x v="1"/>
    <x v="0"/>
    <x v="0"/>
    <x v="1"/>
    <x v="1"/>
    <x v="0"/>
    <x v="1"/>
    <x v="2"/>
    <x v="0"/>
    <x v="0"/>
    <x v="0"/>
    <x v="0"/>
    <x v="29"/>
    <x v="1"/>
    <x v="2"/>
    <x v="77"/>
    <x v="0"/>
    <x v="0"/>
    <x v="0"/>
    <x v="39"/>
    <x v="1"/>
    <x v="0"/>
    <x v="0"/>
    <x v="0"/>
    <x v="0"/>
    <x v="0"/>
    <x v="0"/>
    <x v="0"/>
    <x v="0"/>
    <x v="4"/>
    <x v="2"/>
    <x v="0"/>
    <x v="0"/>
    <x v="101"/>
  </r>
  <r>
    <x v="111"/>
    <x v="10"/>
    <x v="0"/>
    <x v="7"/>
    <x v="103"/>
    <x v="0"/>
    <x v="0"/>
    <x v="1"/>
    <x v="0"/>
    <x v="0"/>
    <x v="0"/>
    <x v="0"/>
    <x v="17"/>
    <x v="0"/>
    <x v="0"/>
    <x v="0"/>
    <x v="5"/>
    <x v="0"/>
    <x v="0"/>
    <x v="4"/>
    <x v="4"/>
    <x v="0"/>
    <x v="0"/>
    <x v="0"/>
    <x v="0"/>
    <x v="1"/>
    <x v="1"/>
    <x v="1"/>
    <x v="0"/>
    <x v="0"/>
    <x v="0"/>
    <x v="0"/>
    <x v="0"/>
    <x v="0"/>
    <x v="70"/>
    <x v="0"/>
    <x v="0"/>
    <x v="10"/>
    <x v="51"/>
    <x v="0"/>
    <x v="0"/>
    <x v="0"/>
    <x v="0"/>
    <x v="103"/>
    <x v="39"/>
    <x v="0"/>
    <x v="105"/>
    <x v="1"/>
    <x v="0"/>
    <x v="0"/>
    <x v="0"/>
    <x v="0"/>
    <x v="0"/>
    <x v="1"/>
    <x v="2"/>
    <x v="0"/>
    <x v="1"/>
    <x v="1"/>
    <x v="2"/>
    <x v="4"/>
    <x v="2"/>
    <x v="0"/>
    <x v="63"/>
    <x v="0"/>
    <x v="0"/>
    <x v="0"/>
    <x v="40"/>
    <x v="1"/>
    <x v="0"/>
    <x v="0"/>
    <x v="0"/>
    <x v="0"/>
    <x v="0"/>
    <x v="0"/>
    <x v="0"/>
    <x v="0"/>
    <x v="7"/>
    <x v="4"/>
    <x v="0"/>
    <x v="0"/>
    <x v="63"/>
  </r>
  <r>
    <x v="112"/>
    <x v="0"/>
    <x v="0"/>
    <x v="44"/>
    <x v="104"/>
    <x v="0"/>
    <x v="0"/>
    <x v="0"/>
    <x v="0"/>
    <x v="0"/>
    <x v="0"/>
    <x v="0"/>
    <x v="0"/>
    <x v="0"/>
    <x v="0"/>
    <x v="0"/>
    <x v="0"/>
    <x v="0"/>
    <x v="0"/>
    <x v="22"/>
    <x v="12"/>
    <x v="0"/>
    <x v="0"/>
    <x v="0"/>
    <x v="0"/>
    <x v="2"/>
    <x v="46"/>
    <x v="0"/>
    <x v="0"/>
    <x v="0"/>
    <x v="2"/>
    <x v="0"/>
    <x v="3"/>
    <x v="0"/>
    <x v="71"/>
    <x v="0"/>
    <x v="0"/>
    <x v="66"/>
    <x v="99"/>
    <x v="0"/>
    <x v="0"/>
    <x v="0"/>
    <x v="0"/>
    <x v="104"/>
    <x v="40"/>
    <x v="0"/>
    <x v="106"/>
    <x v="0"/>
    <x v="0"/>
    <x v="0"/>
    <x v="0"/>
    <x v="1"/>
    <x v="0"/>
    <x v="2"/>
    <x v="7"/>
    <x v="0"/>
    <x v="1"/>
    <x v="2"/>
    <x v="2"/>
    <x v="22"/>
    <x v="2"/>
    <x v="1"/>
    <x v="78"/>
    <x v="0"/>
    <x v="0"/>
    <x v="0"/>
    <x v="28"/>
    <x v="52"/>
    <x v="0"/>
    <x v="0"/>
    <x v="7"/>
    <x v="0"/>
    <x v="0"/>
    <x v="0"/>
    <x v="0"/>
    <x v="0"/>
    <x v="4"/>
    <x v="1"/>
    <x v="1"/>
    <x v="2"/>
    <x v="102"/>
  </r>
  <r>
    <x v="113"/>
    <x v="1"/>
    <x v="0"/>
    <x v="7"/>
    <x v="105"/>
    <x v="0"/>
    <x v="0"/>
    <x v="0"/>
    <x v="1"/>
    <x v="0"/>
    <x v="2"/>
    <x v="0"/>
    <x v="2"/>
    <x v="0"/>
    <x v="0"/>
    <x v="0"/>
    <x v="1"/>
    <x v="1"/>
    <x v="0"/>
    <x v="31"/>
    <x v="32"/>
    <x v="1"/>
    <x v="0"/>
    <x v="2"/>
    <x v="5"/>
    <x v="0"/>
    <x v="47"/>
    <x v="1"/>
    <x v="1"/>
    <x v="1"/>
    <x v="0"/>
    <x v="0"/>
    <x v="2"/>
    <x v="1"/>
    <x v="72"/>
    <x v="4"/>
    <x v="11"/>
    <x v="97"/>
    <x v="100"/>
    <x v="0"/>
    <x v="2"/>
    <x v="0"/>
    <x v="0"/>
    <x v="105"/>
    <x v="1"/>
    <x v="0"/>
    <x v="107"/>
    <x v="0"/>
    <x v="0"/>
    <x v="0"/>
    <x v="1"/>
    <x v="0"/>
    <x v="0"/>
    <x v="0"/>
    <x v="2"/>
    <x v="0"/>
    <x v="2"/>
    <x v="2"/>
    <x v="5"/>
    <x v="30"/>
    <x v="1"/>
    <x v="0"/>
    <x v="79"/>
    <x v="0"/>
    <x v="0"/>
    <x v="0"/>
    <x v="41"/>
    <x v="53"/>
    <x v="17"/>
    <x v="0"/>
    <x v="0"/>
    <x v="0"/>
    <x v="0"/>
    <x v="1"/>
    <x v="0"/>
    <x v="0"/>
    <x v="4"/>
    <x v="1"/>
    <x v="2"/>
    <x v="1"/>
    <x v="103"/>
  </r>
  <r>
    <x v="114"/>
    <x v="2"/>
    <x v="0"/>
    <x v="24"/>
    <x v="106"/>
    <x v="0"/>
    <x v="0"/>
    <x v="1"/>
    <x v="0"/>
    <x v="0"/>
    <x v="0"/>
    <x v="1"/>
    <x v="2"/>
    <x v="0"/>
    <x v="0"/>
    <x v="0"/>
    <x v="0"/>
    <x v="1"/>
    <x v="1"/>
    <x v="43"/>
    <x v="2"/>
    <x v="2"/>
    <x v="0"/>
    <x v="2"/>
    <x v="5"/>
    <x v="1"/>
    <x v="1"/>
    <x v="1"/>
    <x v="0"/>
    <x v="1"/>
    <x v="1"/>
    <x v="0"/>
    <x v="0"/>
    <x v="1"/>
    <x v="73"/>
    <x v="5"/>
    <x v="12"/>
    <x v="98"/>
    <x v="101"/>
    <x v="0"/>
    <x v="0"/>
    <x v="0"/>
    <x v="0"/>
    <x v="106"/>
    <x v="41"/>
    <x v="0"/>
    <x v="108"/>
    <x v="0"/>
    <x v="0"/>
    <x v="0"/>
    <x v="0"/>
    <x v="0"/>
    <x v="0"/>
    <x v="0"/>
    <x v="3"/>
    <x v="0"/>
    <x v="1"/>
    <x v="1"/>
    <x v="1"/>
    <x v="42"/>
    <x v="1"/>
    <x v="2"/>
    <x v="80"/>
    <x v="0"/>
    <x v="0"/>
    <x v="0"/>
    <x v="42"/>
    <x v="1"/>
    <x v="0"/>
    <x v="0"/>
    <x v="0"/>
    <x v="0"/>
    <x v="0"/>
    <x v="1"/>
    <x v="0"/>
    <x v="0"/>
    <x v="9"/>
    <x v="1"/>
    <x v="0"/>
    <x v="0"/>
    <x v="104"/>
  </r>
  <r>
    <x v="115"/>
    <x v="11"/>
    <x v="3"/>
    <x v="47"/>
    <x v="107"/>
    <x v="0"/>
    <x v="2"/>
    <x v="0"/>
    <x v="0"/>
    <x v="0"/>
    <x v="2"/>
    <x v="0"/>
    <x v="5"/>
    <x v="0"/>
    <x v="0"/>
    <x v="3"/>
    <x v="0"/>
    <x v="1"/>
    <x v="0"/>
    <x v="40"/>
    <x v="41"/>
    <x v="0"/>
    <x v="0"/>
    <x v="1"/>
    <x v="1"/>
    <x v="0"/>
    <x v="48"/>
    <x v="1"/>
    <x v="0"/>
    <x v="0"/>
    <x v="0"/>
    <x v="0"/>
    <x v="0"/>
    <x v="0"/>
    <x v="74"/>
    <x v="0"/>
    <x v="0"/>
    <x v="99"/>
    <x v="102"/>
    <x v="0"/>
    <x v="1"/>
    <x v="0"/>
    <x v="0"/>
    <x v="107"/>
    <x v="42"/>
    <x v="0"/>
    <x v="109"/>
    <x v="1"/>
    <x v="0"/>
    <x v="0"/>
    <x v="0"/>
    <x v="3"/>
    <x v="0"/>
    <x v="1"/>
    <x v="4"/>
    <x v="0"/>
    <x v="1"/>
    <x v="3"/>
    <x v="1"/>
    <x v="39"/>
    <x v="1"/>
    <x v="0"/>
    <x v="35"/>
    <x v="0"/>
    <x v="0"/>
    <x v="0"/>
    <x v="0"/>
    <x v="19"/>
    <x v="0"/>
    <x v="0"/>
    <x v="0"/>
    <x v="0"/>
    <x v="0"/>
    <x v="0"/>
    <x v="0"/>
    <x v="0"/>
    <x v="11"/>
    <x v="1"/>
    <x v="0"/>
    <x v="0"/>
    <x v="105"/>
  </r>
  <r>
    <x v="116"/>
    <x v="1"/>
    <x v="0"/>
    <x v="7"/>
    <x v="108"/>
    <x v="0"/>
    <x v="0"/>
    <x v="0"/>
    <x v="0"/>
    <x v="0"/>
    <x v="0"/>
    <x v="0"/>
    <x v="9"/>
    <x v="0"/>
    <x v="0"/>
    <x v="0"/>
    <x v="1"/>
    <x v="3"/>
    <x v="0"/>
    <x v="12"/>
    <x v="11"/>
    <x v="0"/>
    <x v="0"/>
    <x v="2"/>
    <x v="5"/>
    <x v="0"/>
    <x v="49"/>
    <x v="1"/>
    <x v="0"/>
    <x v="1"/>
    <x v="1"/>
    <x v="0"/>
    <x v="0"/>
    <x v="6"/>
    <x v="75"/>
    <x v="1"/>
    <x v="13"/>
    <x v="100"/>
    <x v="103"/>
    <x v="0"/>
    <x v="2"/>
    <x v="0"/>
    <x v="0"/>
    <x v="108"/>
    <x v="1"/>
    <x v="0"/>
    <x v="110"/>
    <x v="1"/>
    <x v="1"/>
    <x v="1"/>
    <x v="1"/>
    <x v="0"/>
    <x v="0"/>
    <x v="1"/>
    <x v="1"/>
    <x v="0"/>
    <x v="1"/>
    <x v="5"/>
    <x v="0"/>
    <x v="12"/>
    <x v="1"/>
    <x v="2"/>
    <x v="47"/>
    <x v="0"/>
    <x v="0"/>
    <x v="0"/>
    <x v="0"/>
    <x v="54"/>
    <x v="9"/>
    <x v="0"/>
    <x v="0"/>
    <x v="0"/>
    <x v="0"/>
    <x v="0"/>
    <x v="0"/>
    <x v="0"/>
    <x v="2"/>
    <x v="3"/>
    <x v="0"/>
    <x v="0"/>
    <x v="19"/>
  </r>
  <r>
    <x v="117"/>
    <x v="1"/>
    <x v="0"/>
    <x v="22"/>
    <x v="109"/>
    <x v="0"/>
    <x v="0"/>
    <x v="0"/>
    <x v="0"/>
    <x v="0"/>
    <x v="2"/>
    <x v="0"/>
    <x v="15"/>
    <x v="0"/>
    <x v="0"/>
    <x v="0"/>
    <x v="1"/>
    <x v="3"/>
    <x v="0"/>
    <x v="13"/>
    <x v="12"/>
    <x v="0"/>
    <x v="0"/>
    <x v="0"/>
    <x v="0"/>
    <x v="1"/>
    <x v="1"/>
    <x v="1"/>
    <x v="0"/>
    <x v="0"/>
    <x v="0"/>
    <x v="0"/>
    <x v="0"/>
    <x v="2"/>
    <x v="8"/>
    <x v="0"/>
    <x v="0"/>
    <x v="101"/>
    <x v="104"/>
    <x v="0"/>
    <x v="1"/>
    <x v="0"/>
    <x v="0"/>
    <x v="109"/>
    <x v="1"/>
    <x v="0"/>
    <x v="111"/>
    <x v="1"/>
    <x v="0"/>
    <x v="1"/>
    <x v="0"/>
    <x v="3"/>
    <x v="0"/>
    <x v="1"/>
    <x v="4"/>
    <x v="0"/>
    <x v="0"/>
    <x v="0"/>
    <x v="0"/>
    <x v="22"/>
    <x v="1"/>
    <x v="0"/>
    <x v="81"/>
    <x v="0"/>
    <x v="0"/>
    <x v="0"/>
    <x v="43"/>
    <x v="26"/>
    <x v="0"/>
    <x v="0"/>
    <x v="0"/>
    <x v="0"/>
    <x v="0"/>
    <x v="0"/>
    <x v="0"/>
    <x v="0"/>
    <x v="7"/>
    <x v="1"/>
    <x v="1"/>
    <x v="2"/>
    <x v="106"/>
  </r>
  <r>
    <x v="118"/>
    <x v="0"/>
    <x v="0"/>
    <x v="48"/>
    <x v="110"/>
    <x v="0"/>
    <x v="0"/>
    <x v="0"/>
    <x v="0"/>
    <x v="0"/>
    <x v="2"/>
    <x v="0"/>
    <x v="12"/>
    <x v="0"/>
    <x v="0"/>
    <x v="0"/>
    <x v="0"/>
    <x v="0"/>
    <x v="0"/>
    <x v="59"/>
    <x v="20"/>
    <x v="1"/>
    <x v="0"/>
    <x v="7"/>
    <x v="4"/>
    <x v="1"/>
    <x v="1"/>
    <x v="1"/>
    <x v="0"/>
    <x v="0"/>
    <x v="0"/>
    <x v="0"/>
    <x v="2"/>
    <x v="0"/>
    <x v="76"/>
    <x v="0"/>
    <x v="0"/>
    <x v="102"/>
    <x v="105"/>
    <x v="0"/>
    <x v="1"/>
    <x v="0"/>
    <x v="0"/>
    <x v="110"/>
    <x v="43"/>
    <x v="0"/>
    <x v="112"/>
    <x v="0"/>
    <x v="0"/>
    <x v="2"/>
    <x v="1"/>
    <x v="5"/>
    <x v="0"/>
    <x v="0"/>
    <x v="5"/>
    <x v="0"/>
    <x v="2"/>
    <x v="1"/>
    <x v="0"/>
    <x v="41"/>
    <x v="1"/>
    <x v="1"/>
    <x v="82"/>
    <x v="0"/>
    <x v="0"/>
    <x v="0"/>
    <x v="44"/>
    <x v="1"/>
    <x v="0"/>
    <x v="0"/>
    <x v="0"/>
    <x v="0"/>
    <x v="0"/>
    <x v="0"/>
    <x v="0"/>
    <x v="0"/>
    <x v="1"/>
    <x v="4"/>
    <x v="0"/>
    <x v="0"/>
    <x v="107"/>
  </r>
  <r>
    <x v="119"/>
    <x v="0"/>
    <x v="0"/>
    <x v="0"/>
    <x v="111"/>
    <x v="0"/>
    <x v="0"/>
    <x v="0"/>
    <x v="0"/>
    <x v="0"/>
    <x v="0"/>
    <x v="0"/>
    <x v="0"/>
    <x v="0"/>
    <x v="0"/>
    <x v="0"/>
    <x v="0"/>
    <x v="1"/>
    <x v="0"/>
    <x v="11"/>
    <x v="10"/>
    <x v="0"/>
    <x v="0"/>
    <x v="0"/>
    <x v="0"/>
    <x v="1"/>
    <x v="1"/>
    <x v="0"/>
    <x v="0"/>
    <x v="0"/>
    <x v="0"/>
    <x v="0"/>
    <x v="0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1"/>
    <x v="2"/>
    <x v="0"/>
    <x v="11"/>
    <x v="2"/>
    <x v="0"/>
    <x v="83"/>
    <x v="0"/>
    <x v="0"/>
    <x v="0"/>
    <x v="0"/>
    <x v="55"/>
    <x v="0"/>
    <x v="0"/>
    <x v="0"/>
    <x v="0"/>
    <x v="0"/>
    <x v="0"/>
    <x v="0"/>
    <x v="0"/>
    <x v="9"/>
    <x v="2"/>
    <x v="1"/>
    <x v="2"/>
    <x v="108"/>
  </r>
  <r>
    <x v="120"/>
    <x v="10"/>
    <x v="0"/>
    <x v="7"/>
    <x v="112"/>
    <x v="0"/>
    <x v="0"/>
    <x v="1"/>
    <x v="2"/>
    <x v="0"/>
    <x v="3"/>
    <x v="2"/>
    <x v="19"/>
    <x v="0"/>
    <x v="0"/>
    <x v="0"/>
    <x v="5"/>
    <x v="1"/>
    <x v="0"/>
    <x v="60"/>
    <x v="45"/>
    <x v="4"/>
    <x v="2"/>
    <x v="7"/>
    <x v="4"/>
    <x v="1"/>
    <x v="1"/>
    <x v="1"/>
    <x v="0"/>
    <x v="1"/>
    <x v="1"/>
    <x v="0"/>
    <x v="1"/>
    <x v="1"/>
    <x v="77"/>
    <x v="0"/>
    <x v="0"/>
    <x v="17"/>
    <x v="41"/>
    <x v="0"/>
    <x v="0"/>
    <x v="0"/>
    <x v="0"/>
    <x v="112"/>
    <x v="1"/>
    <x v="0"/>
    <x v="72"/>
    <x v="0"/>
    <x v="0"/>
    <x v="1"/>
    <x v="1"/>
    <x v="2"/>
    <x v="0"/>
    <x v="1"/>
    <x v="6"/>
    <x v="0"/>
    <x v="2"/>
    <x v="1"/>
    <x v="0"/>
    <x v="56"/>
    <x v="1"/>
    <x v="0"/>
    <x v="84"/>
    <x v="0"/>
    <x v="0"/>
    <x v="0"/>
    <x v="0"/>
    <x v="56"/>
    <x v="0"/>
    <x v="3"/>
    <x v="0"/>
    <x v="0"/>
    <x v="0"/>
    <x v="0"/>
    <x v="0"/>
    <x v="0"/>
    <x v="4"/>
    <x v="2"/>
    <x v="0"/>
    <x v="0"/>
    <x v="63"/>
  </r>
  <r>
    <x v="121"/>
    <x v="3"/>
    <x v="1"/>
    <x v="9"/>
    <x v="113"/>
    <x v="0"/>
    <x v="0"/>
    <x v="0"/>
    <x v="0"/>
    <x v="0"/>
    <x v="0"/>
    <x v="0"/>
    <x v="13"/>
    <x v="0"/>
    <x v="0"/>
    <x v="0"/>
    <x v="2"/>
    <x v="5"/>
    <x v="0"/>
    <x v="9"/>
    <x v="8"/>
    <x v="0"/>
    <x v="0"/>
    <x v="8"/>
    <x v="9"/>
    <x v="1"/>
    <x v="1"/>
    <x v="1"/>
    <x v="0"/>
    <x v="0"/>
    <x v="1"/>
    <x v="0"/>
    <x v="0"/>
    <x v="2"/>
    <x v="8"/>
    <x v="0"/>
    <x v="0"/>
    <x v="104"/>
    <x v="107"/>
    <x v="0"/>
    <x v="1"/>
    <x v="0"/>
    <x v="0"/>
    <x v="113"/>
    <x v="45"/>
    <x v="0"/>
    <x v="114"/>
    <x v="1"/>
    <x v="0"/>
    <x v="1"/>
    <x v="1"/>
    <x v="0"/>
    <x v="0"/>
    <x v="1"/>
    <x v="6"/>
    <x v="0"/>
    <x v="0"/>
    <x v="0"/>
    <x v="1"/>
    <x v="54"/>
    <x v="1"/>
    <x v="2"/>
    <x v="85"/>
    <x v="0"/>
    <x v="0"/>
    <x v="2"/>
    <x v="0"/>
    <x v="1"/>
    <x v="18"/>
    <x v="0"/>
    <x v="0"/>
    <x v="0"/>
    <x v="0"/>
    <x v="1"/>
    <x v="0"/>
    <x v="0"/>
    <x v="11"/>
    <x v="1"/>
    <x v="0"/>
    <x v="0"/>
    <x v="98"/>
  </r>
  <r>
    <x v="122"/>
    <x v="1"/>
    <x v="0"/>
    <x v="6"/>
    <x v="114"/>
    <x v="0"/>
    <x v="0"/>
    <x v="0"/>
    <x v="0"/>
    <x v="0"/>
    <x v="2"/>
    <x v="0"/>
    <x v="11"/>
    <x v="0"/>
    <x v="0"/>
    <x v="0"/>
    <x v="1"/>
    <x v="1"/>
    <x v="3"/>
    <x v="18"/>
    <x v="46"/>
    <x v="1"/>
    <x v="0"/>
    <x v="1"/>
    <x v="1"/>
    <x v="0"/>
    <x v="50"/>
    <x v="1"/>
    <x v="1"/>
    <x v="1"/>
    <x v="1"/>
    <x v="0"/>
    <x v="0"/>
    <x v="4"/>
    <x v="78"/>
    <x v="0"/>
    <x v="0"/>
    <x v="105"/>
    <x v="108"/>
    <x v="0"/>
    <x v="1"/>
    <x v="0"/>
    <x v="0"/>
    <x v="114"/>
    <x v="1"/>
    <x v="0"/>
    <x v="115"/>
    <x v="1"/>
    <x v="0"/>
    <x v="1"/>
    <x v="1"/>
    <x v="0"/>
    <x v="0"/>
    <x v="1"/>
    <x v="4"/>
    <x v="0"/>
    <x v="0"/>
    <x v="0"/>
    <x v="0"/>
    <x v="18"/>
    <x v="1"/>
    <x v="2"/>
    <x v="47"/>
    <x v="0"/>
    <x v="0"/>
    <x v="0"/>
    <x v="0"/>
    <x v="1"/>
    <x v="0"/>
    <x v="0"/>
    <x v="8"/>
    <x v="0"/>
    <x v="0"/>
    <x v="0"/>
    <x v="0"/>
    <x v="0"/>
    <x v="11"/>
    <x v="0"/>
    <x v="0"/>
    <x v="0"/>
    <x v="109"/>
  </r>
  <r>
    <x v="123"/>
    <x v="7"/>
    <x v="0"/>
    <x v="49"/>
    <x v="115"/>
    <x v="0"/>
    <x v="0"/>
    <x v="0"/>
    <x v="0"/>
    <x v="0"/>
    <x v="0"/>
    <x v="0"/>
    <x v="12"/>
    <x v="0"/>
    <x v="0"/>
    <x v="3"/>
    <x v="1"/>
    <x v="1"/>
    <x v="0"/>
    <x v="5"/>
    <x v="40"/>
    <x v="0"/>
    <x v="0"/>
    <x v="7"/>
    <x v="4"/>
    <x v="1"/>
    <x v="1"/>
    <x v="0"/>
    <x v="0"/>
    <x v="0"/>
    <x v="0"/>
    <x v="0"/>
    <x v="0"/>
    <x v="0"/>
    <x v="79"/>
    <x v="0"/>
    <x v="0"/>
    <x v="106"/>
    <x v="109"/>
    <x v="0"/>
    <x v="0"/>
    <x v="0"/>
    <x v="0"/>
    <x v="115"/>
    <x v="1"/>
    <x v="0"/>
    <x v="116"/>
    <x v="1"/>
    <x v="0"/>
    <x v="0"/>
    <x v="1"/>
    <x v="3"/>
    <x v="0"/>
    <x v="0"/>
    <x v="4"/>
    <x v="0"/>
    <x v="0"/>
    <x v="0"/>
    <x v="0"/>
    <x v="5"/>
    <x v="0"/>
    <x v="0"/>
    <x v="86"/>
    <x v="0"/>
    <x v="0"/>
    <x v="0"/>
    <x v="0"/>
    <x v="47"/>
    <x v="0"/>
    <x v="0"/>
    <x v="0"/>
    <x v="0"/>
    <x v="0"/>
    <x v="0"/>
    <x v="0"/>
    <x v="0"/>
    <x v="10"/>
    <x v="0"/>
    <x v="0"/>
    <x v="0"/>
    <x v="110"/>
  </r>
  <r>
    <x v="124"/>
    <x v="1"/>
    <x v="0"/>
    <x v="25"/>
    <x v="116"/>
    <x v="0"/>
    <x v="0"/>
    <x v="1"/>
    <x v="0"/>
    <x v="0"/>
    <x v="3"/>
    <x v="0"/>
    <x v="6"/>
    <x v="0"/>
    <x v="0"/>
    <x v="0"/>
    <x v="1"/>
    <x v="1"/>
    <x v="0"/>
    <x v="56"/>
    <x v="30"/>
    <x v="0"/>
    <x v="0"/>
    <x v="3"/>
    <x v="3"/>
    <x v="1"/>
    <x v="1"/>
    <x v="1"/>
    <x v="1"/>
    <x v="1"/>
    <x v="0"/>
    <x v="3"/>
    <x v="0"/>
    <x v="2"/>
    <x v="8"/>
    <x v="0"/>
    <x v="0"/>
    <x v="107"/>
    <x v="110"/>
    <x v="0"/>
    <x v="2"/>
    <x v="0"/>
    <x v="0"/>
    <x v="116"/>
    <x v="1"/>
    <x v="0"/>
    <x v="117"/>
    <x v="1"/>
    <x v="0"/>
    <x v="0"/>
    <x v="1"/>
    <x v="0"/>
    <x v="0"/>
    <x v="1"/>
    <x v="2"/>
    <x v="0"/>
    <x v="1"/>
    <x v="1"/>
    <x v="0"/>
    <x v="54"/>
    <x v="1"/>
    <x v="0"/>
    <x v="87"/>
    <x v="0"/>
    <x v="0"/>
    <x v="0"/>
    <x v="2"/>
    <x v="1"/>
    <x v="0"/>
    <x v="0"/>
    <x v="0"/>
    <x v="0"/>
    <x v="0"/>
    <x v="0"/>
    <x v="0"/>
    <x v="0"/>
    <x v="8"/>
    <x v="3"/>
    <x v="0"/>
    <x v="0"/>
    <x v="111"/>
  </r>
  <r>
    <x v="125"/>
    <x v="4"/>
    <x v="1"/>
    <x v="3"/>
    <x v="117"/>
    <x v="0"/>
    <x v="0"/>
    <x v="0"/>
    <x v="0"/>
    <x v="0"/>
    <x v="0"/>
    <x v="0"/>
    <x v="13"/>
    <x v="0"/>
    <x v="0"/>
    <x v="1"/>
    <x v="2"/>
    <x v="1"/>
    <x v="1"/>
    <x v="61"/>
    <x v="38"/>
    <x v="0"/>
    <x v="0"/>
    <x v="2"/>
    <x v="5"/>
    <x v="1"/>
    <x v="1"/>
    <x v="1"/>
    <x v="2"/>
    <x v="1"/>
    <x v="1"/>
    <x v="0"/>
    <x v="3"/>
    <x v="0"/>
    <x v="39"/>
    <x v="0"/>
    <x v="0"/>
    <x v="108"/>
    <x v="28"/>
    <x v="0"/>
    <x v="1"/>
    <x v="1"/>
    <x v="0"/>
    <x v="27"/>
    <x v="1"/>
    <x v="3"/>
    <x v="118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45"/>
    <x v="1"/>
    <x v="0"/>
    <x v="0"/>
    <x v="0"/>
    <x v="0"/>
    <x v="0"/>
    <x v="0"/>
    <x v="0"/>
    <x v="0"/>
    <x v="11"/>
    <x v="2"/>
    <x v="0"/>
    <x v="0"/>
    <x v="112"/>
  </r>
  <r>
    <x v="126"/>
    <x v="7"/>
    <x v="0"/>
    <x v="7"/>
    <x v="118"/>
    <x v="0"/>
    <x v="0"/>
    <x v="1"/>
    <x v="0"/>
    <x v="0"/>
    <x v="0"/>
    <x v="0"/>
    <x v="20"/>
    <x v="0"/>
    <x v="0"/>
    <x v="3"/>
    <x v="1"/>
    <x v="1"/>
    <x v="0"/>
    <x v="1"/>
    <x v="1"/>
    <x v="0"/>
    <x v="0"/>
    <x v="7"/>
    <x v="4"/>
    <x v="1"/>
    <x v="1"/>
    <x v="1"/>
    <x v="0"/>
    <x v="1"/>
    <x v="0"/>
    <x v="0"/>
    <x v="0"/>
    <x v="1"/>
    <x v="80"/>
    <x v="0"/>
    <x v="0"/>
    <x v="109"/>
    <x v="111"/>
    <x v="0"/>
    <x v="2"/>
    <x v="0"/>
    <x v="0"/>
    <x v="117"/>
    <x v="1"/>
    <x v="0"/>
    <x v="119"/>
    <x v="1"/>
    <x v="0"/>
    <x v="0"/>
    <x v="1"/>
    <x v="3"/>
    <x v="0"/>
    <x v="1"/>
    <x v="4"/>
    <x v="0"/>
    <x v="1"/>
    <x v="1"/>
    <x v="0"/>
    <x v="33"/>
    <x v="0"/>
    <x v="0"/>
    <x v="35"/>
    <x v="0"/>
    <x v="0"/>
    <x v="0"/>
    <x v="0"/>
    <x v="57"/>
    <x v="0"/>
    <x v="0"/>
    <x v="0"/>
    <x v="0"/>
    <x v="0"/>
    <x v="0"/>
    <x v="0"/>
    <x v="0"/>
    <x v="0"/>
    <x v="1"/>
    <x v="0"/>
    <x v="0"/>
    <x v="113"/>
  </r>
  <r>
    <x v="127"/>
    <x v="5"/>
    <x v="1"/>
    <x v="49"/>
    <x v="119"/>
    <x v="0"/>
    <x v="0"/>
    <x v="1"/>
    <x v="1"/>
    <x v="0"/>
    <x v="0"/>
    <x v="0"/>
    <x v="7"/>
    <x v="1"/>
    <x v="0"/>
    <x v="0"/>
    <x v="3"/>
    <x v="3"/>
    <x v="3"/>
    <x v="19"/>
    <x v="8"/>
    <x v="0"/>
    <x v="0"/>
    <x v="5"/>
    <x v="5"/>
    <x v="1"/>
    <x v="1"/>
    <x v="1"/>
    <x v="1"/>
    <x v="2"/>
    <x v="1"/>
    <x v="0"/>
    <x v="0"/>
    <x v="6"/>
    <x v="81"/>
    <x v="0"/>
    <x v="0"/>
    <x v="110"/>
    <x v="69"/>
    <x v="0"/>
    <x v="0"/>
    <x v="0"/>
    <x v="0"/>
    <x v="69"/>
    <x v="1"/>
    <x v="0"/>
    <x v="120"/>
    <x v="1"/>
    <x v="0"/>
    <x v="1"/>
    <x v="1"/>
    <x v="0"/>
    <x v="0"/>
    <x v="1"/>
    <x v="4"/>
    <x v="0"/>
    <x v="1"/>
    <x v="1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11"/>
    <x v="1"/>
    <x v="0"/>
    <x v="0"/>
    <x v="114"/>
  </r>
  <r>
    <x v="128"/>
    <x v="0"/>
    <x v="0"/>
    <x v="35"/>
    <x v="120"/>
    <x v="0"/>
    <x v="0"/>
    <x v="0"/>
    <x v="0"/>
    <x v="0"/>
    <x v="0"/>
    <x v="0"/>
    <x v="11"/>
    <x v="2"/>
    <x v="0"/>
    <x v="0"/>
    <x v="0"/>
    <x v="1"/>
    <x v="0"/>
    <x v="27"/>
    <x v="24"/>
    <x v="0"/>
    <x v="0"/>
    <x v="0"/>
    <x v="0"/>
    <x v="0"/>
    <x v="51"/>
    <x v="1"/>
    <x v="0"/>
    <x v="1"/>
    <x v="1"/>
    <x v="0"/>
    <x v="0"/>
    <x v="4"/>
    <x v="82"/>
    <x v="0"/>
    <x v="0"/>
    <x v="54"/>
    <x v="112"/>
    <x v="0"/>
    <x v="2"/>
    <x v="0"/>
    <x v="0"/>
    <x v="118"/>
    <x v="46"/>
    <x v="0"/>
    <x v="121"/>
    <x v="1"/>
    <x v="0"/>
    <x v="1"/>
    <x v="0"/>
    <x v="0"/>
    <x v="0"/>
    <x v="1"/>
    <x v="1"/>
    <x v="0"/>
    <x v="1"/>
    <x v="3"/>
    <x v="0"/>
    <x v="26"/>
    <x v="0"/>
    <x v="0"/>
    <x v="88"/>
    <x v="0"/>
    <x v="0"/>
    <x v="0"/>
    <x v="46"/>
    <x v="58"/>
    <x v="0"/>
    <x v="0"/>
    <x v="0"/>
    <x v="0"/>
    <x v="0"/>
    <x v="0"/>
    <x v="0"/>
    <x v="0"/>
    <x v="9"/>
    <x v="2"/>
    <x v="0"/>
    <x v="0"/>
    <x v="106"/>
  </r>
  <r>
    <x v="129"/>
    <x v="1"/>
    <x v="0"/>
    <x v="35"/>
    <x v="121"/>
    <x v="0"/>
    <x v="0"/>
    <x v="0"/>
    <x v="0"/>
    <x v="0"/>
    <x v="0"/>
    <x v="0"/>
    <x v="11"/>
    <x v="0"/>
    <x v="0"/>
    <x v="0"/>
    <x v="1"/>
    <x v="3"/>
    <x v="3"/>
    <x v="18"/>
    <x v="47"/>
    <x v="0"/>
    <x v="0"/>
    <x v="7"/>
    <x v="4"/>
    <x v="0"/>
    <x v="52"/>
    <x v="1"/>
    <x v="0"/>
    <x v="1"/>
    <x v="1"/>
    <x v="0"/>
    <x v="0"/>
    <x v="3"/>
    <x v="83"/>
    <x v="1"/>
    <x v="14"/>
    <x v="111"/>
    <x v="113"/>
    <x v="0"/>
    <x v="2"/>
    <x v="0"/>
    <x v="2"/>
    <x v="97"/>
    <x v="1"/>
    <x v="0"/>
    <x v="122"/>
    <x v="1"/>
    <x v="1"/>
    <x v="1"/>
    <x v="0"/>
    <x v="0"/>
    <x v="0"/>
    <x v="2"/>
    <x v="1"/>
    <x v="0"/>
    <x v="0"/>
    <x v="0"/>
    <x v="6"/>
    <x v="3"/>
    <x v="0"/>
    <x v="0"/>
    <x v="89"/>
    <x v="0"/>
    <x v="0"/>
    <x v="0"/>
    <x v="0"/>
    <x v="59"/>
    <x v="0"/>
    <x v="4"/>
    <x v="0"/>
    <x v="0"/>
    <x v="0"/>
    <x v="4"/>
    <x v="0"/>
    <x v="0"/>
    <x v="9"/>
    <x v="2"/>
    <x v="0"/>
    <x v="1"/>
    <x v="115"/>
  </r>
  <r>
    <x v="130"/>
    <x v="0"/>
    <x v="0"/>
    <x v="50"/>
    <x v="122"/>
    <x v="0"/>
    <x v="0"/>
    <x v="0"/>
    <x v="0"/>
    <x v="0"/>
    <x v="2"/>
    <x v="0"/>
    <x v="11"/>
    <x v="0"/>
    <x v="0"/>
    <x v="0"/>
    <x v="0"/>
    <x v="0"/>
    <x v="2"/>
    <x v="27"/>
    <x v="24"/>
    <x v="0"/>
    <x v="0"/>
    <x v="1"/>
    <x v="1"/>
    <x v="0"/>
    <x v="53"/>
    <x v="1"/>
    <x v="0"/>
    <x v="1"/>
    <x v="1"/>
    <x v="0"/>
    <x v="0"/>
    <x v="3"/>
    <x v="84"/>
    <x v="0"/>
    <x v="0"/>
    <x v="112"/>
    <x v="114"/>
    <x v="0"/>
    <x v="0"/>
    <x v="0"/>
    <x v="0"/>
    <x v="102"/>
    <x v="47"/>
    <x v="0"/>
    <x v="123"/>
    <x v="1"/>
    <x v="0"/>
    <x v="0"/>
    <x v="0"/>
    <x v="1"/>
    <x v="0"/>
    <x v="0"/>
    <x v="0"/>
    <x v="0"/>
    <x v="2"/>
    <x v="2"/>
    <x v="0"/>
    <x v="26"/>
    <x v="2"/>
    <x v="0"/>
    <x v="90"/>
    <x v="0"/>
    <x v="0"/>
    <x v="0"/>
    <x v="47"/>
    <x v="60"/>
    <x v="0"/>
    <x v="0"/>
    <x v="0"/>
    <x v="0"/>
    <x v="0"/>
    <x v="3"/>
    <x v="0"/>
    <x v="0"/>
    <x v="1"/>
    <x v="2"/>
    <x v="0"/>
    <x v="0"/>
    <x v="64"/>
  </r>
  <r>
    <x v="131"/>
    <x v="0"/>
    <x v="0"/>
    <x v="7"/>
    <x v="123"/>
    <x v="0"/>
    <x v="0"/>
    <x v="1"/>
    <x v="0"/>
    <x v="0"/>
    <x v="2"/>
    <x v="0"/>
    <x v="17"/>
    <x v="0"/>
    <x v="0"/>
    <x v="0"/>
    <x v="0"/>
    <x v="1"/>
    <x v="0"/>
    <x v="4"/>
    <x v="4"/>
    <x v="0"/>
    <x v="0"/>
    <x v="0"/>
    <x v="0"/>
    <x v="0"/>
    <x v="28"/>
    <x v="0"/>
    <x v="0"/>
    <x v="0"/>
    <x v="0"/>
    <x v="0"/>
    <x v="0"/>
    <x v="0"/>
    <x v="85"/>
    <x v="0"/>
    <x v="0"/>
    <x v="113"/>
    <x v="115"/>
    <x v="0"/>
    <x v="0"/>
    <x v="0"/>
    <x v="0"/>
    <x v="8"/>
    <x v="48"/>
    <x v="0"/>
    <x v="124"/>
    <x v="0"/>
    <x v="0"/>
    <x v="0"/>
    <x v="0"/>
    <x v="0"/>
    <x v="0"/>
    <x v="0"/>
    <x v="2"/>
    <x v="0"/>
    <x v="1"/>
    <x v="1"/>
    <x v="2"/>
    <x v="4"/>
    <x v="0"/>
    <x v="0"/>
    <x v="83"/>
    <x v="0"/>
    <x v="0"/>
    <x v="0"/>
    <x v="48"/>
    <x v="61"/>
    <x v="0"/>
    <x v="0"/>
    <x v="0"/>
    <x v="0"/>
    <x v="0"/>
    <x v="0"/>
    <x v="0"/>
    <x v="0"/>
    <x v="9"/>
    <x v="3"/>
    <x v="0"/>
    <x v="0"/>
    <x v="67"/>
  </r>
  <r>
    <x v="132"/>
    <x v="1"/>
    <x v="0"/>
    <x v="6"/>
    <x v="124"/>
    <x v="0"/>
    <x v="0"/>
    <x v="0"/>
    <x v="0"/>
    <x v="0"/>
    <x v="2"/>
    <x v="0"/>
    <x v="11"/>
    <x v="0"/>
    <x v="0"/>
    <x v="0"/>
    <x v="1"/>
    <x v="3"/>
    <x v="2"/>
    <x v="28"/>
    <x v="2"/>
    <x v="0"/>
    <x v="0"/>
    <x v="1"/>
    <x v="1"/>
    <x v="1"/>
    <x v="1"/>
    <x v="1"/>
    <x v="0"/>
    <x v="1"/>
    <x v="1"/>
    <x v="0"/>
    <x v="0"/>
    <x v="3"/>
    <x v="86"/>
    <x v="0"/>
    <x v="0"/>
    <x v="114"/>
    <x v="116"/>
    <x v="0"/>
    <x v="1"/>
    <x v="0"/>
    <x v="0"/>
    <x v="119"/>
    <x v="1"/>
    <x v="0"/>
    <x v="125"/>
    <x v="0"/>
    <x v="0"/>
    <x v="1"/>
    <x v="1"/>
    <x v="0"/>
    <x v="0"/>
    <x v="0"/>
    <x v="2"/>
    <x v="0"/>
    <x v="0"/>
    <x v="0"/>
    <x v="1"/>
    <x v="48"/>
    <x v="1"/>
    <x v="0"/>
    <x v="91"/>
    <x v="0"/>
    <x v="0"/>
    <x v="0"/>
    <x v="0"/>
    <x v="1"/>
    <x v="0"/>
    <x v="0"/>
    <x v="0"/>
    <x v="0"/>
    <x v="0"/>
    <x v="0"/>
    <x v="0"/>
    <x v="0"/>
    <x v="9"/>
    <x v="1"/>
    <x v="0"/>
    <x v="0"/>
    <x v="116"/>
  </r>
  <r>
    <x v="133"/>
    <x v="1"/>
    <x v="0"/>
    <x v="7"/>
    <x v="125"/>
    <x v="0"/>
    <x v="0"/>
    <x v="1"/>
    <x v="0"/>
    <x v="0"/>
    <x v="0"/>
    <x v="0"/>
    <x v="16"/>
    <x v="0"/>
    <x v="0"/>
    <x v="0"/>
    <x v="1"/>
    <x v="2"/>
    <x v="0"/>
    <x v="2"/>
    <x v="2"/>
    <x v="0"/>
    <x v="0"/>
    <x v="0"/>
    <x v="0"/>
    <x v="0"/>
    <x v="54"/>
    <x v="0"/>
    <x v="0"/>
    <x v="0"/>
    <x v="2"/>
    <x v="0"/>
    <x v="0"/>
    <x v="0"/>
    <x v="87"/>
    <x v="0"/>
    <x v="0"/>
    <x v="115"/>
    <x v="117"/>
    <x v="0"/>
    <x v="0"/>
    <x v="0"/>
    <x v="0"/>
    <x v="17"/>
    <x v="1"/>
    <x v="0"/>
    <x v="17"/>
    <x v="0"/>
    <x v="0"/>
    <x v="0"/>
    <x v="1"/>
    <x v="3"/>
    <x v="0"/>
    <x v="0"/>
    <x v="1"/>
    <x v="0"/>
    <x v="0"/>
    <x v="0"/>
    <x v="0"/>
    <x v="2"/>
    <x v="2"/>
    <x v="0"/>
    <x v="92"/>
    <x v="0"/>
    <x v="0"/>
    <x v="0"/>
    <x v="2"/>
    <x v="62"/>
    <x v="0"/>
    <x v="0"/>
    <x v="0"/>
    <x v="0"/>
    <x v="0"/>
    <x v="0"/>
    <x v="0"/>
    <x v="0"/>
    <x v="11"/>
    <x v="3"/>
    <x v="0"/>
    <x v="0"/>
    <x v="117"/>
  </r>
  <r>
    <x v="134"/>
    <x v="1"/>
    <x v="0"/>
    <x v="38"/>
    <x v="126"/>
    <x v="0"/>
    <x v="0"/>
    <x v="1"/>
    <x v="0"/>
    <x v="0"/>
    <x v="0"/>
    <x v="0"/>
    <x v="9"/>
    <x v="0"/>
    <x v="0"/>
    <x v="0"/>
    <x v="1"/>
    <x v="3"/>
    <x v="2"/>
    <x v="21"/>
    <x v="40"/>
    <x v="0"/>
    <x v="0"/>
    <x v="7"/>
    <x v="4"/>
    <x v="1"/>
    <x v="1"/>
    <x v="1"/>
    <x v="0"/>
    <x v="1"/>
    <x v="1"/>
    <x v="0"/>
    <x v="0"/>
    <x v="3"/>
    <x v="78"/>
    <x v="0"/>
    <x v="0"/>
    <x v="116"/>
    <x v="118"/>
    <x v="0"/>
    <x v="1"/>
    <x v="0"/>
    <x v="0"/>
    <x v="120"/>
    <x v="1"/>
    <x v="0"/>
    <x v="126"/>
    <x v="1"/>
    <x v="0"/>
    <x v="0"/>
    <x v="0"/>
    <x v="0"/>
    <x v="0"/>
    <x v="1"/>
    <x v="2"/>
    <x v="1"/>
    <x v="1"/>
    <x v="1"/>
    <x v="0"/>
    <x v="21"/>
    <x v="0"/>
    <x v="0"/>
    <x v="35"/>
    <x v="0"/>
    <x v="0"/>
    <x v="0"/>
    <x v="0"/>
    <x v="63"/>
    <x v="19"/>
    <x v="0"/>
    <x v="0"/>
    <x v="0"/>
    <x v="0"/>
    <x v="1"/>
    <x v="0"/>
    <x v="0"/>
    <x v="9"/>
    <x v="2"/>
    <x v="0"/>
    <x v="0"/>
    <x v="63"/>
  </r>
  <r>
    <x v="135"/>
    <x v="1"/>
    <x v="0"/>
    <x v="1"/>
    <x v="127"/>
    <x v="0"/>
    <x v="0"/>
    <x v="0"/>
    <x v="0"/>
    <x v="0"/>
    <x v="0"/>
    <x v="0"/>
    <x v="6"/>
    <x v="0"/>
    <x v="0"/>
    <x v="0"/>
    <x v="1"/>
    <x v="0"/>
    <x v="2"/>
    <x v="16"/>
    <x v="3"/>
    <x v="1"/>
    <x v="0"/>
    <x v="7"/>
    <x v="4"/>
    <x v="0"/>
    <x v="55"/>
    <x v="1"/>
    <x v="0"/>
    <x v="0"/>
    <x v="1"/>
    <x v="0"/>
    <x v="0"/>
    <x v="2"/>
    <x v="8"/>
    <x v="0"/>
    <x v="0"/>
    <x v="117"/>
    <x v="64"/>
    <x v="0"/>
    <x v="1"/>
    <x v="0"/>
    <x v="0"/>
    <x v="121"/>
    <x v="1"/>
    <x v="0"/>
    <x v="127"/>
    <x v="1"/>
    <x v="0"/>
    <x v="0"/>
    <x v="1"/>
    <x v="0"/>
    <x v="0"/>
    <x v="1"/>
    <x v="2"/>
    <x v="0"/>
    <x v="1"/>
    <x v="2"/>
    <x v="0"/>
    <x v="16"/>
    <x v="1"/>
    <x v="0"/>
    <x v="86"/>
    <x v="0"/>
    <x v="0"/>
    <x v="0"/>
    <x v="49"/>
    <x v="1"/>
    <x v="0"/>
    <x v="0"/>
    <x v="0"/>
    <x v="0"/>
    <x v="0"/>
    <x v="1"/>
    <x v="0"/>
    <x v="0"/>
    <x v="1"/>
    <x v="0"/>
    <x v="0"/>
    <x v="0"/>
    <x v="80"/>
  </r>
  <r>
    <x v="136"/>
    <x v="1"/>
    <x v="0"/>
    <x v="7"/>
    <x v="128"/>
    <x v="0"/>
    <x v="0"/>
    <x v="1"/>
    <x v="0"/>
    <x v="0"/>
    <x v="2"/>
    <x v="0"/>
    <x v="11"/>
    <x v="0"/>
    <x v="0"/>
    <x v="0"/>
    <x v="1"/>
    <x v="3"/>
    <x v="0"/>
    <x v="17"/>
    <x v="15"/>
    <x v="0"/>
    <x v="0"/>
    <x v="1"/>
    <x v="1"/>
    <x v="0"/>
    <x v="0"/>
    <x v="1"/>
    <x v="0"/>
    <x v="1"/>
    <x v="1"/>
    <x v="0"/>
    <x v="0"/>
    <x v="4"/>
    <x v="85"/>
    <x v="0"/>
    <x v="0"/>
    <x v="118"/>
    <x v="83"/>
    <x v="0"/>
    <x v="2"/>
    <x v="0"/>
    <x v="0"/>
    <x v="122"/>
    <x v="1"/>
    <x v="0"/>
    <x v="128"/>
    <x v="1"/>
    <x v="0"/>
    <x v="0"/>
    <x v="1"/>
    <x v="0"/>
    <x v="0"/>
    <x v="1"/>
    <x v="4"/>
    <x v="0"/>
    <x v="1"/>
    <x v="3"/>
    <x v="0"/>
    <x v="17"/>
    <x v="0"/>
    <x v="2"/>
    <x v="93"/>
    <x v="0"/>
    <x v="0"/>
    <x v="0"/>
    <x v="0"/>
    <x v="64"/>
    <x v="0"/>
    <x v="0"/>
    <x v="0"/>
    <x v="0"/>
    <x v="0"/>
    <x v="0"/>
    <x v="0"/>
    <x v="0"/>
    <x v="9"/>
    <x v="1"/>
    <x v="0"/>
    <x v="0"/>
    <x v="5"/>
  </r>
  <r>
    <x v="137"/>
    <x v="6"/>
    <x v="0"/>
    <x v="51"/>
    <x v="129"/>
    <x v="0"/>
    <x v="0"/>
    <x v="0"/>
    <x v="0"/>
    <x v="0"/>
    <x v="0"/>
    <x v="0"/>
    <x v="4"/>
    <x v="0"/>
    <x v="0"/>
    <x v="2"/>
    <x v="1"/>
    <x v="0"/>
    <x v="0"/>
    <x v="62"/>
    <x v="31"/>
    <x v="0"/>
    <x v="0"/>
    <x v="0"/>
    <x v="0"/>
    <x v="0"/>
    <x v="56"/>
    <x v="1"/>
    <x v="0"/>
    <x v="1"/>
    <x v="1"/>
    <x v="0"/>
    <x v="0"/>
    <x v="2"/>
    <x v="8"/>
    <x v="0"/>
    <x v="0"/>
    <x v="119"/>
    <x v="119"/>
    <x v="0"/>
    <x v="1"/>
    <x v="0"/>
    <x v="0"/>
    <x v="123"/>
    <x v="1"/>
    <x v="0"/>
    <x v="129"/>
    <x v="1"/>
    <x v="0"/>
    <x v="2"/>
    <x v="1"/>
    <x v="5"/>
    <x v="1"/>
    <x v="1"/>
    <x v="3"/>
    <x v="0"/>
    <x v="0"/>
    <x v="0"/>
    <x v="6"/>
    <x v="44"/>
    <x v="1"/>
    <x v="1"/>
    <x v="94"/>
    <x v="0"/>
    <x v="0"/>
    <x v="0"/>
    <x v="0"/>
    <x v="1"/>
    <x v="0"/>
    <x v="0"/>
    <x v="0"/>
    <x v="0"/>
    <x v="0"/>
    <x v="0"/>
    <x v="0"/>
    <x v="0"/>
    <x v="9"/>
    <x v="2"/>
    <x v="0"/>
    <x v="5"/>
    <x v="118"/>
  </r>
  <r>
    <x v="138"/>
    <x v="0"/>
    <x v="0"/>
    <x v="43"/>
    <x v="130"/>
    <x v="0"/>
    <x v="0"/>
    <x v="1"/>
    <x v="0"/>
    <x v="0"/>
    <x v="0"/>
    <x v="0"/>
    <x v="0"/>
    <x v="0"/>
    <x v="0"/>
    <x v="0"/>
    <x v="0"/>
    <x v="2"/>
    <x v="0"/>
    <x v="40"/>
    <x v="4"/>
    <x v="0"/>
    <x v="0"/>
    <x v="0"/>
    <x v="0"/>
    <x v="0"/>
    <x v="57"/>
    <x v="0"/>
    <x v="0"/>
    <x v="0"/>
    <x v="0"/>
    <x v="0"/>
    <x v="2"/>
    <x v="0"/>
    <x v="88"/>
    <x v="0"/>
    <x v="0"/>
    <x v="120"/>
    <x v="16"/>
    <x v="0"/>
    <x v="0"/>
    <x v="0"/>
    <x v="0"/>
    <x v="16"/>
    <x v="49"/>
    <x v="0"/>
    <x v="130"/>
    <x v="1"/>
    <x v="0"/>
    <x v="0"/>
    <x v="0"/>
    <x v="0"/>
    <x v="0"/>
    <x v="0"/>
    <x v="2"/>
    <x v="0"/>
    <x v="2"/>
    <x v="1"/>
    <x v="0"/>
    <x v="39"/>
    <x v="2"/>
    <x v="1"/>
    <x v="95"/>
    <x v="0"/>
    <x v="0"/>
    <x v="0"/>
    <x v="42"/>
    <x v="65"/>
    <x v="0"/>
    <x v="0"/>
    <x v="0"/>
    <x v="0"/>
    <x v="0"/>
    <x v="3"/>
    <x v="0"/>
    <x v="0"/>
    <x v="3"/>
    <x v="0"/>
    <x v="0"/>
    <x v="0"/>
    <x v="22"/>
  </r>
  <r>
    <x v="139"/>
    <x v="0"/>
    <x v="0"/>
    <x v="0"/>
    <x v="131"/>
    <x v="0"/>
    <x v="0"/>
    <x v="1"/>
    <x v="0"/>
    <x v="0"/>
    <x v="0"/>
    <x v="0"/>
    <x v="0"/>
    <x v="0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0"/>
    <x v="0"/>
    <x v="89"/>
    <x v="0"/>
    <x v="0"/>
    <x v="121"/>
    <x v="120"/>
    <x v="0"/>
    <x v="0"/>
    <x v="0"/>
    <x v="0"/>
    <x v="124"/>
    <x v="50"/>
    <x v="0"/>
    <x v="131"/>
    <x v="0"/>
    <x v="0"/>
    <x v="0"/>
    <x v="0"/>
    <x v="0"/>
    <x v="0"/>
    <x v="0"/>
    <x v="2"/>
    <x v="0"/>
    <x v="0"/>
    <x v="0"/>
    <x v="0"/>
    <x v="34"/>
    <x v="0"/>
    <x v="0"/>
    <x v="96"/>
    <x v="0"/>
    <x v="0"/>
    <x v="0"/>
    <x v="50"/>
    <x v="44"/>
    <x v="0"/>
    <x v="0"/>
    <x v="0"/>
    <x v="0"/>
    <x v="0"/>
    <x v="1"/>
    <x v="0"/>
    <x v="0"/>
    <x v="5"/>
    <x v="3"/>
    <x v="0"/>
    <x v="0"/>
    <x v="119"/>
  </r>
  <r>
    <x v="140"/>
    <x v="1"/>
    <x v="0"/>
    <x v="10"/>
    <x v="132"/>
    <x v="0"/>
    <x v="0"/>
    <x v="0"/>
    <x v="0"/>
    <x v="0"/>
    <x v="1"/>
    <x v="0"/>
    <x v="11"/>
    <x v="0"/>
    <x v="0"/>
    <x v="0"/>
    <x v="1"/>
    <x v="5"/>
    <x v="0"/>
    <x v="63"/>
    <x v="48"/>
    <x v="0"/>
    <x v="0"/>
    <x v="3"/>
    <x v="3"/>
    <x v="1"/>
    <x v="1"/>
    <x v="1"/>
    <x v="0"/>
    <x v="1"/>
    <x v="1"/>
    <x v="0"/>
    <x v="0"/>
    <x v="1"/>
    <x v="90"/>
    <x v="0"/>
    <x v="0"/>
    <x v="122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1"/>
    <x v="5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7"/>
    <x v="4"/>
    <x v="4"/>
    <x v="0"/>
    <x v="99"/>
  </r>
  <r>
    <x v="141"/>
    <x v="1"/>
    <x v="0"/>
    <x v="38"/>
    <x v="56"/>
    <x v="0"/>
    <x v="0"/>
    <x v="0"/>
    <x v="0"/>
    <x v="0"/>
    <x v="0"/>
    <x v="0"/>
    <x v="0"/>
    <x v="0"/>
    <x v="0"/>
    <x v="0"/>
    <x v="1"/>
    <x v="0"/>
    <x v="0"/>
    <x v="11"/>
    <x v="6"/>
    <x v="0"/>
    <x v="0"/>
    <x v="0"/>
    <x v="0"/>
    <x v="1"/>
    <x v="1"/>
    <x v="0"/>
    <x v="0"/>
    <x v="0"/>
    <x v="0"/>
    <x v="0"/>
    <x v="3"/>
    <x v="0"/>
    <x v="91"/>
    <x v="0"/>
    <x v="0"/>
    <x v="2"/>
    <x v="122"/>
    <x v="0"/>
    <x v="0"/>
    <x v="0"/>
    <x v="0"/>
    <x v="126"/>
    <x v="1"/>
    <x v="0"/>
    <x v="133"/>
    <x v="0"/>
    <x v="0"/>
    <x v="0"/>
    <x v="1"/>
    <x v="0"/>
    <x v="0"/>
    <x v="0"/>
    <x v="2"/>
    <x v="0"/>
    <x v="0"/>
    <x v="0"/>
    <x v="0"/>
    <x v="11"/>
    <x v="2"/>
    <x v="0"/>
    <x v="95"/>
    <x v="0"/>
    <x v="0"/>
    <x v="0"/>
    <x v="9"/>
    <x v="55"/>
    <x v="0"/>
    <x v="0"/>
    <x v="0"/>
    <x v="0"/>
    <x v="0"/>
    <x v="0"/>
    <x v="0"/>
    <x v="0"/>
    <x v="8"/>
    <x v="2"/>
    <x v="0"/>
    <x v="0"/>
    <x v="79"/>
  </r>
  <r>
    <x v="142"/>
    <x v="3"/>
    <x v="0"/>
    <x v="52"/>
    <x v="133"/>
    <x v="0"/>
    <x v="0"/>
    <x v="0"/>
    <x v="0"/>
    <x v="0"/>
    <x v="2"/>
    <x v="0"/>
    <x v="11"/>
    <x v="3"/>
    <x v="0"/>
    <x v="0"/>
    <x v="2"/>
    <x v="3"/>
    <x v="4"/>
    <x v="64"/>
    <x v="49"/>
    <x v="0"/>
    <x v="0"/>
    <x v="4"/>
    <x v="5"/>
    <x v="1"/>
    <x v="1"/>
    <x v="1"/>
    <x v="2"/>
    <x v="1"/>
    <x v="1"/>
    <x v="0"/>
    <x v="0"/>
    <x v="3"/>
    <x v="92"/>
    <x v="0"/>
    <x v="0"/>
    <x v="123"/>
    <x v="123"/>
    <x v="0"/>
    <x v="3"/>
    <x v="0"/>
    <x v="0"/>
    <x v="127"/>
    <x v="51"/>
    <x v="0"/>
    <x v="134"/>
    <x v="1"/>
    <x v="0"/>
    <x v="0"/>
    <x v="1"/>
    <x v="1"/>
    <x v="0"/>
    <x v="1"/>
    <x v="1"/>
    <x v="0"/>
    <x v="0"/>
    <x v="0"/>
    <x v="1"/>
    <x v="4"/>
    <x v="1"/>
    <x v="0"/>
    <x v="97"/>
    <x v="0"/>
    <x v="0"/>
    <x v="0"/>
    <x v="0"/>
    <x v="1"/>
    <x v="0"/>
    <x v="0"/>
    <x v="0"/>
    <x v="0"/>
    <x v="0"/>
    <x v="1"/>
    <x v="0"/>
    <x v="0"/>
    <x v="11"/>
    <x v="4"/>
    <x v="0"/>
    <x v="0"/>
    <x v="120"/>
  </r>
  <r>
    <x v="143"/>
    <x v="1"/>
    <x v="0"/>
    <x v="38"/>
    <x v="126"/>
    <x v="0"/>
    <x v="0"/>
    <x v="1"/>
    <x v="0"/>
    <x v="0"/>
    <x v="0"/>
    <x v="0"/>
    <x v="0"/>
    <x v="0"/>
    <x v="0"/>
    <x v="0"/>
    <x v="1"/>
    <x v="0"/>
    <x v="0"/>
    <x v="40"/>
    <x v="41"/>
    <x v="0"/>
    <x v="0"/>
    <x v="0"/>
    <x v="0"/>
    <x v="0"/>
    <x v="39"/>
    <x v="0"/>
    <x v="0"/>
    <x v="0"/>
    <x v="0"/>
    <x v="0"/>
    <x v="1"/>
    <x v="0"/>
    <x v="93"/>
    <x v="0"/>
    <x v="0"/>
    <x v="124"/>
    <x v="124"/>
    <x v="0"/>
    <x v="0"/>
    <x v="0"/>
    <x v="0"/>
    <x v="128"/>
    <x v="1"/>
    <x v="0"/>
    <x v="135"/>
    <x v="0"/>
    <x v="0"/>
    <x v="0"/>
    <x v="1"/>
    <x v="0"/>
    <x v="0"/>
    <x v="0"/>
    <x v="1"/>
    <x v="0"/>
    <x v="0"/>
    <x v="0"/>
    <x v="0"/>
    <x v="39"/>
    <x v="0"/>
    <x v="0"/>
    <x v="98"/>
    <x v="0"/>
    <x v="0"/>
    <x v="0"/>
    <x v="32"/>
    <x v="40"/>
    <x v="0"/>
    <x v="0"/>
    <x v="0"/>
    <x v="0"/>
    <x v="0"/>
    <x v="0"/>
    <x v="0"/>
    <x v="0"/>
    <x v="11"/>
    <x v="3"/>
    <x v="0"/>
    <x v="0"/>
    <x v="121"/>
  </r>
  <r>
    <x v="144"/>
    <x v="6"/>
    <x v="1"/>
    <x v="10"/>
    <x v="134"/>
    <x v="0"/>
    <x v="0"/>
    <x v="0"/>
    <x v="0"/>
    <x v="0"/>
    <x v="0"/>
    <x v="0"/>
    <x v="9"/>
    <x v="4"/>
    <x v="0"/>
    <x v="2"/>
    <x v="1"/>
    <x v="3"/>
    <x v="0"/>
    <x v="37"/>
    <x v="25"/>
    <x v="0"/>
    <x v="0"/>
    <x v="3"/>
    <x v="3"/>
    <x v="0"/>
    <x v="42"/>
    <x v="1"/>
    <x v="0"/>
    <x v="1"/>
    <x v="1"/>
    <x v="0"/>
    <x v="0"/>
    <x v="3"/>
    <x v="94"/>
    <x v="0"/>
    <x v="0"/>
    <x v="125"/>
    <x v="125"/>
    <x v="0"/>
    <x v="2"/>
    <x v="0"/>
    <x v="0"/>
    <x v="129"/>
    <x v="1"/>
    <x v="0"/>
    <x v="136"/>
    <x v="0"/>
    <x v="0"/>
    <x v="0"/>
    <x v="1"/>
    <x v="6"/>
    <x v="1"/>
    <x v="1"/>
    <x v="7"/>
    <x v="0"/>
    <x v="0"/>
    <x v="0"/>
    <x v="1"/>
    <x v="36"/>
    <x v="1"/>
    <x v="0"/>
    <x v="37"/>
    <x v="0"/>
    <x v="0"/>
    <x v="0"/>
    <x v="0"/>
    <x v="1"/>
    <x v="0"/>
    <x v="0"/>
    <x v="0"/>
    <x v="0"/>
    <x v="0"/>
    <x v="0"/>
    <x v="0"/>
    <x v="0"/>
    <x v="6"/>
    <x v="2"/>
    <x v="4"/>
    <x v="1"/>
    <x v="122"/>
  </r>
  <r>
    <x v="145"/>
    <x v="11"/>
    <x v="1"/>
    <x v="29"/>
    <x v="135"/>
    <x v="0"/>
    <x v="0"/>
    <x v="0"/>
    <x v="0"/>
    <x v="0"/>
    <x v="0"/>
    <x v="0"/>
    <x v="15"/>
    <x v="0"/>
    <x v="0"/>
    <x v="4"/>
    <x v="0"/>
    <x v="1"/>
    <x v="0"/>
    <x v="6"/>
    <x v="10"/>
    <x v="0"/>
    <x v="0"/>
    <x v="0"/>
    <x v="0"/>
    <x v="2"/>
    <x v="58"/>
    <x v="0"/>
    <x v="0"/>
    <x v="0"/>
    <x v="0"/>
    <x v="0"/>
    <x v="0"/>
    <x v="2"/>
    <x v="8"/>
    <x v="0"/>
    <x v="0"/>
    <x v="126"/>
    <x v="53"/>
    <x v="0"/>
    <x v="0"/>
    <x v="0"/>
    <x v="0"/>
    <x v="130"/>
    <x v="52"/>
    <x v="0"/>
    <x v="137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7"/>
    <x v="2"/>
    <x v="0"/>
    <x v="0"/>
    <x v="52"/>
  </r>
  <r>
    <x v="146"/>
    <x v="8"/>
    <x v="1"/>
    <x v="8"/>
    <x v="8"/>
    <x v="0"/>
    <x v="0"/>
    <x v="0"/>
    <x v="0"/>
    <x v="0"/>
    <x v="2"/>
    <x v="0"/>
    <x v="8"/>
    <x v="0"/>
    <x v="0"/>
    <x v="0"/>
    <x v="1"/>
    <x v="3"/>
    <x v="3"/>
    <x v="8"/>
    <x v="40"/>
    <x v="0"/>
    <x v="0"/>
    <x v="2"/>
    <x v="5"/>
    <x v="1"/>
    <x v="1"/>
    <x v="1"/>
    <x v="0"/>
    <x v="2"/>
    <x v="1"/>
    <x v="0"/>
    <x v="0"/>
    <x v="4"/>
    <x v="95"/>
    <x v="0"/>
    <x v="0"/>
    <x v="127"/>
    <x v="126"/>
    <x v="0"/>
    <x v="2"/>
    <x v="0"/>
    <x v="2"/>
    <x v="131"/>
    <x v="1"/>
    <x v="0"/>
    <x v="138"/>
    <x v="0"/>
    <x v="0"/>
    <x v="1"/>
    <x v="1"/>
    <x v="3"/>
    <x v="0"/>
    <x v="1"/>
    <x v="4"/>
    <x v="0"/>
    <x v="0"/>
    <x v="0"/>
    <x v="1"/>
    <x v="8"/>
    <x v="1"/>
    <x v="2"/>
    <x v="80"/>
    <x v="1"/>
    <x v="0"/>
    <x v="0"/>
    <x v="10"/>
    <x v="1"/>
    <x v="0"/>
    <x v="0"/>
    <x v="0"/>
    <x v="0"/>
    <x v="0"/>
    <x v="0"/>
    <x v="0"/>
    <x v="0"/>
    <x v="6"/>
    <x v="3"/>
    <x v="0"/>
    <x v="0"/>
    <x v="123"/>
  </r>
  <r>
    <x v="147"/>
    <x v="0"/>
    <x v="0"/>
    <x v="7"/>
    <x v="136"/>
    <x v="0"/>
    <x v="0"/>
    <x v="1"/>
    <x v="0"/>
    <x v="0"/>
    <x v="3"/>
    <x v="0"/>
    <x v="17"/>
    <x v="0"/>
    <x v="0"/>
    <x v="0"/>
    <x v="0"/>
    <x v="0"/>
    <x v="0"/>
    <x v="2"/>
    <x v="14"/>
    <x v="0"/>
    <x v="0"/>
    <x v="0"/>
    <x v="0"/>
    <x v="0"/>
    <x v="9"/>
    <x v="0"/>
    <x v="0"/>
    <x v="0"/>
    <x v="0"/>
    <x v="0"/>
    <x v="0"/>
    <x v="2"/>
    <x v="8"/>
    <x v="0"/>
    <x v="0"/>
    <x v="128"/>
    <x v="127"/>
    <x v="0"/>
    <x v="0"/>
    <x v="0"/>
    <x v="0"/>
    <x v="40"/>
    <x v="53"/>
    <x v="0"/>
    <x v="139"/>
    <x v="1"/>
    <x v="0"/>
    <x v="0"/>
    <x v="0"/>
    <x v="0"/>
    <x v="0"/>
    <x v="0"/>
    <x v="0"/>
    <x v="0"/>
    <x v="1"/>
    <x v="2"/>
    <x v="2"/>
    <x v="2"/>
    <x v="2"/>
    <x v="0"/>
    <x v="100"/>
    <x v="0"/>
    <x v="0"/>
    <x v="0"/>
    <x v="32"/>
    <x v="61"/>
    <x v="0"/>
    <x v="0"/>
    <x v="0"/>
    <x v="0"/>
    <x v="0"/>
    <x v="0"/>
    <x v="0"/>
    <x v="0"/>
    <x v="1"/>
    <x v="4"/>
    <x v="0"/>
    <x v="0"/>
    <x v="124"/>
  </r>
  <r>
    <x v="148"/>
    <x v="1"/>
    <x v="0"/>
    <x v="31"/>
    <x v="137"/>
    <x v="0"/>
    <x v="0"/>
    <x v="0"/>
    <x v="0"/>
    <x v="0"/>
    <x v="0"/>
    <x v="0"/>
    <x v="12"/>
    <x v="0"/>
    <x v="0"/>
    <x v="0"/>
    <x v="1"/>
    <x v="0"/>
    <x v="0"/>
    <x v="6"/>
    <x v="6"/>
    <x v="0"/>
    <x v="0"/>
    <x v="0"/>
    <x v="0"/>
    <x v="0"/>
    <x v="59"/>
    <x v="1"/>
    <x v="0"/>
    <x v="0"/>
    <x v="0"/>
    <x v="0"/>
    <x v="0"/>
    <x v="0"/>
    <x v="96"/>
    <x v="0"/>
    <x v="0"/>
    <x v="129"/>
    <x v="108"/>
    <x v="0"/>
    <x v="0"/>
    <x v="0"/>
    <x v="0"/>
    <x v="114"/>
    <x v="1"/>
    <x v="0"/>
    <x v="115"/>
    <x v="0"/>
    <x v="0"/>
    <x v="1"/>
    <x v="1"/>
    <x v="0"/>
    <x v="0"/>
    <x v="0"/>
    <x v="1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7"/>
    <x v="0"/>
    <x v="0"/>
    <x v="0"/>
    <x v="42"/>
  </r>
  <r>
    <x v="149"/>
    <x v="3"/>
    <x v="1"/>
    <x v="7"/>
    <x v="50"/>
    <x v="0"/>
    <x v="0"/>
    <x v="0"/>
    <x v="0"/>
    <x v="0"/>
    <x v="0"/>
    <x v="0"/>
    <x v="8"/>
    <x v="0"/>
    <x v="0"/>
    <x v="0"/>
    <x v="2"/>
    <x v="3"/>
    <x v="4"/>
    <x v="65"/>
    <x v="8"/>
    <x v="0"/>
    <x v="0"/>
    <x v="1"/>
    <x v="1"/>
    <x v="1"/>
    <x v="1"/>
    <x v="1"/>
    <x v="0"/>
    <x v="2"/>
    <x v="0"/>
    <x v="0"/>
    <x v="0"/>
    <x v="2"/>
    <x v="8"/>
    <x v="0"/>
    <x v="0"/>
    <x v="130"/>
    <x v="72"/>
    <x v="0"/>
    <x v="1"/>
    <x v="0"/>
    <x v="2"/>
    <x v="132"/>
    <x v="54"/>
    <x v="0"/>
    <x v="140"/>
    <x v="1"/>
    <x v="0"/>
    <x v="1"/>
    <x v="1"/>
    <x v="0"/>
    <x v="0"/>
    <x v="1"/>
    <x v="2"/>
    <x v="0"/>
    <x v="0"/>
    <x v="0"/>
    <x v="1"/>
    <x v="57"/>
    <x v="1"/>
    <x v="2"/>
    <x v="25"/>
    <x v="1"/>
    <x v="0"/>
    <x v="0"/>
    <x v="51"/>
    <x v="67"/>
    <x v="0"/>
    <x v="0"/>
    <x v="0"/>
    <x v="0"/>
    <x v="0"/>
    <x v="0"/>
    <x v="0"/>
    <x v="0"/>
    <x v="7"/>
    <x v="2"/>
    <x v="0"/>
    <x v="0"/>
    <x v="99"/>
  </r>
  <r>
    <x v="150"/>
    <x v="1"/>
    <x v="0"/>
    <x v="53"/>
    <x v="138"/>
    <x v="0"/>
    <x v="0"/>
    <x v="0"/>
    <x v="0"/>
    <x v="0"/>
    <x v="2"/>
    <x v="0"/>
    <x v="0"/>
    <x v="0"/>
    <x v="0"/>
    <x v="0"/>
    <x v="1"/>
    <x v="3"/>
    <x v="2"/>
    <x v="34"/>
    <x v="50"/>
    <x v="0"/>
    <x v="0"/>
    <x v="3"/>
    <x v="3"/>
    <x v="1"/>
    <x v="1"/>
    <x v="1"/>
    <x v="0"/>
    <x v="1"/>
    <x v="1"/>
    <x v="0"/>
    <x v="3"/>
    <x v="4"/>
    <x v="97"/>
    <x v="0"/>
    <x v="0"/>
    <x v="131"/>
    <x v="128"/>
    <x v="0"/>
    <x v="2"/>
    <x v="0"/>
    <x v="0"/>
    <x v="133"/>
    <x v="1"/>
    <x v="0"/>
    <x v="141"/>
    <x v="1"/>
    <x v="0"/>
    <x v="1"/>
    <x v="0"/>
    <x v="0"/>
    <x v="0"/>
    <x v="1"/>
    <x v="4"/>
    <x v="0"/>
    <x v="0"/>
    <x v="0"/>
    <x v="0"/>
    <x v="58"/>
    <x v="1"/>
    <x v="0"/>
    <x v="35"/>
    <x v="0"/>
    <x v="0"/>
    <x v="0"/>
    <x v="0"/>
    <x v="1"/>
    <x v="0"/>
    <x v="0"/>
    <x v="0"/>
    <x v="0"/>
    <x v="0"/>
    <x v="1"/>
    <x v="0"/>
    <x v="0"/>
    <x v="8"/>
    <x v="1"/>
    <x v="0"/>
    <x v="0"/>
    <x v="125"/>
  </r>
  <r>
    <x v="151"/>
    <x v="1"/>
    <x v="0"/>
    <x v="54"/>
    <x v="139"/>
    <x v="0"/>
    <x v="0"/>
    <x v="0"/>
    <x v="0"/>
    <x v="0"/>
    <x v="0"/>
    <x v="0"/>
    <x v="10"/>
    <x v="0"/>
    <x v="0"/>
    <x v="0"/>
    <x v="1"/>
    <x v="2"/>
    <x v="0"/>
    <x v="22"/>
    <x v="17"/>
    <x v="1"/>
    <x v="0"/>
    <x v="0"/>
    <x v="0"/>
    <x v="2"/>
    <x v="60"/>
    <x v="0"/>
    <x v="0"/>
    <x v="0"/>
    <x v="2"/>
    <x v="0"/>
    <x v="1"/>
    <x v="0"/>
    <x v="98"/>
    <x v="0"/>
    <x v="0"/>
    <x v="99"/>
    <x v="129"/>
    <x v="0"/>
    <x v="0"/>
    <x v="0"/>
    <x v="0"/>
    <x v="134"/>
    <x v="1"/>
    <x v="0"/>
    <x v="0"/>
    <x v="0"/>
    <x v="0"/>
    <x v="0"/>
    <x v="1"/>
    <x v="3"/>
    <x v="0"/>
    <x v="0"/>
    <x v="1"/>
    <x v="0"/>
    <x v="1"/>
    <x v="2"/>
    <x v="0"/>
    <x v="22"/>
    <x v="0"/>
    <x v="1"/>
    <x v="101"/>
    <x v="0"/>
    <x v="0"/>
    <x v="0"/>
    <x v="0"/>
    <x v="13"/>
    <x v="0"/>
    <x v="0"/>
    <x v="0"/>
    <x v="0"/>
    <x v="0"/>
    <x v="0"/>
    <x v="0"/>
    <x v="0"/>
    <x v="8"/>
    <x v="0"/>
    <x v="1"/>
    <x v="2"/>
    <x v="126"/>
  </r>
  <r>
    <x v="152"/>
    <x v="0"/>
    <x v="0"/>
    <x v="7"/>
    <x v="140"/>
    <x v="0"/>
    <x v="0"/>
    <x v="1"/>
    <x v="0"/>
    <x v="0"/>
    <x v="3"/>
    <x v="0"/>
    <x v="6"/>
    <x v="0"/>
    <x v="0"/>
    <x v="0"/>
    <x v="0"/>
    <x v="1"/>
    <x v="0"/>
    <x v="63"/>
    <x v="48"/>
    <x v="0"/>
    <x v="0"/>
    <x v="3"/>
    <x v="3"/>
    <x v="0"/>
    <x v="61"/>
    <x v="1"/>
    <x v="0"/>
    <x v="1"/>
    <x v="1"/>
    <x v="0"/>
    <x v="0"/>
    <x v="3"/>
    <x v="99"/>
    <x v="0"/>
    <x v="0"/>
    <x v="132"/>
    <x v="130"/>
    <x v="0"/>
    <x v="1"/>
    <x v="0"/>
    <x v="0"/>
    <x v="34"/>
    <x v="55"/>
    <x v="0"/>
    <x v="142"/>
    <x v="1"/>
    <x v="0"/>
    <x v="0"/>
    <x v="0"/>
    <x v="1"/>
    <x v="0"/>
    <x v="1"/>
    <x v="0"/>
    <x v="0"/>
    <x v="1"/>
    <x v="2"/>
    <x v="0"/>
    <x v="59"/>
    <x v="0"/>
    <x v="0"/>
    <x v="102"/>
    <x v="0"/>
    <x v="0"/>
    <x v="0"/>
    <x v="0"/>
    <x v="60"/>
    <x v="0"/>
    <x v="0"/>
    <x v="0"/>
    <x v="0"/>
    <x v="0"/>
    <x v="2"/>
    <x v="0"/>
    <x v="0"/>
    <x v="11"/>
    <x v="2"/>
    <x v="0"/>
    <x v="0"/>
    <x v="100"/>
  </r>
  <r>
    <x v="153"/>
    <x v="1"/>
    <x v="0"/>
    <x v="7"/>
    <x v="141"/>
    <x v="0"/>
    <x v="0"/>
    <x v="0"/>
    <x v="0"/>
    <x v="0"/>
    <x v="0"/>
    <x v="0"/>
    <x v="19"/>
    <x v="0"/>
    <x v="0"/>
    <x v="0"/>
    <x v="1"/>
    <x v="1"/>
    <x v="3"/>
    <x v="14"/>
    <x v="50"/>
    <x v="4"/>
    <x v="0"/>
    <x v="4"/>
    <x v="4"/>
    <x v="1"/>
    <x v="1"/>
    <x v="1"/>
    <x v="0"/>
    <x v="1"/>
    <x v="0"/>
    <x v="0"/>
    <x v="1"/>
    <x v="4"/>
    <x v="100"/>
    <x v="3"/>
    <x v="15"/>
    <x v="133"/>
    <x v="131"/>
    <x v="0"/>
    <x v="1"/>
    <x v="0"/>
    <x v="0"/>
    <x v="135"/>
    <x v="1"/>
    <x v="0"/>
    <x v="143"/>
    <x v="0"/>
    <x v="0"/>
    <x v="1"/>
    <x v="1"/>
    <x v="2"/>
    <x v="0"/>
    <x v="1"/>
    <x v="6"/>
    <x v="0"/>
    <x v="1"/>
    <x v="2"/>
    <x v="0"/>
    <x v="14"/>
    <x v="0"/>
    <x v="0"/>
    <x v="103"/>
    <x v="0"/>
    <x v="0"/>
    <x v="0"/>
    <x v="52"/>
    <x v="1"/>
    <x v="0"/>
    <x v="0"/>
    <x v="0"/>
    <x v="0"/>
    <x v="0"/>
    <x v="0"/>
    <x v="0"/>
    <x v="0"/>
    <x v="10"/>
    <x v="0"/>
    <x v="0"/>
    <x v="0"/>
    <x v="127"/>
  </r>
  <r>
    <x v="154"/>
    <x v="8"/>
    <x v="1"/>
    <x v="4"/>
    <x v="142"/>
    <x v="0"/>
    <x v="0"/>
    <x v="0"/>
    <x v="0"/>
    <x v="0"/>
    <x v="2"/>
    <x v="0"/>
    <x v="7"/>
    <x v="0"/>
    <x v="0"/>
    <x v="0"/>
    <x v="1"/>
    <x v="1"/>
    <x v="0"/>
    <x v="66"/>
    <x v="8"/>
    <x v="0"/>
    <x v="0"/>
    <x v="2"/>
    <x v="5"/>
    <x v="1"/>
    <x v="1"/>
    <x v="1"/>
    <x v="0"/>
    <x v="2"/>
    <x v="1"/>
    <x v="0"/>
    <x v="0"/>
    <x v="2"/>
    <x v="8"/>
    <x v="0"/>
    <x v="0"/>
    <x v="134"/>
    <x v="132"/>
    <x v="0"/>
    <x v="2"/>
    <x v="0"/>
    <x v="2"/>
    <x v="136"/>
    <x v="1"/>
    <x v="0"/>
    <x v="144"/>
    <x v="1"/>
    <x v="0"/>
    <x v="1"/>
    <x v="1"/>
    <x v="1"/>
    <x v="0"/>
    <x v="1"/>
    <x v="2"/>
    <x v="0"/>
    <x v="0"/>
    <x v="0"/>
    <x v="1"/>
    <x v="60"/>
    <x v="1"/>
    <x v="2"/>
    <x v="104"/>
    <x v="1"/>
    <x v="1"/>
    <x v="0"/>
    <x v="0"/>
    <x v="1"/>
    <x v="2"/>
    <x v="0"/>
    <x v="0"/>
    <x v="0"/>
    <x v="0"/>
    <x v="0"/>
    <x v="0"/>
    <x v="0"/>
    <x v="10"/>
    <x v="2"/>
    <x v="0"/>
    <x v="5"/>
    <x v="122"/>
  </r>
  <r>
    <x v="155"/>
    <x v="3"/>
    <x v="0"/>
    <x v="3"/>
    <x v="1"/>
    <x v="0"/>
    <x v="0"/>
    <x v="0"/>
    <x v="0"/>
    <x v="0"/>
    <x v="2"/>
    <x v="0"/>
    <x v="15"/>
    <x v="3"/>
    <x v="0"/>
    <x v="0"/>
    <x v="2"/>
    <x v="1"/>
    <x v="0"/>
    <x v="67"/>
    <x v="8"/>
    <x v="0"/>
    <x v="0"/>
    <x v="2"/>
    <x v="5"/>
    <x v="1"/>
    <x v="1"/>
    <x v="1"/>
    <x v="0"/>
    <x v="2"/>
    <x v="1"/>
    <x v="0"/>
    <x v="0"/>
    <x v="2"/>
    <x v="8"/>
    <x v="0"/>
    <x v="0"/>
    <x v="135"/>
    <x v="133"/>
    <x v="2"/>
    <x v="3"/>
    <x v="1"/>
    <x v="1"/>
    <x v="137"/>
    <x v="56"/>
    <x v="0"/>
    <x v="145"/>
    <x v="1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68"/>
    <x v="13"/>
    <x v="0"/>
    <x v="0"/>
    <x v="0"/>
    <x v="0"/>
    <x v="0"/>
    <x v="0"/>
    <x v="0"/>
    <x v="7"/>
    <x v="0"/>
    <x v="0"/>
    <x v="0"/>
    <x v="128"/>
  </r>
  <r>
    <x v="156"/>
    <x v="1"/>
    <x v="0"/>
    <x v="3"/>
    <x v="25"/>
    <x v="0"/>
    <x v="0"/>
    <x v="0"/>
    <x v="0"/>
    <x v="0"/>
    <x v="0"/>
    <x v="0"/>
    <x v="11"/>
    <x v="0"/>
    <x v="0"/>
    <x v="0"/>
    <x v="1"/>
    <x v="3"/>
    <x v="3"/>
    <x v="52"/>
    <x v="8"/>
    <x v="1"/>
    <x v="0"/>
    <x v="2"/>
    <x v="5"/>
    <x v="1"/>
    <x v="1"/>
    <x v="1"/>
    <x v="0"/>
    <x v="1"/>
    <x v="3"/>
    <x v="2"/>
    <x v="4"/>
    <x v="5"/>
    <x v="8"/>
    <x v="2"/>
    <x v="0"/>
    <x v="17"/>
    <x v="17"/>
    <x v="0"/>
    <x v="2"/>
    <x v="0"/>
    <x v="1"/>
    <x v="10"/>
    <x v="1"/>
    <x v="0"/>
    <x v="10"/>
    <x v="1"/>
    <x v="0"/>
    <x v="1"/>
    <x v="1"/>
    <x v="3"/>
    <x v="0"/>
    <x v="1"/>
    <x v="4"/>
    <x v="0"/>
    <x v="0"/>
    <x v="0"/>
    <x v="1"/>
    <x v="50"/>
    <x v="1"/>
    <x v="0"/>
    <x v="105"/>
    <x v="0"/>
    <x v="0"/>
    <x v="0"/>
    <x v="0"/>
    <x v="1"/>
    <x v="0"/>
    <x v="0"/>
    <x v="0"/>
    <x v="0"/>
    <x v="0"/>
    <x v="0"/>
    <x v="0"/>
    <x v="0"/>
    <x v="11"/>
    <x v="2"/>
    <x v="0"/>
    <x v="0"/>
    <x v="129"/>
  </r>
  <r>
    <x v="157"/>
    <x v="0"/>
    <x v="0"/>
    <x v="55"/>
    <x v="143"/>
    <x v="0"/>
    <x v="0"/>
    <x v="0"/>
    <x v="0"/>
    <x v="0"/>
    <x v="2"/>
    <x v="0"/>
    <x v="16"/>
    <x v="0"/>
    <x v="0"/>
    <x v="0"/>
    <x v="0"/>
    <x v="2"/>
    <x v="0"/>
    <x v="51"/>
    <x v="51"/>
    <x v="0"/>
    <x v="0"/>
    <x v="0"/>
    <x v="0"/>
    <x v="0"/>
    <x v="62"/>
    <x v="0"/>
    <x v="0"/>
    <x v="0"/>
    <x v="2"/>
    <x v="0"/>
    <x v="0"/>
    <x v="2"/>
    <x v="8"/>
    <x v="0"/>
    <x v="0"/>
    <x v="136"/>
    <x v="134"/>
    <x v="0"/>
    <x v="0"/>
    <x v="0"/>
    <x v="0"/>
    <x v="103"/>
    <x v="57"/>
    <x v="0"/>
    <x v="146"/>
    <x v="1"/>
    <x v="0"/>
    <x v="0"/>
    <x v="0"/>
    <x v="1"/>
    <x v="0"/>
    <x v="2"/>
    <x v="0"/>
    <x v="0"/>
    <x v="1"/>
    <x v="2"/>
    <x v="2"/>
    <x v="49"/>
    <x v="2"/>
    <x v="1"/>
    <x v="106"/>
    <x v="0"/>
    <x v="0"/>
    <x v="0"/>
    <x v="0"/>
    <x v="33"/>
    <x v="0"/>
    <x v="0"/>
    <x v="0"/>
    <x v="0"/>
    <x v="0"/>
    <x v="0"/>
    <x v="0"/>
    <x v="0"/>
    <x v="1"/>
    <x v="4"/>
    <x v="1"/>
    <x v="2"/>
    <x v="130"/>
  </r>
  <r>
    <x v="158"/>
    <x v="0"/>
    <x v="3"/>
    <x v="28"/>
    <x v="144"/>
    <x v="0"/>
    <x v="0"/>
    <x v="0"/>
    <x v="0"/>
    <x v="0"/>
    <x v="2"/>
    <x v="0"/>
    <x v="5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0"/>
    <x v="0"/>
    <x v="101"/>
    <x v="0"/>
    <x v="0"/>
    <x v="137"/>
    <x v="9"/>
    <x v="0"/>
    <x v="0"/>
    <x v="0"/>
    <x v="0"/>
    <x v="138"/>
    <x v="58"/>
    <x v="0"/>
    <x v="147"/>
    <x v="1"/>
    <x v="0"/>
    <x v="0"/>
    <x v="0"/>
    <x v="0"/>
    <x v="0"/>
    <x v="0"/>
    <x v="0"/>
    <x v="0"/>
    <x v="1"/>
    <x v="2"/>
    <x v="0"/>
    <x v="6"/>
    <x v="0"/>
    <x v="0"/>
    <x v="107"/>
    <x v="0"/>
    <x v="0"/>
    <x v="0"/>
    <x v="0"/>
    <x v="69"/>
    <x v="0"/>
    <x v="0"/>
    <x v="0"/>
    <x v="0"/>
    <x v="0"/>
    <x v="2"/>
    <x v="0"/>
    <x v="0"/>
    <x v="1"/>
    <x v="4"/>
    <x v="0"/>
    <x v="0"/>
    <x v="131"/>
  </r>
  <r>
    <x v="159"/>
    <x v="0"/>
    <x v="0"/>
    <x v="56"/>
    <x v="145"/>
    <x v="0"/>
    <x v="0"/>
    <x v="1"/>
    <x v="3"/>
    <x v="0"/>
    <x v="2"/>
    <x v="0"/>
    <x v="17"/>
    <x v="0"/>
    <x v="0"/>
    <x v="0"/>
    <x v="0"/>
    <x v="0"/>
    <x v="0"/>
    <x v="11"/>
    <x v="10"/>
    <x v="0"/>
    <x v="0"/>
    <x v="0"/>
    <x v="0"/>
    <x v="0"/>
    <x v="20"/>
    <x v="0"/>
    <x v="0"/>
    <x v="0"/>
    <x v="0"/>
    <x v="0"/>
    <x v="2"/>
    <x v="0"/>
    <x v="102"/>
    <x v="0"/>
    <x v="0"/>
    <x v="138"/>
    <x v="135"/>
    <x v="0"/>
    <x v="0"/>
    <x v="0"/>
    <x v="0"/>
    <x v="139"/>
    <x v="59"/>
    <x v="0"/>
    <x v="148"/>
    <x v="0"/>
    <x v="0"/>
    <x v="0"/>
    <x v="0"/>
    <x v="1"/>
    <x v="0"/>
    <x v="0"/>
    <x v="3"/>
    <x v="0"/>
    <x v="1"/>
    <x v="2"/>
    <x v="0"/>
    <x v="13"/>
    <x v="0"/>
    <x v="0"/>
    <x v="14"/>
    <x v="0"/>
    <x v="0"/>
    <x v="0"/>
    <x v="53"/>
    <x v="70"/>
    <x v="0"/>
    <x v="5"/>
    <x v="0"/>
    <x v="0"/>
    <x v="0"/>
    <x v="0"/>
    <x v="0"/>
    <x v="0"/>
    <x v="10"/>
    <x v="2"/>
    <x v="1"/>
    <x v="2"/>
    <x v="107"/>
  </r>
  <r>
    <x v="160"/>
    <x v="1"/>
    <x v="0"/>
    <x v="7"/>
    <x v="146"/>
    <x v="0"/>
    <x v="0"/>
    <x v="1"/>
    <x v="0"/>
    <x v="0"/>
    <x v="3"/>
    <x v="0"/>
    <x v="1"/>
    <x v="0"/>
    <x v="0"/>
    <x v="0"/>
    <x v="1"/>
    <x v="1"/>
    <x v="2"/>
    <x v="68"/>
    <x v="52"/>
    <x v="0"/>
    <x v="0"/>
    <x v="7"/>
    <x v="4"/>
    <x v="1"/>
    <x v="1"/>
    <x v="1"/>
    <x v="0"/>
    <x v="0"/>
    <x v="0"/>
    <x v="0"/>
    <x v="0"/>
    <x v="4"/>
    <x v="103"/>
    <x v="0"/>
    <x v="0"/>
    <x v="135"/>
    <x v="136"/>
    <x v="0"/>
    <x v="2"/>
    <x v="0"/>
    <x v="0"/>
    <x v="140"/>
    <x v="1"/>
    <x v="0"/>
    <x v="149"/>
    <x v="1"/>
    <x v="0"/>
    <x v="0"/>
    <x v="1"/>
    <x v="0"/>
    <x v="0"/>
    <x v="1"/>
    <x v="1"/>
    <x v="0"/>
    <x v="0"/>
    <x v="0"/>
    <x v="0"/>
    <x v="61"/>
    <x v="1"/>
    <x v="0"/>
    <x v="15"/>
    <x v="0"/>
    <x v="0"/>
    <x v="0"/>
    <x v="0"/>
    <x v="1"/>
    <x v="0"/>
    <x v="0"/>
    <x v="0"/>
    <x v="0"/>
    <x v="0"/>
    <x v="0"/>
    <x v="0"/>
    <x v="0"/>
    <x v="11"/>
    <x v="0"/>
    <x v="0"/>
    <x v="0"/>
    <x v="132"/>
  </r>
  <r>
    <x v="161"/>
    <x v="0"/>
    <x v="0"/>
    <x v="17"/>
    <x v="147"/>
    <x v="0"/>
    <x v="0"/>
    <x v="1"/>
    <x v="0"/>
    <x v="0"/>
    <x v="0"/>
    <x v="0"/>
    <x v="10"/>
    <x v="0"/>
    <x v="0"/>
    <x v="0"/>
    <x v="0"/>
    <x v="4"/>
    <x v="0"/>
    <x v="0"/>
    <x v="16"/>
    <x v="0"/>
    <x v="0"/>
    <x v="0"/>
    <x v="0"/>
    <x v="0"/>
    <x v="63"/>
    <x v="0"/>
    <x v="0"/>
    <x v="0"/>
    <x v="2"/>
    <x v="0"/>
    <x v="3"/>
    <x v="0"/>
    <x v="104"/>
    <x v="0"/>
    <x v="0"/>
    <x v="110"/>
    <x v="137"/>
    <x v="0"/>
    <x v="0"/>
    <x v="0"/>
    <x v="0"/>
    <x v="141"/>
    <x v="60"/>
    <x v="0"/>
    <x v="150"/>
    <x v="0"/>
    <x v="0"/>
    <x v="0"/>
    <x v="0"/>
    <x v="0"/>
    <x v="0"/>
    <x v="2"/>
    <x v="7"/>
    <x v="0"/>
    <x v="2"/>
    <x v="2"/>
    <x v="2"/>
    <x v="0"/>
    <x v="2"/>
    <x v="1"/>
    <x v="108"/>
    <x v="0"/>
    <x v="0"/>
    <x v="0"/>
    <x v="54"/>
    <x v="1"/>
    <x v="0"/>
    <x v="0"/>
    <x v="0"/>
    <x v="0"/>
    <x v="0"/>
    <x v="0"/>
    <x v="0"/>
    <x v="0"/>
    <x v="10"/>
    <x v="0"/>
    <x v="0"/>
    <x v="0"/>
    <x v="133"/>
  </r>
  <r>
    <x v="162"/>
    <x v="1"/>
    <x v="0"/>
    <x v="34"/>
    <x v="148"/>
    <x v="0"/>
    <x v="0"/>
    <x v="0"/>
    <x v="0"/>
    <x v="0"/>
    <x v="2"/>
    <x v="0"/>
    <x v="10"/>
    <x v="0"/>
    <x v="0"/>
    <x v="0"/>
    <x v="1"/>
    <x v="0"/>
    <x v="0"/>
    <x v="11"/>
    <x v="6"/>
    <x v="0"/>
    <x v="0"/>
    <x v="0"/>
    <x v="0"/>
    <x v="0"/>
    <x v="64"/>
    <x v="0"/>
    <x v="0"/>
    <x v="0"/>
    <x v="0"/>
    <x v="0"/>
    <x v="2"/>
    <x v="4"/>
    <x v="54"/>
    <x v="0"/>
    <x v="0"/>
    <x v="139"/>
    <x v="138"/>
    <x v="0"/>
    <x v="0"/>
    <x v="0"/>
    <x v="0"/>
    <x v="142"/>
    <x v="1"/>
    <x v="0"/>
    <x v="151"/>
    <x v="1"/>
    <x v="0"/>
    <x v="0"/>
    <x v="1"/>
    <x v="0"/>
    <x v="0"/>
    <x v="0"/>
    <x v="2"/>
    <x v="0"/>
    <x v="1"/>
    <x v="2"/>
    <x v="0"/>
    <x v="11"/>
    <x v="0"/>
    <x v="0"/>
    <x v="109"/>
    <x v="0"/>
    <x v="0"/>
    <x v="0"/>
    <x v="0"/>
    <x v="35"/>
    <x v="0"/>
    <x v="0"/>
    <x v="0"/>
    <x v="0"/>
    <x v="0"/>
    <x v="0"/>
    <x v="0"/>
    <x v="0"/>
    <x v="1"/>
    <x v="4"/>
    <x v="1"/>
    <x v="2"/>
    <x v="117"/>
  </r>
  <r>
    <x v="163"/>
    <x v="5"/>
    <x v="0"/>
    <x v="49"/>
    <x v="149"/>
    <x v="0"/>
    <x v="0"/>
    <x v="0"/>
    <x v="0"/>
    <x v="0"/>
    <x v="0"/>
    <x v="0"/>
    <x v="7"/>
    <x v="0"/>
    <x v="0"/>
    <x v="0"/>
    <x v="3"/>
    <x v="5"/>
    <x v="2"/>
    <x v="46"/>
    <x v="33"/>
    <x v="0"/>
    <x v="0"/>
    <x v="1"/>
    <x v="1"/>
    <x v="1"/>
    <x v="1"/>
    <x v="1"/>
    <x v="0"/>
    <x v="1"/>
    <x v="1"/>
    <x v="0"/>
    <x v="0"/>
    <x v="2"/>
    <x v="8"/>
    <x v="0"/>
    <x v="0"/>
    <x v="140"/>
    <x v="139"/>
    <x v="0"/>
    <x v="0"/>
    <x v="0"/>
    <x v="0"/>
    <x v="143"/>
    <x v="1"/>
    <x v="0"/>
    <x v="152"/>
    <x v="1"/>
    <x v="0"/>
    <x v="1"/>
    <x v="1"/>
    <x v="2"/>
    <x v="0"/>
    <x v="1"/>
    <x v="6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1"/>
    <x v="0"/>
    <x v="0"/>
    <x v="7"/>
    <x v="1"/>
    <x v="0"/>
    <x v="0"/>
    <x v="134"/>
  </r>
  <r>
    <x v="164"/>
    <x v="14"/>
    <x v="1"/>
    <x v="41"/>
    <x v="150"/>
    <x v="0"/>
    <x v="2"/>
    <x v="0"/>
    <x v="0"/>
    <x v="0"/>
    <x v="2"/>
    <x v="0"/>
    <x v="7"/>
    <x v="0"/>
    <x v="0"/>
    <x v="0"/>
    <x v="1"/>
    <x v="1"/>
    <x v="3"/>
    <x v="69"/>
    <x v="16"/>
    <x v="0"/>
    <x v="0"/>
    <x v="1"/>
    <x v="1"/>
    <x v="1"/>
    <x v="1"/>
    <x v="1"/>
    <x v="1"/>
    <x v="2"/>
    <x v="1"/>
    <x v="0"/>
    <x v="2"/>
    <x v="6"/>
    <x v="105"/>
    <x v="0"/>
    <x v="0"/>
    <x v="141"/>
    <x v="140"/>
    <x v="0"/>
    <x v="1"/>
    <x v="0"/>
    <x v="2"/>
    <x v="144"/>
    <x v="61"/>
    <x v="0"/>
    <x v="153"/>
    <x v="1"/>
    <x v="0"/>
    <x v="0"/>
    <x v="1"/>
    <x v="0"/>
    <x v="0"/>
    <x v="0"/>
    <x v="4"/>
    <x v="0"/>
    <x v="0"/>
    <x v="0"/>
    <x v="1"/>
    <x v="62"/>
    <x v="1"/>
    <x v="2"/>
    <x v="110"/>
    <x v="0"/>
    <x v="0"/>
    <x v="0"/>
    <x v="0"/>
    <x v="1"/>
    <x v="20"/>
    <x v="0"/>
    <x v="0"/>
    <x v="0"/>
    <x v="0"/>
    <x v="0"/>
    <x v="0"/>
    <x v="0"/>
    <x v="4"/>
    <x v="1"/>
    <x v="0"/>
    <x v="0"/>
    <x v="135"/>
  </r>
  <r>
    <x v="165"/>
    <x v="4"/>
    <x v="0"/>
    <x v="57"/>
    <x v="151"/>
    <x v="0"/>
    <x v="0"/>
    <x v="0"/>
    <x v="0"/>
    <x v="0"/>
    <x v="0"/>
    <x v="0"/>
    <x v="15"/>
    <x v="0"/>
    <x v="0"/>
    <x v="1"/>
    <x v="2"/>
    <x v="3"/>
    <x v="3"/>
    <x v="70"/>
    <x v="41"/>
    <x v="0"/>
    <x v="0"/>
    <x v="2"/>
    <x v="5"/>
    <x v="1"/>
    <x v="1"/>
    <x v="1"/>
    <x v="1"/>
    <x v="2"/>
    <x v="1"/>
    <x v="0"/>
    <x v="0"/>
    <x v="1"/>
    <x v="106"/>
    <x v="4"/>
    <x v="16"/>
    <x v="142"/>
    <x v="141"/>
    <x v="0"/>
    <x v="1"/>
    <x v="0"/>
    <x v="0"/>
    <x v="145"/>
    <x v="62"/>
    <x v="0"/>
    <x v="154"/>
    <x v="0"/>
    <x v="0"/>
    <x v="0"/>
    <x v="1"/>
    <x v="1"/>
    <x v="1"/>
    <x v="1"/>
    <x v="1"/>
    <x v="0"/>
    <x v="0"/>
    <x v="0"/>
    <x v="4"/>
    <x v="31"/>
    <x v="3"/>
    <x v="3"/>
    <x v="34"/>
    <x v="3"/>
    <x v="2"/>
    <x v="0"/>
    <x v="8"/>
    <x v="1"/>
    <x v="0"/>
    <x v="0"/>
    <x v="0"/>
    <x v="0"/>
    <x v="0"/>
    <x v="0"/>
    <x v="0"/>
    <x v="0"/>
    <x v="2"/>
    <x v="0"/>
    <x v="0"/>
    <x v="0"/>
    <x v="136"/>
  </r>
  <r>
    <x v="166"/>
    <x v="1"/>
    <x v="0"/>
    <x v="7"/>
    <x v="152"/>
    <x v="0"/>
    <x v="0"/>
    <x v="1"/>
    <x v="0"/>
    <x v="0"/>
    <x v="0"/>
    <x v="0"/>
    <x v="19"/>
    <x v="0"/>
    <x v="0"/>
    <x v="0"/>
    <x v="1"/>
    <x v="3"/>
    <x v="0"/>
    <x v="32"/>
    <x v="40"/>
    <x v="1"/>
    <x v="0"/>
    <x v="2"/>
    <x v="5"/>
    <x v="1"/>
    <x v="1"/>
    <x v="0"/>
    <x v="0"/>
    <x v="1"/>
    <x v="1"/>
    <x v="0"/>
    <x v="0"/>
    <x v="6"/>
    <x v="107"/>
    <x v="1"/>
    <x v="17"/>
    <x v="143"/>
    <x v="142"/>
    <x v="0"/>
    <x v="0"/>
    <x v="0"/>
    <x v="2"/>
    <x v="146"/>
    <x v="1"/>
    <x v="0"/>
    <x v="155"/>
    <x v="0"/>
    <x v="0"/>
    <x v="1"/>
    <x v="1"/>
    <x v="3"/>
    <x v="0"/>
    <x v="1"/>
    <x v="2"/>
    <x v="0"/>
    <x v="3"/>
    <x v="2"/>
    <x v="0"/>
    <x v="63"/>
    <x v="2"/>
    <x v="2"/>
    <x v="111"/>
    <x v="0"/>
    <x v="0"/>
    <x v="0"/>
    <x v="55"/>
    <x v="1"/>
    <x v="0"/>
    <x v="0"/>
    <x v="9"/>
    <x v="0"/>
    <x v="0"/>
    <x v="2"/>
    <x v="0"/>
    <x v="0"/>
    <x v="6"/>
    <x v="3"/>
    <x v="2"/>
    <x v="0"/>
    <x v="100"/>
  </r>
  <r>
    <x v="167"/>
    <x v="0"/>
    <x v="0"/>
    <x v="58"/>
    <x v="153"/>
    <x v="0"/>
    <x v="0"/>
    <x v="0"/>
    <x v="0"/>
    <x v="0"/>
    <x v="0"/>
    <x v="0"/>
    <x v="10"/>
    <x v="0"/>
    <x v="0"/>
    <x v="0"/>
    <x v="0"/>
    <x v="2"/>
    <x v="0"/>
    <x v="22"/>
    <x v="12"/>
    <x v="0"/>
    <x v="0"/>
    <x v="0"/>
    <x v="0"/>
    <x v="2"/>
    <x v="65"/>
    <x v="0"/>
    <x v="0"/>
    <x v="0"/>
    <x v="2"/>
    <x v="0"/>
    <x v="0"/>
    <x v="0"/>
    <x v="108"/>
    <x v="0"/>
    <x v="0"/>
    <x v="144"/>
    <x v="143"/>
    <x v="0"/>
    <x v="0"/>
    <x v="0"/>
    <x v="0"/>
    <x v="93"/>
    <x v="63"/>
    <x v="0"/>
    <x v="156"/>
    <x v="0"/>
    <x v="0"/>
    <x v="1"/>
    <x v="0"/>
    <x v="0"/>
    <x v="0"/>
    <x v="2"/>
    <x v="0"/>
    <x v="0"/>
    <x v="1"/>
    <x v="2"/>
    <x v="0"/>
    <x v="22"/>
    <x v="2"/>
    <x v="1"/>
    <x v="112"/>
    <x v="0"/>
    <x v="0"/>
    <x v="0"/>
    <x v="56"/>
    <x v="53"/>
    <x v="0"/>
    <x v="0"/>
    <x v="0"/>
    <x v="0"/>
    <x v="0"/>
    <x v="0"/>
    <x v="0"/>
    <x v="0"/>
    <x v="6"/>
    <x v="1"/>
    <x v="1"/>
    <x v="2"/>
    <x v="137"/>
  </r>
  <r>
    <x v="168"/>
    <x v="0"/>
    <x v="0"/>
    <x v="57"/>
    <x v="154"/>
    <x v="0"/>
    <x v="0"/>
    <x v="1"/>
    <x v="0"/>
    <x v="0"/>
    <x v="0"/>
    <x v="0"/>
    <x v="17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68"/>
    <x v="40"/>
    <x v="0"/>
    <x v="0"/>
    <x v="0"/>
    <x v="0"/>
    <x v="69"/>
    <x v="64"/>
    <x v="0"/>
    <x v="55"/>
    <x v="1"/>
    <x v="0"/>
    <x v="0"/>
    <x v="0"/>
    <x v="0"/>
    <x v="0"/>
    <x v="0"/>
    <x v="2"/>
    <x v="0"/>
    <x v="1"/>
    <x v="2"/>
    <x v="0"/>
    <x v="6"/>
    <x v="2"/>
    <x v="0"/>
    <x v="35"/>
    <x v="0"/>
    <x v="0"/>
    <x v="0"/>
    <x v="13"/>
    <x v="61"/>
    <x v="0"/>
    <x v="0"/>
    <x v="0"/>
    <x v="0"/>
    <x v="0"/>
    <x v="0"/>
    <x v="0"/>
    <x v="0"/>
    <x v="1"/>
    <x v="1"/>
    <x v="0"/>
    <x v="0"/>
    <x v="138"/>
  </r>
  <r>
    <x v="169"/>
    <x v="1"/>
    <x v="0"/>
    <x v="7"/>
    <x v="155"/>
    <x v="0"/>
    <x v="0"/>
    <x v="1"/>
    <x v="0"/>
    <x v="0"/>
    <x v="2"/>
    <x v="0"/>
    <x v="16"/>
    <x v="0"/>
    <x v="0"/>
    <x v="0"/>
    <x v="1"/>
    <x v="2"/>
    <x v="2"/>
    <x v="38"/>
    <x v="35"/>
    <x v="1"/>
    <x v="3"/>
    <x v="7"/>
    <x v="4"/>
    <x v="0"/>
    <x v="66"/>
    <x v="0"/>
    <x v="0"/>
    <x v="1"/>
    <x v="0"/>
    <x v="0"/>
    <x v="0"/>
    <x v="2"/>
    <x v="8"/>
    <x v="0"/>
    <x v="0"/>
    <x v="145"/>
    <x v="6"/>
    <x v="0"/>
    <x v="2"/>
    <x v="0"/>
    <x v="0"/>
    <x v="147"/>
    <x v="1"/>
    <x v="0"/>
    <x v="157"/>
    <x v="1"/>
    <x v="0"/>
    <x v="0"/>
    <x v="0"/>
    <x v="3"/>
    <x v="0"/>
    <x v="1"/>
    <x v="1"/>
    <x v="0"/>
    <x v="1"/>
    <x v="1"/>
    <x v="0"/>
    <x v="37"/>
    <x v="0"/>
    <x v="0"/>
    <x v="113"/>
    <x v="0"/>
    <x v="0"/>
    <x v="0"/>
    <x v="57"/>
    <x v="26"/>
    <x v="0"/>
    <x v="0"/>
    <x v="0"/>
    <x v="0"/>
    <x v="0"/>
    <x v="0"/>
    <x v="0"/>
    <x v="0"/>
    <x v="8"/>
    <x v="2"/>
    <x v="0"/>
    <x v="0"/>
    <x v="139"/>
  </r>
  <r>
    <x v="170"/>
    <x v="3"/>
    <x v="1"/>
    <x v="7"/>
    <x v="156"/>
    <x v="0"/>
    <x v="0"/>
    <x v="1"/>
    <x v="0"/>
    <x v="0"/>
    <x v="0"/>
    <x v="0"/>
    <x v="7"/>
    <x v="1"/>
    <x v="0"/>
    <x v="0"/>
    <x v="2"/>
    <x v="3"/>
    <x v="2"/>
    <x v="71"/>
    <x v="8"/>
    <x v="0"/>
    <x v="0"/>
    <x v="1"/>
    <x v="1"/>
    <x v="1"/>
    <x v="1"/>
    <x v="1"/>
    <x v="0"/>
    <x v="1"/>
    <x v="1"/>
    <x v="0"/>
    <x v="0"/>
    <x v="3"/>
    <x v="109"/>
    <x v="0"/>
    <x v="0"/>
    <x v="146"/>
    <x v="144"/>
    <x v="0"/>
    <x v="2"/>
    <x v="0"/>
    <x v="0"/>
    <x v="15"/>
    <x v="1"/>
    <x v="4"/>
    <x v="158"/>
    <x v="1"/>
    <x v="0"/>
    <x v="1"/>
    <x v="0"/>
    <x v="3"/>
    <x v="0"/>
    <x v="1"/>
    <x v="2"/>
    <x v="0"/>
    <x v="0"/>
    <x v="0"/>
    <x v="1"/>
    <x v="15"/>
    <x v="1"/>
    <x v="0"/>
    <x v="95"/>
    <x v="0"/>
    <x v="0"/>
    <x v="0"/>
    <x v="58"/>
    <x v="1"/>
    <x v="0"/>
    <x v="0"/>
    <x v="0"/>
    <x v="0"/>
    <x v="0"/>
    <x v="0"/>
    <x v="0"/>
    <x v="0"/>
    <x v="1"/>
    <x v="1"/>
    <x v="0"/>
    <x v="0"/>
    <x v="140"/>
  </r>
  <r>
    <x v="171"/>
    <x v="1"/>
    <x v="0"/>
    <x v="59"/>
    <x v="157"/>
    <x v="0"/>
    <x v="0"/>
    <x v="1"/>
    <x v="0"/>
    <x v="0"/>
    <x v="2"/>
    <x v="0"/>
    <x v="11"/>
    <x v="0"/>
    <x v="0"/>
    <x v="0"/>
    <x v="1"/>
    <x v="1"/>
    <x v="0"/>
    <x v="14"/>
    <x v="13"/>
    <x v="1"/>
    <x v="0"/>
    <x v="4"/>
    <x v="4"/>
    <x v="2"/>
    <x v="67"/>
    <x v="1"/>
    <x v="0"/>
    <x v="1"/>
    <x v="1"/>
    <x v="1"/>
    <x v="1"/>
    <x v="4"/>
    <x v="110"/>
    <x v="0"/>
    <x v="0"/>
    <x v="147"/>
    <x v="108"/>
    <x v="0"/>
    <x v="3"/>
    <x v="0"/>
    <x v="0"/>
    <x v="45"/>
    <x v="1"/>
    <x v="0"/>
    <x v="45"/>
    <x v="0"/>
    <x v="0"/>
    <x v="1"/>
    <x v="1"/>
    <x v="0"/>
    <x v="0"/>
    <x v="1"/>
    <x v="2"/>
    <x v="0"/>
    <x v="2"/>
    <x v="2"/>
    <x v="0"/>
    <x v="14"/>
    <x v="2"/>
    <x v="0"/>
    <x v="43"/>
    <x v="0"/>
    <x v="0"/>
    <x v="2"/>
    <x v="59"/>
    <x v="71"/>
    <x v="0"/>
    <x v="0"/>
    <x v="0"/>
    <x v="0"/>
    <x v="0"/>
    <x v="0"/>
    <x v="0"/>
    <x v="0"/>
    <x v="1"/>
    <x v="4"/>
    <x v="0"/>
    <x v="0"/>
    <x v="141"/>
  </r>
  <r>
    <x v="172"/>
    <x v="11"/>
    <x v="0"/>
    <x v="16"/>
    <x v="158"/>
    <x v="0"/>
    <x v="0"/>
    <x v="1"/>
    <x v="0"/>
    <x v="0"/>
    <x v="0"/>
    <x v="0"/>
    <x v="18"/>
    <x v="0"/>
    <x v="0"/>
    <x v="3"/>
    <x v="0"/>
    <x v="0"/>
    <x v="3"/>
    <x v="72"/>
    <x v="26"/>
    <x v="0"/>
    <x v="0"/>
    <x v="3"/>
    <x v="3"/>
    <x v="1"/>
    <x v="1"/>
    <x v="0"/>
    <x v="1"/>
    <x v="0"/>
    <x v="0"/>
    <x v="1"/>
    <x v="0"/>
    <x v="0"/>
    <x v="111"/>
    <x v="4"/>
    <x v="18"/>
    <x v="148"/>
    <x v="145"/>
    <x v="0"/>
    <x v="1"/>
    <x v="0"/>
    <x v="0"/>
    <x v="148"/>
    <x v="65"/>
    <x v="0"/>
    <x v="159"/>
    <x v="0"/>
    <x v="0"/>
    <x v="0"/>
    <x v="1"/>
    <x v="3"/>
    <x v="0"/>
    <x v="0"/>
    <x v="4"/>
    <x v="0"/>
    <x v="1"/>
    <x v="1"/>
    <x v="0"/>
    <x v="43"/>
    <x v="0"/>
    <x v="0"/>
    <x v="37"/>
    <x v="2"/>
    <x v="0"/>
    <x v="0"/>
    <x v="60"/>
    <x v="3"/>
    <x v="0"/>
    <x v="0"/>
    <x v="0"/>
    <x v="0"/>
    <x v="0"/>
    <x v="0"/>
    <x v="0"/>
    <x v="0"/>
    <x v="11"/>
    <x v="2"/>
    <x v="0"/>
    <x v="0"/>
    <x v="142"/>
  </r>
  <r>
    <x v="173"/>
    <x v="1"/>
    <x v="0"/>
    <x v="1"/>
    <x v="159"/>
    <x v="0"/>
    <x v="0"/>
    <x v="1"/>
    <x v="0"/>
    <x v="0"/>
    <x v="0"/>
    <x v="0"/>
    <x v="11"/>
    <x v="0"/>
    <x v="0"/>
    <x v="0"/>
    <x v="1"/>
    <x v="1"/>
    <x v="0"/>
    <x v="53"/>
    <x v="39"/>
    <x v="0"/>
    <x v="0"/>
    <x v="5"/>
    <x v="2"/>
    <x v="3"/>
    <x v="68"/>
    <x v="1"/>
    <x v="0"/>
    <x v="1"/>
    <x v="1"/>
    <x v="0"/>
    <x v="0"/>
    <x v="1"/>
    <x v="112"/>
    <x v="4"/>
    <x v="19"/>
    <x v="149"/>
    <x v="110"/>
    <x v="0"/>
    <x v="2"/>
    <x v="0"/>
    <x v="0"/>
    <x v="149"/>
    <x v="1"/>
    <x v="0"/>
    <x v="5"/>
    <x v="0"/>
    <x v="0"/>
    <x v="1"/>
    <x v="0"/>
    <x v="0"/>
    <x v="0"/>
    <x v="1"/>
    <x v="1"/>
    <x v="0"/>
    <x v="1"/>
    <x v="1"/>
    <x v="0"/>
    <x v="51"/>
    <x v="1"/>
    <x v="0"/>
    <x v="37"/>
    <x v="0"/>
    <x v="0"/>
    <x v="0"/>
    <x v="0"/>
    <x v="54"/>
    <x v="0"/>
    <x v="0"/>
    <x v="0"/>
    <x v="0"/>
    <x v="0"/>
    <x v="0"/>
    <x v="0"/>
    <x v="0"/>
    <x v="11"/>
    <x v="0"/>
    <x v="2"/>
    <x v="0"/>
    <x v="143"/>
  </r>
  <r>
    <x v="174"/>
    <x v="1"/>
    <x v="0"/>
    <x v="19"/>
    <x v="160"/>
    <x v="0"/>
    <x v="0"/>
    <x v="1"/>
    <x v="0"/>
    <x v="0"/>
    <x v="0"/>
    <x v="0"/>
    <x v="16"/>
    <x v="0"/>
    <x v="0"/>
    <x v="0"/>
    <x v="1"/>
    <x v="1"/>
    <x v="0"/>
    <x v="73"/>
    <x v="53"/>
    <x v="0"/>
    <x v="0"/>
    <x v="0"/>
    <x v="4"/>
    <x v="2"/>
    <x v="15"/>
    <x v="1"/>
    <x v="0"/>
    <x v="1"/>
    <x v="0"/>
    <x v="3"/>
    <x v="0"/>
    <x v="1"/>
    <x v="113"/>
    <x v="5"/>
    <x v="20"/>
    <x v="17"/>
    <x v="146"/>
    <x v="0"/>
    <x v="2"/>
    <x v="0"/>
    <x v="0"/>
    <x v="150"/>
    <x v="1"/>
    <x v="0"/>
    <x v="160"/>
    <x v="0"/>
    <x v="0"/>
    <x v="0"/>
    <x v="1"/>
    <x v="0"/>
    <x v="0"/>
    <x v="1"/>
    <x v="2"/>
    <x v="3"/>
    <x v="1"/>
    <x v="1"/>
    <x v="0"/>
    <x v="64"/>
    <x v="2"/>
    <x v="0"/>
    <x v="114"/>
    <x v="0"/>
    <x v="0"/>
    <x v="0"/>
    <x v="2"/>
    <x v="1"/>
    <x v="0"/>
    <x v="0"/>
    <x v="0"/>
    <x v="0"/>
    <x v="0"/>
    <x v="0"/>
    <x v="0"/>
    <x v="0"/>
    <x v="6"/>
    <x v="0"/>
    <x v="0"/>
    <x v="0"/>
    <x v="144"/>
  </r>
  <r>
    <x v="175"/>
    <x v="1"/>
    <x v="0"/>
    <x v="4"/>
    <x v="161"/>
    <x v="0"/>
    <x v="0"/>
    <x v="0"/>
    <x v="0"/>
    <x v="0"/>
    <x v="2"/>
    <x v="0"/>
    <x v="15"/>
    <x v="0"/>
    <x v="0"/>
    <x v="0"/>
    <x v="1"/>
    <x v="1"/>
    <x v="3"/>
    <x v="52"/>
    <x v="14"/>
    <x v="0"/>
    <x v="0"/>
    <x v="5"/>
    <x v="2"/>
    <x v="1"/>
    <x v="1"/>
    <x v="1"/>
    <x v="0"/>
    <x v="1"/>
    <x v="1"/>
    <x v="1"/>
    <x v="3"/>
    <x v="1"/>
    <x v="114"/>
    <x v="0"/>
    <x v="0"/>
    <x v="150"/>
    <x v="147"/>
    <x v="0"/>
    <x v="2"/>
    <x v="0"/>
    <x v="0"/>
    <x v="151"/>
    <x v="1"/>
    <x v="0"/>
    <x v="161"/>
    <x v="0"/>
    <x v="0"/>
    <x v="0"/>
    <x v="1"/>
    <x v="1"/>
    <x v="0"/>
    <x v="0"/>
    <x v="2"/>
    <x v="0"/>
    <x v="1"/>
    <x v="2"/>
    <x v="0"/>
    <x v="50"/>
    <x v="1"/>
    <x v="0"/>
    <x v="14"/>
    <x v="0"/>
    <x v="0"/>
    <x v="0"/>
    <x v="0"/>
    <x v="40"/>
    <x v="21"/>
    <x v="0"/>
    <x v="0"/>
    <x v="0"/>
    <x v="0"/>
    <x v="1"/>
    <x v="0"/>
    <x v="0"/>
    <x v="11"/>
    <x v="1"/>
    <x v="0"/>
    <x v="0"/>
    <x v="145"/>
  </r>
  <r>
    <x v="176"/>
    <x v="0"/>
    <x v="0"/>
    <x v="60"/>
    <x v="162"/>
    <x v="0"/>
    <x v="0"/>
    <x v="1"/>
    <x v="0"/>
    <x v="0"/>
    <x v="2"/>
    <x v="0"/>
    <x v="19"/>
    <x v="0"/>
    <x v="0"/>
    <x v="0"/>
    <x v="0"/>
    <x v="1"/>
    <x v="0"/>
    <x v="62"/>
    <x v="31"/>
    <x v="0"/>
    <x v="0"/>
    <x v="7"/>
    <x v="4"/>
    <x v="0"/>
    <x v="69"/>
    <x v="0"/>
    <x v="0"/>
    <x v="0"/>
    <x v="0"/>
    <x v="0"/>
    <x v="0"/>
    <x v="0"/>
    <x v="115"/>
    <x v="0"/>
    <x v="0"/>
    <x v="151"/>
    <x v="148"/>
    <x v="0"/>
    <x v="2"/>
    <x v="0"/>
    <x v="0"/>
    <x v="152"/>
    <x v="55"/>
    <x v="0"/>
    <x v="162"/>
    <x v="1"/>
    <x v="1"/>
    <x v="0"/>
    <x v="0"/>
    <x v="1"/>
    <x v="0"/>
    <x v="1"/>
    <x v="0"/>
    <x v="0"/>
    <x v="1"/>
    <x v="1"/>
    <x v="0"/>
    <x v="65"/>
    <x v="1"/>
    <x v="0"/>
    <x v="115"/>
    <x v="0"/>
    <x v="0"/>
    <x v="0"/>
    <x v="0"/>
    <x v="72"/>
    <x v="0"/>
    <x v="0"/>
    <x v="10"/>
    <x v="0"/>
    <x v="0"/>
    <x v="0"/>
    <x v="0"/>
    <x v="0"/>
    <x v="2"/>
    <x v="1"/>
    <x v="0"/>
    <x v="0"/>
    <x v="146"/>
  </r>
  <r>
    <x v="177"/>
    <x v="3"/>
    <x v="0"/>
    <x v="7"/>
    <x v="163"/>
    <x v="0"/>
    <x v="0"/>
    <x v="0"/>
    <x v="0"/>
    <x v="0"/>
    <x v="0"/>
    <x v="0"/>
    <x v="9"/>
    <x v="0"/>
    <x v="0"/>
    <x v="0"/>
    <x v="2"/>
    <x v="3"/>
    <x v="0"/>
    <x v="18"/>
    <x v="46"/>
    <x v="0"/>
    <x v="0"/>
    <x v="1"/>
    <x v="1"/>
    <x v="1"/>
    <x v="1"/>
    <x v="0"/>
    <x v="1"/>
    <x v="1"/>
    <x v="1"/>
    <x v="0"/>
    <x v="0"/>
    <x v="1"/>
    <x v="102"/>
    <x v="1"/>
    <x v="21"/>
    <x v="152"/>
    <x v="149"/>
    <x v="0"/>
    <x v="0"/>
    <x v="0"/>
    <x v="0"/>
    <x v="135"/>
    <x v="10"/>
    <x v="0"/>
    <x v="163"/>
    <x v="0"/>
    <x v="0"/>
    <x v="0"/>
    <x v="1"/>
    <x v="1"/>
    <x v="0"/>
    <x v="0"/>
    <x v="0"/>
    <x v="0"/>
    <x v="1"/>
    <x v="2"/>
    <x v="0"/>
    <x v="18"/>
    <x v="1"/>
    <x v="0"/>
    <x v="116"/>
    <x v="0"/>
    <x v="0"/>
    <x v="0"/>
    <x v="0"/>
    <x v="1"/>
    <x v="0"/>
    <x v="0"/>
    <x v="0"/>
    <x v="0"/>
    <x v="0"/>
    <x v="0"/>
    <x v="0"/>
    <x v="0"/>
    <x v="9"/>
    <x v="2"/>
    <x v="0"/>
    <x v="0"/>
    <x v="54"/>
  </r>
  <r>
    <x v="178"/>
    <x v="1"/>
    <x v="0"/>
    <x v="31"/>
    <x v="164"/>
    <x v="0"/>
    <x v="0"/>
    <x v="1"/>
    <x v="0"/>
    <x v="0"/>
    <x v="3"/>
    <x v="0"/>
    <x v="18"/>
    <x v="0"/>
    <x v="0"/>
    <x v="0"/>
    <x v="1"/>
    <x v="4"/>
    <x v="0"/>
    <x v="74"/>
    <x v="37"/>
    <x v="1"/>
    <x v="0"/>
    <x v="0"/>
    <x v="0"/>
    <x v="2"/>
    <x v="70"/>
    <x v="2"/>
    <x v="0"/>
    <x v="0"/>
    <x v="2"/>
    <x v="0"/>
    <x v="0"/>
    <x v="0"/>
    <x v="116"/>
    <x v="0"/>
    <x v="0"/>
    <x v="153"/>
    <x v="150"/>
    <x v="0"/>
    <x v="0"/>
    <x v="0"/>
    <x v="0"/>
    <x v="153"/>
    <x v="1"/>
    <x v="0"/>
    <x v="164"/>
    <x v="0"/>
    <x v="0"/>
    <x v="0"/>
    <x v="1"/>
    <x v="2"/>
    <x v="0"/>
    <x v="2"/>
    <x v="3"/>
    <x v="0"/>
    <x v="1"/>
    <x v="2"/>
    <x v="0"/>
    <x v="49"/>
    <x v="2"/>
    <x v="1"/>
    <x v="117"/>
    <x v="0"/>
    <x v="0"/>
    <x v="0"/>
    <x v="0"/>
    <x v="73"/>
    <x v="0"/>
    <x v="0"/>
    <x v="0"/>
    <x v="0"/>
    <x v="0"/>
    <x v="0"/>
    <x v="0"/>
    <x v="0"/>
    <x v="9"/>
    <x v="3"/>
    <x v="1"/>
    <x v="2"/>
    <x v="147"/>
  </r>
  <r>
    <x v="179"/>
    <x v="8"/>
    <x v="1"/>
    <x v="3"/>
    <x v="133"/>
    <x v="0"/>
    <x v="0"/>
    <x v="0"/>
    <x v="0"/>
    <x v="0"/>
    <x v="0"/>
    <x v="0"/>
    <x v="7"/>
    <x v="0"/>
    <x v="0"/>
    <x v="0"/>
    <x v="1"/>
    <x v="3"/>
    <x v="2"/>
    <x v="66"/>
    <x v="10"/>
    <x v="0"/>
    <x v="0"/>
    <x v="2"/>
    <x v="5"/>
    <x v="1"/>
    <x v="1"/>
    <x v="0"/>
    <x v="0"/>
    <x v="1"/>
    <x v="1"/>
    <x v="0"/>
    <x v="0"/>
    <x v="2"/>
    <x v="8"/>
    <x v="0"/>
    <x v="0"/>
    <x v="154"/>
    <x v="151"/>
    <x v="0"/>
    <x v="2"/>
    <x v="0"/>
    <x v="0"/>
    <x v="154"/>
    <x v="1"/>
    <x v="0"/>
    <x v="165"/>
    <x v="1"/>
    <x v="0"/>
    <x v="1"/>
    <x v="1"/>
    <x v="3"/>
    <x v="0"/>
    <x v="1"/>
    <x v="4"/>
    <x v="0"/>
    <x v="0"/>
    <x v="0"/>
    <x v="1"/>
    <x v="40"/>
    <x v="1"/>
    <x v="0"/>
    <x v="5"/>
    <x v="1"/>
    <x v="0"/>
    <x v="1"/>
    <x v="0"/>
    <x v="1"/>
    <x v="22"/>
    <x v="0"/>
    <x v="0"/>
    <x v="0"/>
    <x v="0"/>
    <x v="0"/>
    <x v="0"/>
    <x v="0"/>
    <x v="9"/>
    <x v="1"/>
    <x v="0"/>
    <x v="0"/>
    <x v="98"/>
  </r>
  <r>
    <x v="180"/>
    <x v="11"/>
    <x v="3"/>
    <x v="7"/>
    <x v="165"/>
    <x v="0"/>
    <x v="0"/>
    <x v="0"/>
    <x v="0"/>
    <x v="0"/>
    <x v="0"/>
    <x v="0"/>
    <x v="5"/>
    <x v="0"/>
    <x v="0"/>
    <x v="4"/>
    <x v="0"/>
    <x v="1"/>
    <x v="0"/>
    <x v="4"/>
    <x v="4"/>
    <x v="0"/>
    <x v="0"/>
    <x v="1"/>
    <x v="1"/>
    <x v="0"/>
    <x v="20"/>
    <x v="0"/>
    <x v="0"/>
    <x v="0"/>
    <x v="0"/>
    <x v="0"/>
    <x v="0"/>
    <x v="0"/>
    <x v="117"/>
    <x v="0"/>
    <x v="0"/>
    <x v="151"/>
    <x v="3"/>
    <x v="0"/>
    <x v="0"/>
    <x v="0"/>
    <x v="0"/>
    <x v="155"/>
    <x v="3"/>
    <x v="0"/>
    <x v="166"/>
    <x v="1"/>
    <x v="0"/>
    <x v="0"/>
    <x v="0"/>
    <x v="0"/>
    <x v="0"/>
    <x v="0"/>
    <x v="4"/>
    <x v="0"/>
    <x v="1"/>
    <x v="1"/>
    <x v="1"/>
    <x v="4"/>
    <x v="1"/>
    <x v="0"/>
    <x v="35"/>
    <x v="0"/>
    <x v="0"/>
    <x v="0"/>
    <x v="0"/>
    <x v="1"/>
    <x v="0"/>
    <x v="0"/>
    <x v="0"/>
    <x v="0"/>
    <x v="0"/>
    <x v="0"/>
    <x v="0"/>
    <x v="0"/>
    <x v="11"/>
    <x v="1"/>
    <x v="0"/>
    <x v="0"/>
    <x v="48"/>
  </r>
  <r>
    <x v="181"/>
    <x v="2"/>
    <x v="0"/>
    <x v="61"/>
    <x v="166"/>
    <x v="0"/>
    <x v="0"/>
    <x v="0"/>
    <x v="0"/>
    <x v="0"/>
    <x v="0"/>
    <x v="0"/>
    <x v="2"/>
    <x v="0"/>
    <x v="0"/>
    <x v="0"/>
    <x v="0"/>
    <x v="0"/>
    <x v="2"/>
    <x v="26"/>
    <x v="8"/>
    <x v="0"/>
    <x v="0"/>
    <x v="9"/>
    <x v="8"/>
    <x v="1"/>
    <x v="1"/>
    <x v="1"/>
    <x v="0"/>
    <x v="2"/>
    <x v="4"/>
    <x v="0"/>
    <x v="0"/>
    <x v="6"/>
    <x v="118"/>
    <x v="0"/>
    <x v="0"/>
    <x v="147"/>
    <x v="96"/>
    <x v="0"/>
    <x v="1"/>
    <x v="0"/>
    <x v="0"/>
    <x v="156"/>
    <x v="66"/>
    <x v="0"/>
    <x v="167"/>
    <x v="1"/>
    <x v="0"/>
    <x v="1"/>
    <x v="0"/>
    <x v="1"/>
    <x v="0"/>
    <x v="1"/>
    <x v="3"/>
    <x v="0"/>
    <x v="1"/>
    <x v="2"/>
    <x v="1"/>
    <x v="25"/>
    <x v="1"/>
    <x v="2"/>
    <x v="110"/>
    <x v="1"/>
    <x v="0"/>
    <x v="0"/>
    <x v="0"/>
    <x v="1"/>
    <x v="23"/>
    <x v="0"/>
    <x v="0"/>
    <x v="0"/>
    <x v="0"/>
    <x v="0"/>
    <x v="0"/>
    <x v="0"/>
    <x v="9"/>
    <x v="2"/>
    <x v="0"/>
    <x v="0"/>
    <x v="148"/>
  </r>
  <r>
    <x v="182"/>
    <x v="1"/>
    <x v="0"/>
    <x v="3"/>
    <x v="167"/>
    <x v="0"/>
    <x v="0"/>
    <x v="0"/>
    <x v="0"/>
    <x v="0"/>
    <x v="0"/>
    <x v="0"/>
    <x v="15"/>
    <x v="3"/>
    <x v="0"/>
    <x v="0"/>
    <x v="1"/>
    <x v="3"/>
    <x v="2"/>
    <x v="24"/>
    <x v="10"/>
    <x v="1"/>
    <x v="0"/>
    <x v="2"/>
    <x v="5"/>
    <x v="0"/>
    <x v="71"/>
    <x v="1"/>
    <x v="0"/>
    <x v="0"/>
    <x v="3"/>
    <x v="2"/>
    <x v="4"/>
    <x v="5"/>
    <x v="8"/>
    <x v="2"/>
    <x v="0"/>
    <x v="17"/>
    <x v="17"/>
    <x v="0"/>
    <x v="0"/>
    <x v="0"/>
    <x v="0"/>
    <x v="157"/>
    <x v="1"/>
    <x v="0"/>
    <x v="168"/>
    <x v="1"/>
    <x v="0"/>
    <x v="1"/>
    <x v="1"/>
    <x v="0"/>
    <x v="0"/>
    <x v="1"/>
    <x v="2"/>
    <x v="0"/>
    <x v="1"/>
    <x v="2"/>
    <x v="0"/>
    <x v="24"/>
    <x v="0"/>
    <x v="2"/>
    <x v="118"/>
    <x v="0"/>
    <x v="0"/>
    <x v="0"/>
    <x v="61"/>
    <x v="1"/>
    <x v="0"/>
    <x v="4"/>
    <x v="0"/>
    <x v="0"/>
    <x v="0"/>
    <x v="1"/>
    <x v="0"/>
    <x v="0"/>
    <x v="11"/>
    <x v="1"/>
    <x v="0"/>
    <x v="0"/>
    <x v="149"/>
  </r>
  <r>
    <x v="183"/>
    <x v="3"/>
    <x v="1"/>
    <x v="31"/>
    <x v="168"/>
    <x v="0"/>
    <x v="0"/>
    <x v="0"/>
    <x v="0"/>
    <x v="0"/>
    <x v="0"/>
    <x v="0"/>
    <x v="7"/>
    <x v="0"/>
    <x v="0"/>
    <x v="0"/>
    <x v="2"/>
    <x v="0"/>
    <x v="0"/>
    <x v="0"/>
    <x v="0"/>
    <x v="0"/>
    <x v="0"/>
    <x v="0"/>
    <x v="0"/>
    <x v="1"/>
    <x v="1"/>
    <x v="1"/>
    <x v="0"/>
    <x v="0"/>
    <x v="0"/>
    <x v="0"/>
    <x v="0"/>
    <x v="2"/>
    <x v="8"/>
    <x v="0"/>
    <x v="0"/>
    <x v="107"/>
    <x v="110"/>
    <x v="0"/>
    <x v="0"/>
    <x v="0"/>
    <x v="0"/>
    <x v="149"/>
    <x v="67"/>
    <x v="0"/>
    <x v="169"/>
    <x v="1"/>
    <x v="0"/>
    <x v="0"/>
    <x v="0"/>
    <x v="0"/>
    <x v="0"/>
    <x v="0"/>
    <x v="1"/>
    <x v="4"/>
    <x v="0"/>
    <x v="0"/>
    <x v="1"/>
    <x v="0"/>
    <x v="1"/>
    <x v="0"/>
    <x v="7"/>
    <x v="0"/>
    <x v="0"/>
    <x v="1"/>
    <x v="62"/>
    <x v="74"/>
    <x v="0"/>
    <x v="0"/>
    <x v="0"/>
    <x v="0"/>
    <x v="0"/>
    <x v="0"/>
    <x v="0"/>
    <x v="0"/>
    <x v="11"/>
    <x v="0"/>
    <x v="0"/>
    <x v="0"/>
    <x v="7"/>
  </r>
  <r>
    <x v="184"/>
    <x v="3"/>
    <x v="0"/>
    <x v="55"/>
    <x v="169"/>
    <x v="0"/>
    <x v="0"/>
    <x v="1"/>
    <x v="0"/>
    <x v="0"/>
    <x v="0"/>
    <x v="0"/>
    <x v="8"/>
    <x v="6"/>
    <x v="3"/>
    <x v="0"/>
    <x v="2"/>
    <x v="3"/>
    <x v="1"/>
    <x v="75"/>
    <x v="47"/>
    <x v="0"/>
    <x v="0"/>
    <x v="8"/>
    <x v="4"/>
    <x v="1"/>
    <x v="1"/>
    <x v="1"/>
    <x v="0"/>
    <x v="0"/>
    <x v="4"/>
    <x v="0"/>
    <x v="0"/>
    <x v="2"/>
    <x v="8"/>
    <x v="0"/>
    <x v="0"/>
    <x v="155"/>
    <x v="152"/>
    <x v="0"/>
    <x v="1"/>
    <x v="0"/>
    <x v="0"/>
    <x v="158"/>
    <x v="68"/>
    <x v="0"/>
    <x v="143"/>
    <x v="1"/>
    <x v="0"/>
    <x v="1"/>
    <x v="1"/>
    <x v="0"/>
    <x v="0"/>
    <x v="1"/>
    <x v="4"/>
    <x v="0"/>
    <x v="0"/>
    <x v="0"/>
    <x v="0"/>
    <x v="64"/>
    <x v="1"/>
    <x v="0"/>
    <x v="14"/>
    <x v="0"/>
    <x v="0"/>
    <x v="0"/>
    <x v="63"/>
    <x v="1"/>
    <x v="0"/>
    <x v="0"/>
    <x v="0"/>
    <x v="0"/>
    <x v="0"/>
    <x v="1"/>
    <x v="0"/>
    <x v="0"/>
    <x v="11"/>
    <x v="2"/>
    <x v="0"/>
    <x v="0"/>
    <x v="47"/>
  </r>
  <r>
    <x v="185"/>
    <x v="12"/>
    <x v="1"/>
    <x v="48"/>
    <x v="170"/>
    <x v="0"/>
    <x v="0"/>
    <x v="2"/>
    <x v="0"/>
    <x v="0"/>
    <x v="0"/>
    <x v="0"/>
    <x v="7"/>
    <x v="3"/>
    <x v="0"/>
    <x v="0"/>
    <x v="7"/>
    <x v="6"/>
    <x v="7"/>
    <x v="76"/>
    <x v="40"/>
    <x v="0"/>
    <x v="1"/>
    <x v="2"/>
    <x v="5"/>
    <x v="1"/>
    <x v="1"/>
    <x v="0"/>
    <x v="1"/>
    <x v="2"/>
    <x v="1"/>
    <x v="0"/>
    <x v="2"/>
    <x v="2"/>
    <x v="8"/>
    <x v="0"/>
    <x v="0"/>
    <x v="156"/>
    <x v="7"/>
    <x v="0"/>
    <x v="0"/>
    <x v="0"/>
    <x v="0"/>
    <x v="44"/>
    <x v="69"/>
    <x v="5"/>
    <x v="170"/>
    <x v="1"/>
    <x v="0"/>
    <x v="0"/>
    <x v="0"/>
    <x v="1"/>
    <x v="0"/>
    <x v="2"/>
    <x v="8"/>
    <x v="0"/>
    <x v="2"/>
    <x v="1"/>
    <x v="1"/>
    <x v="5"/>
    <x v="1"/>
    <x v="1"/>
    <x v="13"/>
    <x v="4"/>
    <x v="0"/>
    <x v="0"/>
    <x v="0"/>
    <x v="75"/>
    <x v="0"/>
    <x v="0"/>
    <x v="11"/>
    <x v="0"/>
    <x v="0"/>
    <x v="3"/>
    <x v="0"/>
    <x v="0"/>
    <x v="11"/>
    <x v="2"/>
    <x v="0"/>
    <x v="0"/>
    <x v="150"/>
  </r>
  <r>
    <x v="186"/>
    <x v="10"/>
    <x v="0"/>
    <x v="7"/>
    <x v="171"/>
    <x v="0"/>
    <x v="0"/>
    <x v="1"/>
    <x v="0"/>
    <x v="0"/>
    <x v="3"/>
    <x v="0"/>
    <x v="4"/>
    <x v="0"/>
    <x v="0"/>
    <x v="0"/>
    <x v="5"/>
    <x v="0"/>
    <x v="0"/>
    <x v="59"/>
    <x v="47"/>
    <x v="0"/>
    <x v="0"/>
    <x v="3"/>
    <x v="3"/>
    <x v="1"/>
    <x v="1"/>
    <x v="1"/>
    <x v="0"/>
    <x v="0"/>
    <x v="0"/>
    <x v="0"/>
    <x v="3"/>
    <x v="0"/>
    <x v="119"/>
    <x v="0"/>
    <x v="0"/>
    <x v="157"/>
    <x v="153"/>
    <x v="0"/>
    <x v="0"/>
    <x v="0"/>
    <x v="0"/>
    <x v="159"/>
    <x v="1"/>
    <x v="0"/>
    <x v="171"/>
    <x v="0"/>
    <x v="0"/>
    <x v="0"/>
    <x v="1"/>
    <x v="0"/>
    <x v="0"/>
    <x v="0"/>
    <x v="1"/>
    <x v="0"/>
    <x v="0"/>
    <x v="0"/>
    <x v="0"/>
    <x v="41"/>
    <x v="1"/>
    <x v="0"/>
    <x v="119"/>
    <x v="0"/>
    <x v="0"/>
    <x v="0"/>
    <x v="23"/>
    <x v="76"/>
    <x v="0"/>
    <x v="0"/>
    <x v="0"/>
    <x v="0"/>
    <x v="0"/>
    <x v="3"/>
    <x v="0"/>
    <x v="0"/>
    <x v="11"/>
    <x v="3"/>
    <x v="0"/>
    <x v="0"/>
    <x v="151"/>
  </r>
  <r>
    <x v="187"/>
    <x v="3"/>
    <x v="0"/>
    <x v="3"/>
    <x v="172"/>
    <x v="0"/>
    <x v="0"/>
    <x v="0"/>
    <x v="0"/>
    <x v="0"/>
    <x v="0"/>
    <x v="0"/>
    <x v="7"/>
    <x v="0"/>
    <x v="0"/>
    <x v="0"/>
    <x v="2"/>
    <x v="3"/>
    <x v="3"/>
    <x v="77"/>
    <x v="26"/>
    <x v="0"/>
    <x v="0"/>
    <x v="3"/>
    <x v="3"/>
    <x v="1"/>
    <x v="1"/>
    <x v="1"/>
    <x v="0"/>
    <x v="1"/>
    <x v="4"/>
    <x v="0"/>
    <x v="0"/>
    <x v="2"/>
    <x v="8"/>
    <x v="0"/>
    <x v="0"/>
    <x v="158"/>
    <x v="112"/>
    <x v="0"/>
    <x v="0"/>
    <x v="0"/>
    <x v="0"/>
    <x v="145"/>
    <x v="70"/>
    <x v="6"/>
    <x v="45"/>
    <x v="1"/>
    <x v="0"/>
    <x v="0"/>
    <x v="0"/>
    <x v="0"/>
    <x v="0"/>
    <x v="1"/>
    <x v="0"/>
    <x v="3"/>
    <x v="0"/>
    <x v="0"/>
    <x v="1"/>
    <x v="66"/>
    <x v="1"/>
    <x v="2"/>
    <x v="80"/>
    <x v="1"/>
    <x v="1"/>
    <x v="1"/>
    <x v="0"/>
    <x v="1"/>
    <x v="0"/>
    <x v="6"/>
    <x v="0"/>
    <x v="0"/>
    <x v="0"/>
    <x v="1"/>
    <x v="0"/>
    <x v="0"/>
    <x v="5"/>
    <x v="3"/>
    <x v="0"/>
    <x v="0"/>
    <x v="152"/>
  </r>
  <r>
    <x v="188"/>
    <x v="6"/>
    <x v="0"/>
    <x v="45"/>
    <x v="96"/>
    <x v="0"/>
    <x v="0"/>
    <x v="0"/>
    <x v="1"/>
    <x v="0"/>
    <x v="0"/>
    <x v="0"/>
    <x v="12"/>
    <x v="1"/>
    <x v="0"/>
    <x v="2"/>
    <x v="4"/>
    <x v="3"/>
    <x v="0"/>
    <x v="56"/>
    <x v="43"/>
    <x v="0"/>
    <x v="0"/>
    <x v="7"/>
    <x v="4"/>
    <x v="2"/>
    <x v="72"/>
    <x v="1"/>
    <x v="0"/>
    <x v="1"/>
    <x v="0"/>
    <x v="0"/>
    <x v="3"/>
    <x v="0"/>
    <x v="120"/>
    <x v="0"/>
    <x v="0"/>
    <x v="17"/>
    <x v="67"/>
    <x v="0"/>
    <x v="2"/>
    <x v="0"/>
    <x v="0"/>
    <x v="160"/>
    <x v="1"/>
    <x v="0"/>
    <x v="84"/>
    <x v="2"/>
    <x v="0"/>
    <x v="3"/>
    <x v="2"/>
    <x v="3"/>
    <x v="1"/>
    <x v="1"/>
    <x v="1"/>
    <x v="0"/>
    <x v="2"/>
    <x v="1"/>
    <x v="1"/>
    <x v="54"/>
    <x v="1"/>
    <x v="0"/>
    <x v="43"/>
    <x v="0"/>
    <x v="0"/>
    <x v="0"/>
    <x v="28"/>
    <x v="1"/>
    <x v="0"/>
    <x v="0"/>
    <x v="0"/>
    <x v="0"/>
    <x v="0"/>
    <x v="0"/>
    <x v="0"/>
    <x v="0"/>
    <x v="11"/>
    <x v="3"/>
    <x v="0"/>
    <x v="4"/>
    <x v="153"/>
  </r>
  <r>
    <x v="189"/>
    <x v="7"/>
    <x v="0"/>
    <x v="62"/>
    <x v="173"/>
    <x v="0"/>
    <x v="0"/>
    <x v="0"/>
    <x v="0"/>
    <x v="0"/>
    <x v="0"/>
    <x v="0"/>
    <x v="18"/>
    <x v="0"/>
    <x v="0"/>
    <x v="3"/>
    <x v="1"/>
    <x v="2"/>
    <x v="0"/>
    <x v="2"/>
    <x v="2"/>
    <x v="0"/>
    <x v="0"/>
    <x v="6"/>
    <x v="6"/>
    <x v="1"/>
    <x v="1"/>
    <x v="0"/>
    <x v="0"/>
    <x v="0"/>
    <x v="2"/>
    <x v="0"/>
    <x v="3"/>
    <x v="0"/>
    <x v="23"/>
    <x v="0"/>
    <x v="0"/>
    <x v="62"/>
    <x v="154"/>
    <x v="0"/>
    <x v="0"/>
    <x v="0"/>
    <x v="0"/>
    <x v="161"/>
    <x v="1"/>
    <x v="0"/>
    <x v="172"/>
    <x v="0"/>
    <x v="0"/>
    <x v="1"/>
    <x v="0"/>
    <x v="4"/>
    <x v="0"/>
    <x v="2"/>
    <x v="4"/>
    <x v="0"/>
    <x v="1"/>
    <x v="2"/>
    <x v="0"/>
    <x v="2"/>
    <x v="2"/>
    <x v="0"/>
    <x v="120"/>
    <x v="0"/>
    <x v="0"/>
    <x v="0"/>
    <x v="0"/>
    <x v="53"/>
    <x v="0"/>
    <x v="0"/>
    <x v="12"/>
    <x v="0"/>
    <x v="0"/>
    <x v="0"/>
    <x v="0"/>
    <x v="0"/>
    <x v="5"/>
    <x v="0"/>
    <x v="0"/>
    <x v="0"/>
    <x v="154"/>
  </r>
  <r>
    <x v="190"/>
    <x v="2"/>
    <x v="0"/>
    <x v="10"/>
    <x v="174"/>
    <x v="0"/>
    <x v="0"/>
    <x v="0"/>
    <x v="1"/>
    <x v="0"/>
    <x v="0"/>
    <x v="1"/>
    <x v="2"/>
    <x v="0"/>
    <x v="0"/>
    <x v="0"/>
    <x v="0"/>
    <x v="2"/>
    <x v="1"/>
    <x v="78"/>
    <x v="54"/>
    <x v="1"/>
    <x v="0"/>
    <x v="4"/>
    <x v="7"/>
    <x v="1"/>
    <x v="1"/>
    <x v="0"/>
    <x v="0"/>
    <x v="1"/>
    <x v="0"/>
    <x v="1"/>
    <x v="0"/>
    <x v="3"/>
    <x v="121"/>
    <x v="0"/>
    <x v="0"/>
    <x v="110"/>
    <x v="155"/>
    <x v="0"/>
    <x v="2"/>
    <x v="0"/>
    <x v="0"/>
    <x v="162"/>
    <x v="71"/>
    <x v="0"/>
    <x v="173"/>
    <x v="1"/>
    <x v="0"/>
    <x v="0"/>
    <x v="0"/>
    <x v="0"/>
    <x v="0"/>
    <x v="0"/>
    <x v="7"/>
    <x v="2"/>
    <x v="2"/>
    <x v="1"/>
    <x v="1"/>
    <x v="67"/>
    <x v="1"/>
    <x v="0"/>
    <x v="35"/>
    <x v="0"/>
    <x v="0"/>
    <x v="0"/>
    <x v="0"/>
    <x v="77"/>
    <x v="0"/>
    <x v="0"/>
    <x v="0"/>
    <x v="0"/>
    <x v="0"/>
    <x v="0"/>
    <x v="0"/>
    <x v="0"/>
    <x v="3"/>
    <x v="1"/>
    <x v="0"/>
    <x v="0"/>
    <x v="155"/>
  </r>
  <r>
    <x v="191"/>
    <x v="0"/>
    <x v="0"/>
    <x v="7"/>
    <x v="175"/>
    <x v="0"/>
    <x v="0"/>
    <x v="1"/>
    <x v="0"/>
    <x v="0"/>
    <x v="3"/>
    <x v="0"/>
    <x v="11"/>
    <x v="0"/>
    <x v="0"/>
    <x v="0"/>
    <x v="0"/>
    <x v="0"/>
    <x v="7"/>
    <x v="41"/>
    <x v="16"/>
    <x v="0"/>
    <x v="0"/>
    <x v="3"/>
    <x v="3"/>
    <x v="0"/>
    <x v="73"/>
    <x v="1"/>
    <x v="0"/>
    <x v="1"/>
    <x v="1"/>
    <x v="0"/>
    <x v="0"/>
    <x v="1"/>
    <x v="122"/>
    <x v="0"/>
    <x v="0"/>
    <x v="159"/>
    <x v="156"/>
    <x v="0"/>
    <x v="1"/>
    <x v="0"/>
    <x v="0"/>
    <x v="163"/>
    <x v="72"/>
    <x v="0"/>
    <x v="64"/>
    <x v="0"/>
    <x v="0"/>
    <x v="1"/>
    <x v="0"/>
    <x v="1"/>
    <x v="0"/>
    <x v="0"/>
    <x v="2"/>
    <x v="0"/>
    <x v="0"/>
    <x v="0"/>
    <x v="0"/>
    <x v="68"/>
    <x v="2"/>
    <x v="0"/>
    <x v="7"/>
    <x v="0"/>
    <x v="0"/>
    <x v="0"/>
    <x v="0"/>
    <x v="19"/>
    <x v="0"/>
    <x v="0"/>
    <x v="0"/>
    <x v="0"/>
    <x v="0"/>
    <x v="0"/>
    <x v="0"/>
    <x v="0"/>
    <x v="11"/>
    <x v="1"/>
    <x v="0"/>
    <x v="0"/>
    <x v="144"/>
  </r>
  <r>
    <x v="192"/>
    <x v="1"/>
    <x v="0"/>
    <x v="2"/>
    <x v="176"/>
    <x v="0"/>
    <x v="0"/>
    <x v="1"/>
    <x v="0"/>
    <x v="0"/>
    <x v="0"/>
    <x v="0"/>
    <x v="0"/>
    <x v="0"/>
    <x v="0"/>
    <x v="0"/>
    <x v="1"/>
    <x v="0"/>
    <x v="0"/>
    <x v="40"/>
    <x v="41"/>
    <x v="0"/>
    <x v="0"/>
    <x v="0"/>
    <x v="0"/>
    <x v="1"/>
    <x v="1"/>
    <x v="0"/>
    <x v="0"/>
    <x v="0"/>
    <x v="0"/>
    <x v="0"/>
    <x v="3"/>
    <x v="0"/>
    <x v="123"/>
    <x v="0"/>
    <x v="0"/>
    <x v="160"/>
    <x v="157"/>
    <x v="0"/>
    <x v="0"/>
    <x v="0"/>
    <x v="0"/>
    <x v="164"/>
    <x v="1"/>
    <x v="0"/>
    <x v="174"/>
    <x v="0"/>
    <x v="0"/>
    <x v="0"/>
    <x v="1"/>
    <x v="0"/>
    <x v="0"/>
    <x v="0"/>
    <x v="1"/>
    <x v="0"/>
    <x v="0"/>
    <x v="0"/>
    <x v="0"/>
    <x v="39"/>
    <x v="2"/>
    <x v="0"/>
    <x v="121"/>
    <x v="0"/>
    <x v="0"/>
    <x v="0"/>
    <x v="0"/>
    <x v="3"/>
    <x v="0"/>
    <x v="0"/>
    <x v="0"/>
    <x v="0"/>
    <x v="0"/>
    <x v="0"/>
    <x v="0"/>
    <x v="0"/>
    <x v="2"/>
    <x v="3"/>
    <x v="0"/>
    <x v="0"/>
    <x v="156"/>
  </r>
  <r>
    <x v="193"/>
    <x v="11"/>
    <x v="1"/>
    <x v="29"/>
    <x v="135"/>
    <x v="0"/>
    <x v="0"/>
    <x v="0"/>
    <x v="0"/>
    <x v="0"/>
    <x v="0"/>
    <x v="0"/>
    <x v="15"/>
    <x v="0"/>
    <x v="0"/>
    <x v="4"/>
    <x v="0"/>
    <x v="0"/>
    <x v="0"/>
    <x v="6"/>
    <x v="16"/>
    <x v="0"/>
    <x v="0"/>
    <x v="0"/>
    <x v="0"/>
    <x v="2"/>
    <x v="58"/>
    <x v="0"/>
    <x v="0"/>
    <x v="0"/>
    <x v="0"/>
    <x v="0"/>
    <x v="0"/>
    <x v="2"/>
    <x v="8"/>
    <x v="0"/>
    <x v="0"/>
    <x v="126"/>
    <x v="53"/>
    <x v="0"/>
    <x v="0"/>
    <x v="0"/>
    <x v="0"/>
    <x v="130"/>
    <x v="52"/>
    <x v="0"/>
    <x v="137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1"/>
    <x v="2"/>
    <x v="0"/>
    <x v="0"/>
    <x v="52"/>
  </r>
  <r>
    <x v="194"/>
    <x v="1"/>
    <x v="0"/>
    <x v="3"/>
    <x v="177"/>
    <x v="0"/>
    <x v="0"/>
    <x v="1"/>
    <x v="0"/>
    <x v="0"/>
    <x v="0"/>
    <x v="0"/>
    <x v="0"/>
    <x v="0"/>
    <x v="0"/>
    <x v="0"/>
    <x v="1"/>
    <x v="3"/>
    <x v="3"/>
    <x v="41"/>
    <x v="28"/>
    <x v="1"/>
    <x v="0"/>
    <x v="3"/>
    <x v="3"/>
    <x v="1"/>
    <x v="1"/>
    <x v="1"/>
    <x v="0"/>
    <x v="1"/>
    <x v="1"/>
    <x v="0"/>
    <x v="3"/>
    <x v="1"/>
    <x v="124"/>
    <x v="0"/>
    <x v="0"/>
    <x v="161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44"/>
    <x v="1"/>
    <x v="2"/>
    <x v="12"/>
    <x v="0"/>
    <x v="0"/>
    <x v="0"/>
    <x v="0"/>
    <x v="1"/>
    <x v="0"/>
    <x v="0"/>
    <x v="0"/>
    <x v="0"/>
    <x v="0"/>
    <x v="0"/>
    <x v="0"/>
    <x v="0"/>
    <x v="1"/>
    <x v="0"/>
    <x v="0"/>
    <x v="0"/>
    <x v="47"/>
  </r>
  <r>
    <x v="195"/>
    <x v="11"/>
    <x v="0"/>
    <x v="29"/>
    <x v="178"/>
    <x v="0"/>
    <x v="0"/>
    <x v="0"/>
    <x v="0"/>
    <x v="0"/>
    <x v="1"/>
    <x v="0"/>
    <x v="20"/>
    <x v="0"/>
    <x v="0"/>
    <x v="4"/>
    <x v="0"/>
    <x v="1"/>
    <x v="2"/>
    <x v="1"/>
    <x v="1"/>
    <x v="0"/>
    <x v="0"/>
    <x v="7"/>
    <x v="10"/>
    <x v="1"/>
    <x v="1"/>
    <x v="1"/>
    <x v="0"/>
    <x v="1"/>
    <x v="0"/>
    <x v="0"/>
    <x v="0"/>
    <x v="1"/>
    <x v="125"/>
    <x v="0"/>
    <x v="0"/>
    <x v="162"/>
    <x v="158"/>
    <x v="0"/>
    <x v="2"/>
    <x v="0"/>
    <x v="0"/>
    <x v="165"/>
    <x v="73"/>
    <x v="0"/>
    <x v="113"/>
    <x v="1"/>
    <x v="0"/>
    <x v="0"/>
    <x v="0"/>
    <x v="0"/>
    <x v="0"/>
    <x v="1"/>
    <x v="2"/>
    <x v="0"/>
    <x v="1"/>
    <x v="1"/>
    <x v="0"/>
    <x v="1"/>
    <x v="1"/>
    <x v="0"/>
    <x v="35"/>
    <x v="0"/>
    <x v="0"/>
    <x v="0"/>
    <x v="64"/>
    <x v="1"/>
    <x v="0"/>
    <x v="0"/>
    <x v="0"/>
    <x v="0"/>
    <x v="0"/>
    <x v="0"/>
    <x v="0"/>
    <x v="0"/>
    <x v="9"/>
    <x v="3"/>
    <x v="0"/>
    <x v="0"/>
    <x v="157"/>
  </r>
  <r>
    <x v="196"/>
    <x v="1"/>
    <x v="0"/>
    <x v="63"/>
    <x v="179"/>
    <x v="0"/>
    <x v="0"/>
    <x v="0"/>
    <x v="0"/>
    <x v="0"/>
    <x v="0"/>
    <x v="0"/>
    <x v="5"/>
    <x v="0"/>
    <x v="0"/>
    <x v="0"/>
    <x v="1"/>
    <x v="0"/>
    <x v="0"/>
    <x v="22"/>
    <x v="12"/>
    <x v="1"/>
    <x v="0"/>
    <x v="6"/>
    <x v="6"/>
    <x v="2"/>
    <x v="74"/>
    <x v="2"/>
    <x v="0"/>
    <x v="0"/>
    <x v="2"/>
    <x v="0"/>
    <x v="0"/>
    <x v="0"/>
    <x v="126"/>
    <x v="0"/>
    <x v="0"/>
    <x v="163"/>
    <x v="159"/>
    <x v="0"/>
    <x v="0"/>
    <x v="0"/>
    <x v="0"/>
    <x v="166"/>
    <x v="1"/>
    <x v="0"/>
    <x v="175"/>
    <x v="0"/>
    <x v="0"/>
    <x v="0"/>
    <x v="1"/>
    <x v="0"/>
    <x v="0"/>
    <x v="2"/>
    <x v="0"/>
    <x v="0"/>
    <x v="1"/>
    <x v="2"/>
    <x v="0"/>
    <x v="22"/>
    <x v="2"/>
    <x v="1"/>
    <x v="122"/>
    <x v="0"/>
    <x v="0"/>
    <x v="0"/>
    <x v="12"/>
    <x v="28"/>
    <x v="0"/>
    <x v="0"/>
    <x v="13"/>
    <x v="0"/>
    <x v="0"/>
    <x v="0"/>
    <x v="0"/>
    <x v="0"/>
    <x v="2"/>
    <x v="1"/>
    <x v="1"/>
    <x v="2"/>
    <x v="158"/>
  </r>
  <r>
    <x v="197"/>
    <x v="12"/>
    <x v="0"/>
    <x v="64"/>
    <x v="180"/>
    <x v="0"/>
    <x v="0"/>
    <x v="0"/>
    <x v="0"/>
    <x v="0"/>
    <x v="2"/>
    <x v="0"/>
    <x v="11"/>
    <x v="3"/>
    <x v="0"/>
    <x v="0"/>
    <x v="0"/>
    <x v="2"/>
    <x v="4"/>
    <x v="79"/>
    <x v="20"/>
    <x v="0"/>
    <x v="0"/>
    <x v="9"/>
    <x v="8"/>
    <x v="1"/>
    <x v="1"/>
    <x v="0"/>
    <x v="1"/>
    <x v="0"/>
    <x v="1"/>
    <x v="0"/>
    <x v="0"/>
    <x v="0"/>
    <x v="127"/>
    <x v="5"/>
    <x v="22"/>
    <x v="9"/>
    <x v="160"/>
    <x v="0"/>
    <x v="1"/>
    <x v="0"/>
    <x v="0"/>
    <x v="51"/>
    <x v="74"/>
    <x v="7"/>
    <x v="176"/>
    <x v="0"/>
    <x v="1"/>
    <x v="0"/>
    <x v="1"/>
    <x v="1"/>
    <x v="0"/>
    <x v="0"/>
    <x v="0"/>
    <x v="0"/>
    <x v="1"/>
    <x v="4"/>
    <x v="1"/>
    <x v="69"/>
    <x v="1"/>
    <x v="0"/>
    <x v="123"/>
    <x v="0"/>
    <x v="0"/>
    <x v="0"/>
    <x v="0"/>
    <x v="78"/>
    <x v="24"/>
    <x v="0"/>
    <x v="0"/>
    <x v="1"/>
    <x v="1"/>
    <x v="3"/>
    <x v="0"/>
    <x v="0"/>
    <x v="10"/>
    <x v="2"/>
    <x v="0"/>
    <x v="1"/>
    <x v="127"/>
  </r>
  <r>
    <x v="198"/>
    <x v="12"/>
    <x v="1"/>
    <x v="55"/>
    <x v="181"/>
    <x v="0"/>
    <x v="0"/>
    <x v="0"/>
    <x v="0"/>
    <x v="0"/>
    <x v="2"/>
    <x v="0"/>
    <x v="7"/>
    <x v="0"/>
    <x v="0"/>
    <x v="0"/>
    <x v="7"/>
    <x v="1"/>
    <x v="2"/>
    <x v="80"/>
    <x v="8"/>
    <x v="0"/>
    <x v="0"/>
    <x v="2"/>
    <x v="5"/>
    <x v="1"/>
    <x v="1"/>
    <x v="1"/>
    <x v="0"/>
    <x v="1"/>
    <x v="1"/>
    <x v="0"/>
    <x v="0"/>
    <x v="2"/>
    <x v="8"/>
    <x v="0"/>
    <x v="0"/>
    <x v="164"/>
    <x v="161"/>
    <x v="0"/>
    <x v="0"/>
    <x v="0"/>
    <x v="0"/>
    <x v="167"/>
    <x v="75"/>
    <x v="8"/>
    <x v="177"/>
    <x v="1"/>
    <x v="0"/>
    <x v="1"/>
    <x v="1"/>
    <x v="5"/>
    <x v="0"/>
    <x v="1"/>
    <x v="0"/>
    <x v="0"/>
    <x v="0"/>
    <x v="0"/>
    <x v="4"/>
    <x v="31"/>
    <x v="3"/>
    <x v="3"/>
    <x v="34"/>
    <x v="3"/>
    <x v="2"/>
    <x v="0"/>
    <x v="0"/>
    <x v="79"/>
    <x v="25"/>
    <x v="0"/>
    <x v="0"/>
    <x v="0"/>
    <x v="0"/>
    <x v="1"/>
    <x v="0"/>
    <x v="0"/>
    <x v="9"/>
    <x v="3"/>
    <x v="0"/>
    <x v="1"/>
    <x v="159"/>
  </r>
  <r>
    <x v="199"/>
    <x v="1"/>
    <x v="0"/>
    <x v="32"/>
    <x v="62"/>
    <x v="0"/>
    <x v="0"/>
    <x v="0"/>
    <x v="0"/>
    <x v="0"/>
    <x v="0"/>
    <x v="0"/>
    <x v="10"/>
    <x v="0"/>
    <x v="0"/>
    <x v="0"/>
    <x v="1"/>
    <x v="2"/>
    <x v="0"/>
    <x v="6"/>
    <x v="6"/>
    <x v="1"/>
    <x v="0"/>
    <x v="0"/>
    <x v="0"/>
    <x v="0"/>
    <x v="75"/>
    <x v="0"/>
    <x v="0"/>
    <x v="0"/>
    <x v="2"/>
    <x v="0"/>
    <x v="3"/>
    <x v="0"/>
    <x v="128"/>
    <x v="0"/>
    <x v="0"/>
    <x v="165"/>
    <x v="162"/>
    <x v="0"/>
    <x v="0"/>
    <x v="0"/>
    <x v="0"/>
    <x v="168"/>
    <x v="1"/>
    <x v="0"/>
    <x v="178"/>
    <x v="0"/>
    <x v="0"/>
    <x v="0"/>
    <x v="1"/>
    <x v="0"/>
    <x v="0"/>
    <x v="2"/>
    <x v="2"/>
    <x v="0"/>
    <x v="1"/>
    <x v="2"/>
    <x v="0"/>
    <x v="6"/>
    <x v="2"/>
    <x v="1"/>
    <x v="124"/>
    <x v="0"/>
    <x v="0"/>
    <x v="0"/>
    <x v="0"/>
    <x v="80"/>
    <x v="0"/>
    <x v="0"/>
    <x v="14"/>
    <x v="0"/>
    <x v="0"/>
    <x v="0"/>
    <x v="0"/>
    <x v="0"/>
    <x v="8"/>
    <x v="3"/>
    <x v="0"/>
    <x v="0"/>
    <x v="160"/>
  </r>
  <r>
    <x v="200"/>
    <x v="1"/>
    <x v="1"/>
    <x v="1"/>
    <x v="182"/>
    <x v="0"/>
    <x v="0"/>
    <x v="0"/>
    <x v="0"/>
    <x v="0"/>
    <x v="2"/>
    <x v="0"/>
    <x v="15"/>
    <x v="0"/>
    <x v="0"/>
    <x v="0"/>
    <x v="1"/>
    <x v="5"/>
    <x v="0"/>
    <x v="0"/>
    <x v="16"/>
    <x v="0"/>
    <x v="0"/>
    <x v="0"/>
    <x v="0"/>
    <x v="1"/>
    <x v="1"/>
    <x v="1"/>
    <x v="0"/>
    <x v="0"/>
    <x v="0"/>
    <x v="0"/>
    <x v="0"/>
    <x v="2"/>
    <x v="8"/>
    <x v="0"/>
    <x v="0"/>
    <x v="166"/>
    <x v="163"/>
    <x v="0"/>
    <x v="0"/>
    <x v="0"/>
    <x v="0"/>
    <x v="169"/>
    <x v="1"/>
    <x v="0"/>
    <x v="179"/>
    <x v="1"/>
    <x v="0"/>
    <x v="0"/>
    <x v="1"/>
    <x v="3"/>
    <x v="0"/>
    <x v="1"/>
    <x v="4"/>
    <x v="0"/>
    <x v="0"/>
    <x v="0"/>
    <x v="0"/>
    <x v="0"/>
    <x v="0"/>
    <x v="0"/>
    <x v="35"/>
    <x v="0"/>
    <x v="0"/>
    <x v="0"/>
    <x v="65"/>
    <x v="26"/>
    <x v="0"/>
    <x v="0"/>
    <x v="0"/>
    <x v="0"/>
    <x v="0"/>
    <x v="0"/>
    <x v="0"/>
    <x v="0"/>
    <x v="10"/>
    <x v="4"/>
    <x v="0"/>
    <x v="0"/>
    <x v="3"/>
  </r>
  <r>
    <x v="201"/>
    <x v="1"/>
    <x v="0"/>
    <x v="6"/>
    <x v="183"/>
    <x v="0"/>
    <x v="0"/>
    <x v="0"/>
    <x v="0"/>
    <x v="0"/>
    <x v="0"/>
    <x v="0"/>
    <x v="4"/>
    <x v="0"/>
    <x v="0"/>
    <x v="0"/>
    <x v="1"/>
    <x v="1"/>
    <x v="2"/>
    <x v="54"/>
    <x v="44"/>
    <x v="0"/>
    <x v="0"/>
    <x v="7"/>
    <x v="4"/>
    <x v="1"/>
    <x v="1"/>
    <x v="1"/>
    <x v="0"/>
    <x v="1"/>
    <x v="1"/>
    <x v="0"/>
    <x v="0"/>
    <x v="1"/>
    <x v="129"/>
    <x v="5"/>
    <x v="23"/>
    <x v="167"/>
    <x v="164"/>
    <x v="0"/>
    <x v="2"/>
    <x v="0"/>
    <x v="0"/>
    <x v="170"/>
    <x v="1"/>
    <x v="0"/>
    <x v="180"/>
    <x v="1"/>
    <x v="1"/>
    <x v="0"/>
    <x v="1"/>
    <x v="0"/>
    <x v="0"/>
    <x v="1"/>
    <x v="1"/>
    <x v="0"/>
    <x v="2"/>
    <x v="3"/>
    <x v="1"/>
    <x v="70"/>
    <x v="1"/>
    <x v="0"/>
    <x v="125"/>
    <x v="0"/>
    <x v="0"/>
    <x v="0"/>
    <x v="66"/>
    <x v="81"/>
    <x v="0"/>
    <x v="0"/>
    <x v="0"/>
    <x v="0"/>
    <x v="0"/>
    <x v="1"/>
    <x v="0"/>
    <x v="0"/>
    <x v="0"/>
    <x v="0"/>
    <x v="0"/>
    <x v="0"/>
    <x v="161"/>
  </r>
  <r>
    <x v="202"/>
    <x v="3"/>
    <x v="0"/>
    <x v="9"/>
    <x v="184"/>
    <x v="0"/>
    <x v="0"/>
    <x v="0"/>
    <x v="0"/>
    <x v="0"/>
    <x v="2"/>
    <x v="0"/>
    <x v="7"/>
    <x v="3"/>
    <x v="0"/>
    <x v="0"/>
    <x v="2"/>
    <x v="1"/>
    <x v="2"/>
    <x v="67"/>
    <x v="8"/>
    <x v="0"/>
    <x v="0"/>
    <x v="1"/>
    <x v="1"/>
    <x v="1"/>
    <x v="1"/>
    <x v="1"/>
    <x v="1"/>
    <x v="2"/>
    <x v="4"/>
    <x v="0"/>
    <x v="0"/>
    <x v="6"/>
    <x v="130"/>
    <x v="0"/>
    <x v="0"/>
    <x v="17"/>
    <x v="165"/>
    <x v="0"/>
    <x v="1"/>
    <x v="0"/>
    <x v="0"/>
    <x v="171"/>
    <x v="76"/>
    <x v="0"/>
    <x v="181"/>
    <x v="1"/>
    <x v="0"/>
    <x v="0"/>
    <x v="1"/>
    <x v="3"/>
    <x v="0"/>
    <x v="1"/>
    <x v="1"/>
    <x v="1"/>
    <x v="0"/>
    <x v="0"/>
    <x v="0"/>
    <x v="71"/>
    <x v="1"/>
    <x v="2"/>
    <x v="126"/>
    <x v="0"/>
    <x v="0"/>
    <x v="0"/>
    <x v="0"/>
    <x v="1"/>
    <x v="26"/>
    <x v="0"/>
    <x v="0"/>
    <x v="0"/>
    <x v="0"/>
    <x v="0"/>
    <x v="0"/>
    <x v="0"/>
    <x v="1"/>
    <x v="2"/>
    <x v="2"/>
    <x v="0"/>
    <x v="162"/>
  </r>
  <r>
    <x v="203"/>
    <x v="7"/>
    <x v="1"/>
    <x v="7"/>
    <x v="185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74"/>
    <x v="0"/>
    <x v="0"/>
    <x v="0"/>
    <x v="0"/>
    <x v="0"/>
    <x v="3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2"/>
    <x v="0"/>
    <x v="6"/>
    <x v="0"/>
    <x v="0"/>
    <x v="65"/>
    <x v="0"/>
    <x v="0"/>
    <x v="0"/>
    <x v="67"/>
    <x v="1"/>
    <x v="0"/>
    <x v="0"/>
    <x v="0"/>
    <x v="0"/>
    <x v="0"/>
    <x v="0"/>
    <x v="0"/>
    <x v="0"/>
    <x v="8"/>
    <x v="0"/>
    <x v="0"/>
    <x v="0"/>
    <x v="16"/>
  </r>
  <r>
    <x v="204"/>
    <x v="3"/>
    <x v="1"/>
    <x v="9"/>
    <x v="186"/>
    <x v="0"/>
    <x v="1"/>
    <x v="0"/>
    <x v="0"/>
    <x v="0"/>
    <x v="0"/>
    <x v="0"/>
    <x v="7"/>
    <x v="0"/>
    <x v="0"/>
    <x v="0"/>
    <x v="2"/>
    <x v="3"/>
    <x v="3"/>
    <x v="81"/>
    <x v="8"/>
    <x v="0"/>
    <x v="0"/>
    <x v="8"/>
    <x v="9"/>
    <x v="1"/>
    <x v="1"/>
    <x v="1"/>
    <x v="0"/>
    <x v="1"/>
    <x v="1"/>
    <x v="0"/>
    <x v="0"/>
    <x v="6"/>
    <x v="132"/>
    <x v="0"/>
    <x v="0"/>
    <x v="33"/>
    <x v="144"/>
    <x v="0"/>
    <x v="2"/>
    <x v="0"/>
    <x v="0"/>
    <x v="173"/>
    <x v="77"/>
    <x v="0"/>
    <x v="183"/>
    <x v="1"/>
    <x v="0"/>
    <x v="1"/>
    <x v="0"/>
    <x v="3"/>
    <x v="0"/>
    <x v="1"/>
    <x v="4"/>
    <x v="0"/>
    <x v="0"/>
    <x v="0"/>
    <x v="1"/>
    <x v="47"/>
    <x v="1"/>
    <x v="2"/>
    <x v="25"/>
    <x v="0"/>
    <x v="0"/>
    <x v="0"/>
    <x v="0"/>
    <x v="3"/>
    <x v="0"/>
    <x v="0"/>
    <x v="0"/>
    <x v="0"/>
    <x v="0"/>
    <x v="4"/>
    <x v="0"/>
    <x v="0"/>
    <x v="7"/>
    <x v="3"/>
    <x v="0"/>
    <x v="0"/>
    <x v="50"/>
  </r>
  <r>
    <x v="205"/>
    <x v="1"/>
    <x v="0"/>
    <x v="65"/>
    <x v="187"/>
    <x v="0"/>
    <x v="0"/>
    <x v="0"/>
    <x v="0"/>
    <x v="0"/>
    <x v="2"/>
    <x v="0"/>
    <x v="17"/>
    <x v="0"/>
    <x v="0"/>
    <x v="0"/>
    <x v="1"/>
    <x v="0"/>
    <x v="0"/>
    <x v="59"/>
    <x v="20"/>
    <x v="0"/>
    <x v="0"/>
    <x v="3"/>
    <x v="3"/>
    <x v="1"/>
    <x v="1"/>
    <x v="1"/>
    <x v="0"/>
    <x v="0"/>
    <x v="0"/>
    <x v="0"/>
    <x v="0"/>
    <x v="2"/>
    <x v="8"/>
    <x v="0"/>
    <x v="0"/>
    <x v="169"/>
    <x v="167"/>
    <x v="0"/>
    <x v="0"/>
    <x v="0"/>
    <x v="0"/>
    <x v="174"/>
    <x v="1"/>
    <x v="0"/>
    <x v="184"/>
    <x v="1"/>
    <x v="0"/>
    <x v="0"/>
    <x v="1"/>
    <x v="0"/>
    <x v="0"/>
    <x v="1"/>
    <x v="4"/>
    <x v="0"/>
    <x v="0"/>
    <x v="0"/>
    <x v="0"/>
    <x v="41"/>
    <x v="0"/>
    <x v="0"/>
    <x v="127"/>
    <x v="0"/>
    <x v="0"/>
    <x v="0"/>
    <x v="0"/>
    <x v="82"/>
    <x v="0"/>
    <x v="7"/>
    <x v="0"/>
    <x v="0"/>
    <x v="0"/>
    <x v="0"/>
    <x v="0"/>
    <x v="0"/>
    <x v="1"/>
    <x v="3"/>
    <x v="0"/>
    <x v="0"/>
    <x v="53"/>
  </r>
  <r>
    <x v="206"/>
    <x v="1"/>
    <x v="0"/>
    <x v="41"/>
    <x v="188"/>
    <x v="0"/>
    <x v="0"/>
    <x v="1"/>
    <x v="0"/>
    <x v="0"/>
    <x v="3"/>
    <x v="0"/>
    <x v="9"/>
    <x v="4"/>
    <x v="0"/>
    <x v="0"/>
    <x v="1"/>
    <x v="3"/>
    <x v="0"/>
    <x v="12"/>
    <x v="11"/>
    <x v="0"/>
    <x v="0"/>
    <x v="3"/>
    <x v="3"/>
    <x v="1"/>
    <x v="1"/>
    <x v="1"/>
    <x v="1"/>
    <x v="1"/>
    <x v="1"/>
    <x v="0"/>
    <x v="0"/>
    <x v="2"/>
    <x v="8"/>
    <x v="0"/>
    <x v="0"/>
    <x v="170"/>
    <x v="168"/>
    <x v="0"/>
    <x v="2"/>
    <x v="0"/>
    <x v="0"/>
    <x v="175"/>
    <x v="1"/>
    <x v="0"/>
    <x v="185"/>
    <x v="1"/>
    <x v="0"/>
    <x v="1"/>
    <x v="0"/>
    <x v="0"/>
    <x v="0"/>
    <x v="1"/>
    <x v="0"/>
    <x v="3"/>
    <x v="1"/>
    <x v="1"/>
    <x v="0"/>
    <x v="12"/>
    <x v="0"/>
    <x v="2"/>
    <x v="128"/>
    <x v="0"/>
    <x v="0"/>
    <x v="0"/>
    <x v="0"/>
    <x v="5"/>
    <x v="0"/>
    <x v="0"/>
    <x v="0"/>
    <x v="0"/>
    <x v="0"/>
    <x v="0"/>
    <x v="0"/>
    <x v="0"/>
    <x v="10"/>
    <x v="1"/>
    <x v="0"/>
    <x v="0"/>
    <x v="163"/>
  </r>
  <r>
    <x v="207"/>
    <x v="1"/>
    <x v="0"/>
    <x v="7"/>
    <x v="189"/>
    <x v="0"/>
    <x v="0"/>
    <x v="1"/>
    <x v="0"/>
    <x v="0"/>
    <x v="0"/>
    <x v="0"/>
    <x v="11"/>
    <x v="0"/>
    <x v="0"/>
    <x v="0"/>
    <x v="1"/>
    <x v="5"/>
    <x v="0"/>
    <x v="14"/>
    <x v="13"/>
    <x v="0"/>
    <x v="0"/>
    <x v="2"/>
    <x v="5"/>
    <x v="1"/>
    <x v="1"/>
    <x v="1"/>
    <x v="0"/>
    <x v="0"/>
    <x v="1"/>
    <x v="0"/>
    <x v="0"/>
    <x v="1"/>
    <x v="74"/>
    <x v="4"/>
    <x v="24"/>
    <x v="171"/>
    <x v="169"/>
    <x v="0"/>
    <x v="2"/>
    <x v="0"/>
    <x v="0"/>
    <x v="176"/>
    <x v="1"/>
    <x v="0"/>
    <x v="186"/>
    <x v="0"/>
    <x v="0"/>
    <x v="1"/>
    <x v="1"/>
    <x v="0"/>
    <x v="0"/>
    <x v="1"/>
    <x v="1"/>
    <x v="0"/>
    <x v="1"/>
    <x v="5"/>
    <x v="0"/>
    <x v="14"/>
    <x v="0"/>
    <x v="2"/>
    <x v="104"/>
    <x v="0"/>
    <x v="0"/>
    <x v="0"/>
    <x v="68"/>
    <x v="1"/>
    <x v="0"/>
    <x v="0"/>
    <x v="0"/>
    <x v="0"/>
    <x v="0"/>
    <x v="2"/>
    <x v="0"/>
    <x v="0"/>
    <x v="7"/>
    <x v="0"/>
    <x v="0"/>
    <x v="0"/>
    <x v="42"/>
  </r>
  <r>
    <x v="208"/>
    <x v="0"/>
    <x v="0"/>
    <x v="7"/>
    <x v="190"/>
    <x v="0"/>
    <x v="0"/>
    <x v="1"/>
    <x v="2"/>
    <x v="0"/>
    <x v="0"/>
    <x v="1"/>
    <x v="12"/>
    <x v="0"/>
    <x v="0"/>
    <x v="0"/>
    <x v="0"/>
    <x v="0"/>
    <x v="0"/>
    <x v="62"/>
    <x v="31"/>
    <x v="0"/>
    <x v="0"/>
    <x v="7"/>
    <x v="4"/>
    <x v="0"/>
    <x v="76"/>
    <x v="0"/>
    <x v="0"/>
    <x v="1"/>
    <x v="0"/>
    <x v="0"/>
    <x v="1"/>
    <x v="0"/>
    <x v="133"/>
    <x v="0"/>
    <x v="0"/>
    <x v="172"/>
    <x v="170"/>
    <x v="0"/>
    <x v="0"/>
    <x v="0"/>
    <x v="0"/>
    <x v="177"/>
    <x v="78"/>
    <x v="0"/>
    <x v="187"/>
    <x v="0"/>
    <x v="0"/>
    <x v="0"/>
    <x v="0"/>
    <x v="0"/>
    <x v="0"/>
    <x v="1"/>
    <x v="2"/>
    <x v="0"/>
    <x v="1"/>
    <x v="2"/>
    <x v="0"/>
    <x v="65"/>
    <x v="2"/>
    <x v="0"/>
    <x v="129"/>
    <x v="0"/>
    <x v="0"/>
    <x v="0"/>
    <x v="69"/>
    <x v="83"/>
    <x v="0"/>
    <x v="0"/>
    <x v="15"/>
    <x v="0"/>
    <x v="0"/>
    <x v="0"/>
    <x v="0"/>
    <x v="0"/>
    <x v="7"/>
    <x v="1"/>
    <x v="0"/>
    <x v="0"/>
    <x v="164"/>
  </r>
  <r>
    <x v="209"/>
    <x v="1"/>
    <x v="0"/>
    <x v="6"/>
    <x v="191"/>
    <x v="0"/>
    <x v="0"/>
    <x v="0"/>
    <x v="0"/>
    <x v="0"/>
    <x v="0"/>
    <x v="0"/>
    <x v="11"/>
    <x v="0"/>
    <x v="0"/>
    <x v="0"/>
    <x v="1"/>
    <x v="1"/>
    <x v="3"/>
    <x v="39"/>
    <x v="27"/>
    <x v="1"/>
    <x v="0"/>
    <x v="3"/>
    <x v="3"/>
    <x v="2"/>
    <x v="77"/>
    <x v="1"/>
    <x v="0"/>
    <x v="1"/>
    <x v="0"/>
    <x v="0"/>
    <x v="0"/>
    <x v="3"/>
    <x v="134"/>
    <x v="0"/>
    <x v="0"/>
    <x v="173"/>
    <x v="103"/>
    <x v="0"/>
    <x v="0"/>
    <x v="0"/>
    <x v="0"/>
    <x v="108"/>
    <x v="1"/>
    <x v="0"/>
    <x v="110"/>
    <x v="0"/>
    <x v="0"/>
    <x v="1"/>
    <x v="1"/>
    <x v="0"/>
    <x v="0"/>
    <x v="1"/>
    <x v="1"/>
    <x v="0"/>
    <x v="0"/>
    <x v="0"/>
    <x v="0"/>
    <x v="38"/>
    <x v="0"/>
    <x v="0"/>
    <x v="37"/>
    <x v="0"/>
    <x v="3"/>
    <x v="0"/>
    <x v="0"/>
    <x v="1"/>
    <x v="0"/>
    <x v="0"/>
    <x v="0"/>
    <x v="0"/>
    <x v="0"/>
    <x v="1"/>
    <x v="0"/>
    <x v="0"/>
    <x v="9"/>
    <x v="0"/>
    <x v="0"/>
    <x v="0"/>
    <x v="35"/>
  </r>
  <r>
    <x v="210"/>
    <x v="8"/>
    <x v="0"/>
    <x v="66"/>
    <x v="192"/>
    <x v="0"/>
    <x v="0"/>
    <x v="0"/>
    <x v="0"/>
    <x v="0"/>
    <x v="0"/>
    <x v="0"/>
    <x v="15"/>
    <x v="0"/>
    <x v="0"/>
    <x v="0"/>
    <x v="1"/>
    <x v="3"/>
    <x v="2"/>
    <x v="82"/>
    <x v="8"/>
    <x v="0"/>
    <x v="0"/>
    <x v="9"/>
    <x v="8"/>
    <x v="1"/>
    <x v="1"/>
    <x v="1"/>
    <x v="0"/>
    <x v="1"/>
    <x v="1"/>
    <x v="0"/>
    <x v="0"/>
    <x v="3"/>
    <x v="135"/>
    <x v="0"/>
    <x v="0"/>
    <x v="125"/>
    <x v="121"/>
    <x v="0"/>
    <x v="2"/>
    <x v="1"/>
    <x v="2"/>
    <x v="125"/>
    <x v="1"/>
    <x v="0"/>
    <x v="132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0"/>
    <x v="0"/>
    <x v="1"/>
    <x v="27"/>
    <x v="0"/>
    <x v="0"/>
    <x v="0"/>
    <x v="0"/>
    <x v="0"/>
    <x v="0"/>
    <x v="0"/>
    <x v="7"/>
    <x v="0"/>
    <x v="0"/>
    <x v="0"/>
    <x v="165"/>
  </r>
  <r>
    <x v="211"/>
    <x v="1"/>
    <x v="0"/>
    <x v="67"/>
    <x v="193"/>
    <x v="0"/>
    <x v="0"/>
    <x v="0"/>
    <x v="0"/>
    <x v="0"/>
    <x v="2"/>
    <x v="0"/>
    <x v="15"/>
    <x v="0"/>
    <x v="0"/>
    <x v="0"/>
    <x v="1"/>
    <x v="1"/>
    <x v="0"/>
    <x v="51"/>
    <x v="37"/>
    <x v="0"/>
    <x v="0"/>
    <x v="0"/>
    <x v="0"/>
    <x v="1"/>
    <x v="1"/>
    <x v="1"/>
    <x v="0"/>
    <x v="0"/>
    <x v="0"/>
    <x v="0"/>
    <x v="2"/>
    <x v="0"/>
    <x v="136"/>
    <x v="0"/>
    <x v="0"/>
    <x v="174"/>
    <x v="171"/>
    <x v="0"/>
    <x v="0"/>
    <x v="0"/>
    <x v="0"/>
    <x v="178"/>
    <x v="1"/>
    <x v="0"/>
    <x v="188"/>
    <x v="1"/>
    <x v="0"/>
    <x v="0"/>
    <x v="1"/>
    <x v="0"/>
    <x v="0"/>
    <x v="0"/>
    <x v="1"/>
    <x v="0"/>
    <x v="0"/>
    <x v="0"/>
    <x v="0"/>
    <x v="49"/>
    <x v="0"/>
    <x v="0"/>
    <x v="1"/>
    <x v="0"/>
    <x v="0"/>
    <x v="0"/>
    <x v="13"/>
    <x v="84"/>
    <x v="0"/>
    <x v="0"/>
    <x v="0"/>
    <x v="0"/>
    <x v="0"/>
    <x v="0"/>
    <x v="0"/>
    <x v="0"/>
    <x v="10"/>
    <x v="4"/>
    <x v="0"/>
    <x v="0"/>
    <x v="166"/>
  </r>
  <r>
    <x v="212"/>
    <x v="0"/>
    <x v="3"/>
    <x v="12"/>
    <x v="194"/>
    <x v="0"/>
    <x v="0"/>
    <x v="0"/>
    <x v="0"/>
    <x v="0"/>
    <x v="0"/>
    <x v="0"/>
    <x v="5"/>
    <x v="0"/>
    <x v="0"/>
    <x v="0"/>
    <x v="0"/>
    <x v="0"/>
    <x v="0"/>
    <x v="51"/>
    <x v="37"/>
    <x v="0"/>
    <x v="0"/>
    <x v="0"/>
    <x v="0"/>
    <x v="1"/>
    <x v="1"/>
    <x v="1"/>
    <x v="0"/>
    <x v="0"/>
    <x v="0"/>
    <x v="0"/>
    <x v="0"/>
    <x v="0"/>
    <x v="137"/>
    <x v="0"/>
    <x v="0"/>
    <x v="175"/>
    <x v="25"/>
    <x v="0"/>
    <x v="0"/>
    <x v="0"/>
    <x v="0"/>
    <x v="179"/>
    <x v="79"/>
    <x v="0"/>
    <x v="130"/>
    <x v="0"/>
    <x v="0"/>
    <x v="0"/>
    <x v="0"/>
    <x v="0"/>
    <x v="0"/>
    <x v="0"/>
    <x v="2"/>
    <x v="0"/>
    <x v="1"/>
    <x v="1"/>
    <x v="0"/>
    <x v="49"/>
    <x v="0"/>
    <x v="0"/>
    <x v="130"/>
    <x v="0"/>
    <x v="0"/>
    <x v="0"/>
    <x v="23"/>
    <x v="58"/>
    <x v="0"/>
    <x v="0"/>
    <x v="0"/>
    <x v="0"/>
    <x v="0"/>
    <x v="0"/>
    <x v="0"/>
    <x v="0"/>
    <x v="9"/>
    <x v="3"/>
    <x v="1"/>
    <x v="2"/>
    <x v="167"/>
  </r>
  <r>
    <x v="213"/>
    <x v="1"/>
    <x v="0"/>
    <x v="68"/>
    <x v="195"/>
    <x v="0"/>
    <x v="0"/>
    <x v="2"/>
    <x v="0"/>
    <x v="0"/>
    <x v="3"/>
    <x v="0"/>
    <x v="0"/>
    <x v="0"/>
    <x v="0"/>
    <x v="0"/>
    <x v="1"/>
    <x v="3"/>
    <x v="0"/>
    <x v="49"/>
    <x v="5"/>
    <x v="0"/>
    <x v="0"/>
    <x v="0"/>
    <x v="0"/>
    <x v="1"/>
    <x v="1"/>
    <x v="1"/>
    <x v="0"/>
    <x v="0"/>
    <x v="0"/>
    <x v="0"/>
    <x v="0"/>
    <x v="1"/>
    <x v="97"/>
    <x v="0"/>
    <x v="0"/>
    <x v="176"/>
    <x v="80"/>
    <x v="0"/>
    <x v="0"/>
    <x v="0"/>
    <x v="0"/>
    <x v="83"/>
    <x v="1"/>
    <x v="0"/>
    <x v="86"/>
    <x v="1"/>
    <x v="1"/>
    <x v="1"/>
    <x v="1"/>
    <x v="0"/>
    <x v="0"/>
    <x v="1"/>
    <x v="4"/>
    <x v="0"/>
    <x v="0"/>
    <x v="0"/>
    <x v="0"/>
    <x v="72"/>
    <x v="1"/>
    <x v="0"/>
    <x v="14"/>
    <x v="0"/>
    <x v="0"/>
    <x v="0"/>
    <x v="42"/>
    <x v="1"/>
    <x v="0"/>
    <x v="0"/>
    <x v="0"/>
    <x v="0"/>
    <x v="0"/>
    <x v="0"/>
    <x v="0"/>
    <x v="0"/>
    <x v="9"/>
    <x v="2"/>
    <x v="0"/>
    <x v="0"/>
    <x v="168"/>
  </r>
  <r>
    <x v="214"/>
    <x v="0"/>
    <x v="0"/>
    <x v="7"/>
    <x v="196"/>
    <x v="0"/>
    <x v="0"/>
    <x v="1"/>
    <x v="0"/>
    <x v="0"/>
    <x v="1"/>
    <x v="0"/>
    <x v="0"/>
    <x v="0"/>
    <x v="0"/>
    <x v="0"/>
    <x v="0"/>
    <x v="1"/>
    <x v="3"/>
    <x v="54"/>
    <x v="44"/>
    <x v="0"/>
    <x v="0"/>
    <x v="3"/>
    <x v="3"/>
    <x v="0"/>
    <x v="78"/>
    <x v="1"/>
    <x v="0"/>
    <x v="1"/>
    <x v="0"/>
    <x v="0"/>
    <x v="0"/>
    <x v="0"/>
    <x v="138"/>
    <x v="0"/>
    <x v="0"/>
    <x v="177"/>
    <x v="172"/>
    <x v="0"/>
    <x v="0"/>
    <x v="0"/>
    <x v="0"/>
    <x v="180"/>
    <x v="65"/>
    <x v="0"/>
    <x v="189"/>
    <x v="1"/>
    <x v="0"/>
    <x v="1"/>
    <x v="0"/>
    <x v="0"/>
    <x v="0"/>
    <x v="1"/>
    <x v="1"/>
    <x v="0"/>
    <x v="0"/>
    <x v="0"/>
    <x v="0"/>
    <x v="33"/>
    <x v="2"/>
    <x v="2"/>
    <x v="131"/>
    <x v="0"/>
    <x v="0"/>
    <x v="0"/>
    <x v="0"/>
    <x v="38"/>
    <x v="0"/>
    <x v="0"/>
    <x v="0"/>
    <x v="0"/>
    <x v="0"/>
    <x v="1"/>
    <x v="1"/>
    <x v="6"/>
    <x v="10"/>
    <x v="4"/>
    <x v="0"/>
    <x v="0"/>
    <x v="169"/>
  </r>
  <r>
    <x v="215"/>
    <x v="1"/>
    <x v="0"/>
    <x v="12"/>
    <x v="197"/>
    <x v="0"/>
    <x v="0"/>
    <x v="1"/>
    <x v="0"/>
    <x v="0"/>
    <x v="0"/>
    <x v="0"/>
    <x v="11"/>
    <x v="0"/>
    <x v="0"/>
    <x v="0"/>
    <x v="1"/>
    <x v="3"/>
    <x v="2"/>
    <x v="24"/>
    <x v="29"/>
    <x v="0"/>
    <x v="0"/>
    <x v="3"/>
    <x v="3"/>
    <x v="0"/>
    <x v="79"/>
    <x v="1"/>
    <x v="0"/>
    <x v="1"/>
    <x v="1"/>
    <x v="0"/>
    <x v="0"/>
    <x v="4"/>
    <x v="109"/>
    <x v="0"/>
    <x v="0"/>
    <x v="178"/>
    <x v="173"/>
    <x v="0"/>
    <x v="2"/>
    <x v="0"/>
    <x v="0"/>
    <x v="181"/>
    <x v="1"/>
    <x v="0"/>
    <x v="190"/>
    <x v="1"/>
    <x v="1"/>
    <x v="1"/>
    <x v="1"/>
    <x v="3"/>
    <x v="0"/>
    <x v="0"/>
    <x v="1"/>
    <x v="1"/>
    <x v="1"/>
    <x v="3"/>
    <x v="0"/>
    <x v="24"/>
    <x v="1"/>
    <x v="2"/>
    <x v="28"/>
    <x v="0"/>
    <x v="0"/>
    <x v="0"/>
    <x v="0"/>
    <x v="1"/>
    <x v="0"/>
    <x v="0"/>
    <x v="0"/>
    <x v="0"/>
    <x v="0"/>
    <x v="1"/>
    <x v="0"/>
    <x v="0"/>
    <x v="1"/>
    <x v="2"/>
    <x v="0"/>
    <x v="0"/>
    <x v="170"/>
  </r>
  <r>
    <x v="216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16"/>
    <x v="0"/>
    <x v="0"/>
    <x v="0"/>
    <x v="0"/>
    <x v="0"/>
    <x v="51"/>
    <x v="0"/>
    <x v="0"/>
    <x v="0"/>
    <x v="0"/>
    <x v="0"/>
    <x v="2"/>
    <x v="0"/>
    <x v="139"/>
    <x v="0"/>
    <x v="0"/>
    <x v="4"/>
    <x v="174"/>
    <x v="0"/>
    <x v="0"/>
    <x v="0"/>
    <x v="0"/>
    <x v="106"/>
    <x v="1"/>
    <x v="0"/>
    <x v="191"/>
    <x v="0"/>
    <x v="0"/>
    <x v="0"/>
    <x v="1"/>
    <x v="0"/>
    <x v="0"/>
    <x v="0"/>
    <x v="0"/>
    <x v="0"/>
    <x v="0"/>
    <x v="0"/>
    <x v="0"/>
    <x v="6"/>
    <x v="1"/>
    <x v="0"/>
    <x v="7"/>
    <x v="0"/>
    <x v="0"/>
    <x v="0"/>
    <x v="70"/>
    <x v="85"/>
    <x v="0"/>
    <x v="0"/>
    <x v="0"/>
    <x v="0"/>
    <x v="0"/>
    <x v="0"/>
    <x v="0"/>
    <x v="0"/>
    <x v="7"/>
    <x v="0"/>
    <x v="0"/>
    <x v="0"/>
    <x v="171"/>
  </r>
  <r>
    <x v="217"/>
    <x v="2"/>
    <x v="1"/>
    <x v="15"/>
    <x v="198"/>
    <x v="0"/>
    <x v="1"/>
    <x v="0"/>
    <x v="0"/>
    <x v="0"/>
    <x v="0"/>
    <x v="0"/>
    <x v="7"/>
    <x v="0"/>
    <x v="0"/>
    <x v="0"/>
    <x v="0"/>
    <x v="5"/>
    <x v="4"/>
    <x v="82"/>
    <x v="8"/>
    <x v="0"/>
    <x v="0"/>
    <x v="1"/>
    <x v="1"/>
    <x v="1"/>
    <x v="1"/>
    <x v="1"/>
    <x v="0"/>
    <x v="1"/>
    <x v="1"/>
    <x v="0"/>
    <x v="0"/>
    <x v="2"/>
    <x v="8"/>
    <x v="0"/>
    <x v="0"/>
    <x v="179"/>
    <x v="175"/>
    <x v="0"/>
    <x v="3"/>
    <x v="1"/>
    <x v="0"/>
    <x v="182"/>
    <x v="80"/>
    <x v="0"/>
    <x v="39"/>
    <x v="1"/>
    <x v="0"/>
    <x v="1"/>
    <x v="1"/>
    <x v="0"/>
    <x v="0"/>
    <x v="1"/>
    <x v="0"/>
    <x v="0"/>
    <x v="0"/>
    <x v="0"/>
    <x v="1"/>
    <x v="73"/>
    <x v="1"/>
    <x v="2"/>
    <x v="132"/>
    <x v="0"/>
    <x v="0"/>
    <x v="0"/>
    <x v="0"/>
    <x v="86"/>
    <x v="28"/>
    <x v="0"/>
    <x v="0"/>
    <x v="0"/>
    <x v="0"/>
    <x v="0"/>
    <x v="0"/>
    <x v="0"/>
    <x v="2"/>
    <x v="2"/>
    <x v="0"/>
    <x v="5"/>
    <x v="172"/>
  </r>
  <r>
    <x v="218"/>
    <x v="3"/>
    <x v="0"/>
    <x v="7"/>
    <x v="199"/>
    <x v="0"/>
    <x v="0"/>
    <x v="1"/>
    <x v="0"/>
    <x v="0"/>
    <x v="2"/>
    <x v="0"/>
    <x v="2"/>
    <x v="0"/>
    <x v="0"/>
    <x v="0"/>
    <x v="2"/>
    <x v="0"/>
    <x v="7"/>
    <x v="9"/>
    <x v="10"/>
    <x v="0"/>
    <x v="0"/>
    <x v="0"/>
    <x v="0"/>
    <x v="0"/>
    <x v="80"/>
    <x v="0"/>
    <x v="1"/>
    <x v="1"/>
    <x v="1"/>
    <x v="0"/>
    <x v="0"/>
    <x v="4"/>
    <x v="140"/>
    <x v="0"/>
    <x v="0"/>
    <x v="180"/>
    <x v="176"/>
    <x v="0"/>
    <x v="0"/>
    <x v="0"/>
    <x v="0"/>
    <x v="183"/>
    <x v="81"/>
    <x v="0"/>
    <x v="192"/>
    <x v="1"/>
    <x v="1"/>
    <x v="1"/>
    <x v="0"/>
    <x v="0"/>
    <x v="0"/>
    <x v="0"/>
    <x v="0"/>
    <x v="0"/>
    <x v="2"/>
    <x v="1"/>
    <x v="0"/>
    <x v="9"/>
    <x v="1"/>
    <x v="0"/>
    <x v="133"/>
    <x v="0"/>
    <x v="0"/>
    <x v="0"/>
    <x v="0"/>
    <x v="87"/>
    <x v="29"/>
    <x v="0"/>
    <x v="0"/>
    <x v="0"/>
    <x v="0"/>
    <x v="0"/>
    <x v="0"/>
    <x v="0"/>
    <x v="1"/>
    <x v="0"/>
    <x v="0"/>
    <x v="0"/>
    <x v="173"/>
  </r>
  <r>
    <x v="219"/>
    <x v="7"/>
    <x v="0"/>
    <x v="68"/>
    <x v="200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81"/>
    <x v="0"/>
    <x v="0"/>
    <x v="0"/>
    <x v="0"/>
    <x v="0"/>
    <x v="3"/>
    <x v="0"/>
    <x v="141"/>
    <x v="0"/>
    <x v="0"/>
    <x v="181"/>
    <x v="177"/>
    <x v="0"/>
    <x v="0"/>
    <x v="0"/>
    <x v="0"/>
    <x v="184"/>
    <x v="1"/>
    <x v="0"/>
    <x v="193"/>
    <x v="1"/>
    <x v="0"/>
    <x v="0"/>
    <x v="1"/>
    <x v="3"/>
    <x v="0"/>
    <x v="0"/>
    <x v="4"/>
    <x v="0"/>
    <x v="0"/>
    <x v="0"/>
    <x v="0"/>
    <x v="11"/>
    <x v="2"/>
    <x v="0"/>
    <x v="134"/>
    <x v="0"/>
    <x v="0"/>
    <x v="0"/>
    <x v="71"/>
    <x v="1"/>
    <x v="0"/>
    <x v="0"/>
    <x v="0"/>
    <x v="0"/>
    <x v="0"/>
    <x v="0"/>
    <x v="0"/>
    <x v="0"/>
    <x v="10"/>
    <x v="2"/>
    <x v="1"/>
    <x v="2"/>
    <x v="174"/>
  </r>
  <r>
    <x v="220"/>
    <x v="1"/>
    <x v="0"/>
    <x v="43"/>
    <x v="201"/>
    <x v="0"/>
    <x v="0"/>
    <x v="1"/>
    <x v="0"/>
    <x v="0"/>
    <x v="0"/>
    <x v="0"/>
    <x v="0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0"/>
    <x v="2"/>
    <x v="2"/>
    <x v="8"/>
    <x v="0"/>
    <x v="0"/>
    <x v="182"/>
    <x v="178"/>
    <x v="0"/>
    <x v="0"/>
    <x v="0"/>
    <x v="0"/>
    <x v="185"/>
    <x v="1"/>
    <x v="0"/>
    <x v="194"/>
    <x v="1"/>
    <x v="0"/>
    <x v="0"/>
    <x v="1"/>
    <x v="3"/>
    <x v="0"/>
    <x v="0"/>
    <x v="4"/>
    <x v="0"/>
    <x v="0"/>
    <x v="0"/>
    <x v="0"/>
    <x v="13"/>
    <x v="0"/>
    <x v="0"/>
    <x v="135"/>
    <x v="0"/>
    <x v="0"/>
    <x v="0"/>
    <x v="72"/>
    <x v="10"/>
    <x v="0"/>
    <x v="0"/>
    <x v="0"/>
    <x v="0"/>
    <x v="0"/>
    <x v="0"/>
    <x v="0"/>
    <x v="0"/>
    <x v="7"/>
    <x v="2"/>
    <x v="1"/>
    <x v="2"/>
    <x v="175"/>
  </r>
  <r>
    <x v="221"/>
    <x v="0"/>
    <x v="0"/>
    <x v="7"/>
    <x v="202"/>
    <x v="0"/>
    <x v="0"/>
    <x v="1"/>
    <x v="0"/>
    <x v="0"/>
    <x v="0"/>
    <x v="0"/>
    <x v="17"/>
    <x v="0"/>
    <x v="0"/>
    <x v="0"/>
    <x v="0"/>
    <x v="1"/>
    <x v="0"/>
    <x v="20"/>
    <x v="2"/>
    <x v="0"/>
    <x v="0"/>
    <x v="0"/>
    <x v="0"/>
    <x v="1"/>
    <x v="1"/>
    <x v="0"/>
    <x v="0"/>
    <x v="0"/>
    <x v="0"/>
    <x v="0"/>
    <x v="0"/>
    <x v="2"/>
    <x v="8"/>
    <x v="0"/>
    <x v="0"/>
    <x v="183"/>
    <x v="179"/>
    <x v="0"/>
    <x v="0"/>
    <x v="0"/>
    <x v="0"/>
    <x v="186"/>
    <x v="82"/>
    <x v="0"/>
    <x v="195"/>
    <x v="1"/>
    <x v="0"/>
    <x v="0"/>
    <x v="0"/>
    <x v="1"/>
    <x v="0"/>
    <x v="0"/>
    <x v="0"/>
    <x v="0"/>
    <x v="1"/>
    <x v="1"/>
    <x v="2"/>
    <x v="20"/>
    <x v="0"/>
    <x v="0"/>
    <x v="83"/>
    <x v="0"/>
    <x v="0"/>
    <x v="0"/>
    <x v="28"/>
    <x v="49"/>
    <x v="0"/>
    <x v="0"/>
    <x v="0"/>
    <x v="0"/>
    <x v="0"/>
    <x v="0"/>
    <x v="0"/>
    <x v="0"/>
    <x v="3"/>
    <x v="3"/>
    <x v="4"/>
    <x v="0"/>
    <x v="7"/>
  </r>
  <r>
    <x v="222"/>
    <x v="0"/>
    <x v="0"/>
    <x v="5"/>
    <x v="203"/>
    <x v="0"/>
    <x v="0"/>
    <x v="0"/>
    <x v="0"/>
    <x v="0"/>
    <x v="0"/>
    <x v="0"/>
    <x v="6"/>
    <x v="6"/>
    <x v="0"/>
    <x v="0"/>
    <x v="0"/>
    <x v="1"/>
    <x v="2"/>
    <x v="34"/>
    <x v="50"/>
    <x v="0"/>
    <x v="0"/>
    <x v="0"/>
    <x v="0"/>
    <x v="1"/>
    <x v="1"/>
    <x v="1"/>
    <x v="0"/>
    <x v="1"/>
    <x v="0"/>
    <x v="0"/>
    <x v="0"/>
    <x v="1"/>
    <x v="142"/>
    <x v="0"/>
    <x v="0"/>
    <x v="82"/>
    <x v="180"/>
    <x v="0"/>
    <x v="2"/>
    <x v="0"/>
    <x v="0"/>
    <x v="187"/>
    <x v="83"/>
    <x v="0"/>
    <x v="196"/>
    <x v="0"/>
    <x v="0"/>
    <x v="0"/>
    <x v="0"/>
    <x v="0"/>
    <x v="0"/>
    <x v="1"/>
    <x v="1"/>
    <x v="0"/>
    <x v="1"/>
    <x v="1"/>
    <x v="0"/>
    <x v="58"/>
    <x v="0"/>
    <x v="0"/>
    <x v="100"/>
    <x v="0"/>
    <x v="0"/>
    <x v="0"/>
    <x v="73"/>
    <x v="88"/>
    <x v="0"/>
    <x v="0"/>
    <x v="0"/>
    <x v="0"/>
    <x v="0"/>
    <x v="1"/>
    <x v="0"/>
    <x v="0"/>
    <x v="0"/>
    <x v="2"/>
    <x v="0"/>
    <x v="0"/>
    <x v="31"/>
  </r>
  <r>
    <x v="223"/>
    <x v="1"/>
    <x v="0"/>
    <x v="10"/>
    <x v="132"/>
    <x v="0"/>
    <x v="0"/>
    <x v="0"/>
    <x v="0"/>
    <x v="0"/>
    <x v="1"/>
    <x v="0"/>
    <x v="11"/>
    <x v="0"/>
    <x v="0"/>
    <x v="0"/>
    <x v="1"/>
    <x v="5"/>
    <x v="2"/>
    <x v="63"/>
    <x v="48"/>
    <x v="0"/>
    <x v="0"/>
    <x v="3"/>
    <x v="3"/>
    <x v="1"/>
    <x v="1"/>
    <x v="1"/>
    <x v="0"/>
    <x v="1"/>
    <x v="1"/>
    <x v="0"/>
    <x v="0"/>
    <x v="1"/>
    <x v="143"/>
    <x v="5"/>
    <x v="25"/>
    <x v="184"/>
    <x v="121"/>
    <x v="0"/>
    <x v="1"/>
    <x v="0"/>
    <x v="0"/>
    <x v="125"/>
    <x v="1"/>
    <x v="0"/>
    <x v="132"/>
    <x v="1"/>
    <x v="0"/>
    <x v="1"/>
    <x v="1"/>
    <x v="3"/>
    <x v="0"/>
    <x v="1"/>
    <x v="6"/>
    <x v="0"/>
    <x v="0"/>
    <x v="0"/>
    <x v="1"/>
    <x v="44"/>
    <x v="1"/>
    <x v="0"/>
    <x v="14"/>
    <x v="0"/>
    <x v="0"/>
    <x v="0"/>
    <x v="74"/>
    <x v="1"/>
    <x v="0"/>
    <x v="0"/>
    <x v="0"/>
    <x v="0"/>
    <x v="0"/>
    <x v="0"/>
    <x v="0"/>
    <x v="0"/>
    <x v="10"/>
    <x v="3"/>
    <x v="0"/>
    <x v="1"/>
    <x v="176"/>
  </r>
  <r>
    <x v="224"/>
    <x v="1"/>
    <x v="0"/>
    <x v="69"/>
    <x v="204"/>
    <x v="0"/>
    <x v="0"/>
    <x v="0"/>
    <x v="0"/>
    <x v="0"/>
    <x v="0"/>
    <x v="0"/>
    <x v="10"/>
    <x v="0"/>
    <x v="0"/>
    <x v="0"/>
    <x v="1"/>
    <x v="6"/>
    <x v="0"/>
    <x v="0"/>
    <x v="0"/>
    <x v="1"/>
    <x v="0"/>
    <x v="0"/>
    <x v="0"/>
    <x v="0"/>
    <x v="82"/>
    <x v="2"/>
    <x v="0"/>
    <x v="0"/>
    <x v="2"/>
    <x v="0"/>
    <x v="1"/>
    <x v="0"/>
    <x v="144"/>
    <x v="0"/>
    <x v="0"/>
    <x v="185"/>
    <x v="181"/>
    <x v="0"/>
    <x v="0"/>
    <x v="0"/>
    <x v="0"/>
    <x v="188"/>
    <x v="1"/>
    <x v="0"/>
    <x v="197"/>
    <x v="1"/>
    <x v="0"/>
    <x v="0"/>
    <x v="1"/>
    <x v="0"/>
    <x v="0"/>
    <x v="2"/>
    <x v="0"/>
    <x v="0"/>
    <x v="1"/>
    <x v="4"/>
    <x v="0"/>
    <x v="0"/>
    <x v="2"/>
    <x v="1"/>
    <x v="136"/>
    <x v="0"/>
    <x v="0"/>
    <x v="0"/>
    <x v="75"/>
    <x v="89"/>
    <x v="0"/>
    <x v="0"/>
    <x v="0"/>
    <x v="0"/>
    <x v="0"/>
    <x v="0"/>
    <x v="0"/>
    <x v="0"/>
    <x v="11"/>
    <x v="3"/>
    <x v="0"/>
    <x v="0"/>
    <x v="177"/>
  </r>
  <r>
    <x v="225"/>
    <x v="11"/>
    <x v="1"/>
    <x v="36"/>
    <x v="205"/>
    <x v="0"/>
    <x v="0"/>
    <x v="0"/>
    <x v="0"/>
    <x v="0"/>
    <x v="0"/>
    <x v="0"/>
    <x v="22"/>
    <x v="0"/>
    <x v="0"/>
    <x v="4"/>
    <x v="0"/>
    <x v="3"/>
    <x v="0"/>
    <x v="63"/>
    <x v="48"/>
    <x v="0"/>
    <x v="0"/>
    <x v="3"/>
    <x v="3"/>
    <x v="0"/>
    <x v="83"/>
    <x v="1"/>
    <x v="0"/>
    <x v="1"/>
    <x v="1"/>
    <x v="0"/>
    <x v="0"/>
    <x v="2"/>
    <x v="8"/>
    <x v="0"/>
    <x v="0"/>
    <x v="186"/>
    <x v="182"/>
    <x v="0"/>
    <x v="2"/>
    <x v="0"/>
    <x v="0"/>
    <x v="189"/>
    <x v="84"/>
    <x v="0"/>
    <x v="198"/>
    <x v="1"/>
    <x v="0"/>
    <x v="0"/>
    <x v="0"/>
    <x v="0"/>
    <x v="0"/>
    <x v="1"/>
    <x v="1"/>
    <x v="0"/>
    <x v="0"/>
    <x v="0"/>
    <x v="1"/>
    <x v="15"/>
    <x v="1"/>
    <x v="2"/>
    <x v="18"/>
    <x v="0"/>
    <x v="0"/>
    <x v="0"/>
    <x v="0"/>
    <x v="1"/>
    <x v="0"/>
    <x v="0"/>
    <x v="0"/>
    <x v="0"/>
    <x v="0"/>
    <x v="0"/>
    <x v="0"/>
    <x v="0"/>
    <x v="1"/>
    <x v="3"/>
    <x v="2"/>
    <x v="1"/>
    <x v="162"/>
  </r>
  <r>
    <x v="226"/>
    <x v="0"/>
    <x v="0"/>
    <x v="51"/>
    <x v="206"/>
    <x v="0"/>
    <x v="0"/>
    <x v="1"/>
    <x v="0"/>
    <x v="0"/>
    <x v="0"/>
    <x v="0"/>
    <x v="3"/>
    <x v="0"/>
    <x v="0"/>
    <x v="0"/>
    <x v="0"/>
    <x v="0"/>
    <x v="0"/>
    <x v="49"/>
    <x v="5"/>
    <x v="0"/>
    <x v="0"/>
    <x v="0"/>
    <x v="0"/>
    <x v="0"/>
    <x v="84"/>
    <x v="0"/>
    <x v="0"/>
    <x v="0"/>
    <x v="0"/>
    <x v="0"/>
    <x v="0"/>
    <x v="0"/>
    <x v="48"/>
    <x v="0"/>
    <x v="0"/>
    <x v="187"/>
    <x v="183"/>
    <x v="0"/>
    <x v="0"/>
    <x v="0"/>
    <x v="0"/>
    <x v="122"/>
    <x v="85"/>
    <x v="0"/>
    <x v="199"/>
    <x v="1"/>
    <x v="0"/>
    <x v="0"/>
    <x v="0"/>
    <x v="1"/>
    <x v="0"/>
    <x v="0"/>
    <x v="3"/>
    <x v="0"/>
    <x v="1"/>
    <x v="1"/>
    <x v="0"/>
    <x v="28"/>
    <x v="0"/>
    <x v="1"/>
    <x v="137"/>
    <x v="0"/>
    <x v="0"/>
    <x v="0"/>
    <x v="42"/>
    <x v="67"/>
    <x v="0"/>
    <x v="0"/>
    <x v="0"/>
    <x v="0"/>
    <x v="0"/>
    <x v="0"/>
    <x v="0"/>
    <x v="0"/>
    <x v="11"/>
    <x v="1"/>
    <x v="0"/>
    <x v="1"/>
    <x v="178"/>
  </r>
  <r>
    <x v="227"/>
    <x v="11"/>
    <x v="1"/>
    <x v="36"/>
    <x v="207"/>
    <x v="0"/>
    <x v="0"/>
    <x v="0"/>
    <x v="0"/>
    <x v="0"/>
    <x v="0"/>
    <x v="0"/>
    <x v="22"/>
    <x v="0"/>
    <x v="0"/>
    <x v="4"/>
    <x v="0"/>
    <x v="1"/>
    <x v="2"/>
    <x v="16"/>
    <x v="3"/>
    <x v="0"/>
    <x v="0"/>
    <x v="3"/>
    <x v="3"/>
    <x v="0"/>
    <x v="85"/>
    <x v="1"/>
    <x v="0"/>
    <x v="1"/>
    <x v="1"/>
    <x v="0"/>
    <x v="0"/>
    <x v="3"/>
    <x v="145"/>
    <x v="0"/>
    <x v="0"/>
    <x v="188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0"/>
    <x v="0"/>
    <x v="1"/>
    <x v="43"/>
    <x v="1"/>
    <x v="2"/>
    <x v="18"/>
    <x v="0"/>
    <x v="0"/>
    <x v="0"/>
    <x v="0"/>
    <x v="1"/>
    <x v="0"/>
    <x v="0"/>
    <x v="0"/>
    <x v="0"/>
    <x v="0"/>
    <x v="0"/>
    <x v="0"/>
    <x v="0"/>
    <x v="2"/>
    <x v="0"/>
    <x v="0"/>
    <x v="0"/>
    <x v="179"/>
  </r>
  <r>
    <x v="228"/>
    <x v="1"/>
    <x v="0"/>
    <x v="10"/>
    <x v="208"/>
    <x v="0"/>
    <x v="0"/>
    <x v="0"/>
    <x v="0"/>
    <x v="0"/>
    <x v="1"/>
    <x v="0"/>
    <x v="9"/>
    <x v="1"/>
    <x v="0"/>
    <x v="0"/>
    <x v="1"/>
    <x v="3"/>
    <x v="0"/>
    <x v="17"/>
    <x v="15"/>
    <x v="0"/>
    <x v="0"/>
    <x v="3"/>
    <x v="3"/>
    <x v="1"/>
    <x v="1"/>
    <x v="1"/>
    <x v="0"/>
    <x v="1"/>
    <x v="1"/>
    <x v="0"/>
    <x v="0"/>
    <x v="1"/>
    <x v="146"/>
    <x v="0"/>
    <x v="0"/>
    <x v="189"/>
    <x v="12"/>
    <x v="0"/>
    <x v="2"/>
    <x v="0"/>
    <x v="0"/>
    <x v="12"/>
    <x v="1"/>
    <x v="0"/>
    <x v="12"/>
    <x v="1"/>
    <x v="0"/>
    <x v="1"/>
    <x v="1"/>
    <x v="0"/>
    <x v="0"/>
    <x v="1"/>
    <x v="4"/>
    <x v="0"/>
    <x v="1"/>
    <x v="3"/>
    <x v="1"/>
    <x v="48"/>
    <x v="1"/>
    <x v="2"/>
    <x v="138"/>
    <x v="0"/>
    <x v="0"/>
    <x v="0"/>
    <x v="0"/>
    <x v="1"/>
    <x v="0"/>
    <x v="0"/>
    <x v="0"/>
    <x v="0"/>
    <x v="0"/>
    <x v="1"/>
    <x v="0"/>
    <x v="0"/>
    <x v="1"/>
    <x v="4"/>
    <x v="0"/>
    <x v="0"/>
    <x v="122"/>
  </r>
  <r>
    <x v="229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81"/>
    <x v="0"/>
    <x v="0"/>
    <x v="0"/>
    <x v="0"/>
    <x v="0"/>
    <x v="3"/>
    <x v="0"/>
    <x v="141"/>
    <x v="0"/>
    <x v="0"/>
    <x v="190"/>
    <x v="185"/>
    <x v="0"/>
    <x v="0"/>
    <x v="0"/>
    <x v="0"/>
    <x v="191"/>
    <x v="1"/>
    <x v="0"/>
    <x v="201"/>
    <x v="1"/>
    <x v="0"/>
    <x v="0"/>
    <x v="1"/>
    <x v="3"/>
    <x v="0"/>
    <x v="0"/>
    <x v="2"/>
    <x v="0"/>
    <x v="1"/>
    <x v="1"/>
    <x v="0"/>
    <x v="11"/>
    <x v="2"/>
    <x v="0"/>
    <x v="81"/>
    <x v="0"/>
    <x v="0"/>
    <x v="0"/>
    <x v="76"/>
    <x v="54"/>
    <x v="0"/>
    <x v="0"/>
    <x v="0"/>
    <x v="0"/>
    <x v="0"/>
    <x v="0"/>
    <x v="0"/>
    <x v="0"/>
    <x v="1"/>
    <x v="3"/>
    <x v="0"/>
    <x v="0"/>
    <x v="180"/>
  </r>
  <r>
    <x v="230"/>
    <x v="1"/>
    <x v="0"/>
    <x v="43"/>
    <x v="210"/>
    <x v="0"/>
    <x v="0"/>
    <x v="0"/>
    <x v="0"/>
    <x v="0"/>
    <x v="0"/>
    <x v="0"/>
    <x v="11"/>
    <x v="0"/>
    <x v="0"/>
    <x v="0"/>
    <x v="1"/>
    <x v="1"/>
    <x v="2"/>
    <x v="28"/>
    <x v="19"/>
    <x v="1"/>
    <x v="0"/>
    <x v="1"/>
    <x v="1"/>
    <x v="0"/>
    <x v="46"/>
    <x v="1"/>
    <x v="0"/>
    <x v="1"/>
    <x v="1"/>
    <x v="0"/>
    <x v="0"/>
    <x v="2"/>
    <x v="8"/>
    <x v="0"/>
    <x v="0"/>
    <x v="191"/>
    <x v="186"/>
    <x v="0"/>
    <x v="2"/>
    <x v="0"/>
    <x v="0"/>
    <x v="192"/>
    <x v="1"/>
    <x v="0"/>
    <x v="202"/>
    <x v="0"/>
    <x v="0"/>
    <x v="1"/>
    <x v="1"/>
    <x v="0"/>
    <x v="0"/>
    <x v="1"/>
    <x v="1"/>
    <x v="0"/>
    <x v="0"/>
    <x v="0"/>
    <x v="0"/>
    <x v="27"/>
    <x v="0"/>
    <x v="2"/>
    <x v="104"/>
    <x v="0"/>
    <x v="0"/>
    <x v="0"/>
    <x v="0"/>
    <x v="1"/>
    <x v="30"/>
    <x v="0"/>
    <x v="0"/>
    <x v="0"/>
    <x v="0"/>
    <x v="0"/>
    <x v="0"/>
    <x v="0"/>
    <x v="7"/>
    <x v="4"/>
    <x v="0"/>
    <x v="0"/>
    <x v="181"/>
  </r>
  <r>
    <x v="231"/>
    <x v="0"/>
    <x v="0"/>
    <x v="64"/>
    <x v="211"/>
    <x v="0"/>
    <x v="0"/>
    <x v="1"/>
    <x v="0"/>
    <x v="0"/>
    <x v="0"/>
    <x v="0"/>
    <x v="3"/>
    <x v="0"/>
    <x v="0"/>
    <x v="0"/>
    <x v="0"/>
    <x v="2"/>
    <x v="0"/>
    <x v="49"/>
    <x v="29"/>
    <x v="0"/>
    <x v="0"/>
    <x v="0"/>
    <x v="0"/>
    <x v="0"/>
    <x v="86"/>
    <x v="0"/>
    <x v="0"/>
    <x v="0"/>
    <x v="0"/>
    <x v="0"/>
    <x v="0"/>
    <x v="0"/>
    <x v="147"/>
    <x v="0"/>
    <x v="0"/>
    <x v="192"/>
    <x v="187"/>
    <x v="0"/>
    <x v="0"/>
    <x v="0"/>
    <x v="0"/>
    <x v="193"/>
    <x v="87"/>
    <x v="0"/>
    <x v="203"/>
    <x v="0"/>
    <x v="0"/>
    <x v="0"/>
    <x v="0"/>
    <x v="1"/>
    <x v="0"/>
    <x v="2"/>
    <x v="3"/>
    <x v="0"/>
    <x v="1"/>
    <x v="1"/>
    <x v="0"/>
    <x v="28"/>
    <x v="2"/>
    <x v="1"/>
    <x v="139"/>
    <x v="0"/>
    <x v="0"/>
    <x v="0"/>
    <x v="0"/>
    <x v="32"/>
    <x v="12"/>
    <x v="0"/>
    <x v="0"/>
    <x v="0"/>
    <x v="0"/>
    <x v="0"/>
    <x v="0"/>
    <x v="0"/>
    <x v="9"/>
    <x v="3"/>
    <x v="0"/>
    <x v="0"/>
    <x v="182"/>
  </r>
  <r>
    <x v="232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41"/>
    <x v="28"/>
    <x v="0"/>
    <x v="0"/>
    <x v="3"/>
    <x v="3"/>
    <x v="0"/>
    <x v="87"/>
    <x v="1"/>
    <x v="0"/>
    <x v="1"/>
    <x v="1"/>
    <x v="0"/>
    <x v="0"/>
    <x v="2"/>
    <x v="8"/>
    <x v="0"/>
    <x v="0"/>
    <x v="193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1"/>
    <x v="5"/>
    <x v="0"/>
    <x v="68"/>
    <x v="1"/>
    <x v="2"/>
    <x v="47"/>
    <x v="0"/>
    <x v="0"/>
    <x v="0"/>
    <x v="0"/>
    <x v="1"/>
    <x v="0"/>
    <x v="0"/>
    <x v="0"/>
    <x v="0"/>
    <x v="0"/>
    <x v="0"/>
    <x v="0"/>
    <x v="0"/>
    <x v="11"/>
    <x v="2"/>
    <x v="0"/>
    <x v="0"/>
    <x v="183"/>
  </r>
  <r>
    <x v="233"/>
    <x v="1"/>
    <x v="0"/>
    <x v="6"/>
    <x v="212"/>
    <x v="0"/>
    <x v="0"/>
    <x v="0"/>
    <x v="0"/>
    <x v="0"/>
    <x v="2"/>
    <x v="0"/>
    <x v="0"/>
    <x v="0"/>
    <x v="0"/>
    <x v="0"/>
    <x v="1"/>
    <x v="3"/>
    <x v="2"/>
    <x v="1"/>
    <x v="1"/>
    <x v="0"/>
    <x v="0"/>
    <x v="3"/>
    <x v="3"/>
    <x v="1"/>
    <x v="1"/>
    <x v="1"/>
    <x v="0"/>
    <x v="1"/>
    <x v="1"/>
    <x v="1"/>
    <x v="3"/>
    <x v="6"/>
    <x v="35"/>
    <x v="3"/>
    <x v="7"/>
    <x v="17"/>
    <x v="188"/>
    <x v="0"/>
    <x v="2"/>
    <x v="0"/>
    <x v="0"/>
    <x v="194"/>
    <x v="1"/>
    <x v="0"/>
    <x v="204"/>
    <x v="0"/>
    <x v="0"/>
    <x v="1"/>
    <x v="1"/>
    <x v="0"/>
    <x v="0"/>
    <x v="1"/>
    <x v="4"/>
    <x v="0"/>
    <x v="0"/>
    <x v="0"/>
    <x v="0"/>
    <x v="1"/>
    <x v="1"/>
    <x v="2"/>
    <x v="36"/>
    <x v="0"/>
    <x v="0"/>
    <x v="0"/>
    <x v="77"/>
    <x v="1"/>
    <x v="0"/>
    <x v="0"/>
    <x v="0"/>
    <x v="0"/>
    <x v="0"/>
    <x v="1"/>
    <x v="0"/>
    <x v="0"/>
    <x v="0"/>
    <x v="4"/>
    <x v="0"/>
    <x v="0"/>
    <x v="184"/>
  </r>
  <r>
    <x v="234"/>
    <x v="0"/>
    <x v="0"/>
    <x v="7"/>
    <x v="213"/>
    <x v="0"/>
    <x v="0"/>
    <x v="0"/>
    <x v="0"/>
    <x v="0"/>
    <x v="0"/>
    <x v="0"/>
    <x v="17"/>
    <x v="0"/>
    <x v="0"/>
    <x v="0"/>
    <x v="0"/>
    <x v="1"/>
    <x v="0"/>
    <x v="20"/>
    <x v="2"/>
    <x v="0"/>
    <x v="0"/>
    <x v="0"/>
    <x v="0"/>
    <x v="4"/>
    <x v="88"/>
    <x v="0"/>
    <x v="0"/>
    <x v="0"/>
    <x v="0"/>
    <x v="0"/>
    <x v="0"/>
    <x v="0"/>
    <x v="148"/>
    <x v="0"/>
    <x v="0"/>
    <x v="194"/>
    <x v="54"/>
    <x v="0"/>
    <x v="0"/>
    <x v="0"/>
    <x v="0"/>
    <x v="54"/>
    <x v="88"/>
    <x v="0"/>
    <x v="205"/>
    <x v="0"/>
    <x v="0"/>
    <x v="0"/>
    <x v="0"/>
    <x v="1"/>
    <x v="0"/>
    <x v="0"/>
    <x v="0"/>
    <x v="0"/>
    <x v="2"/>
    <x v="1"/>
    <x v="2"/>
    <x v="20"/>
    <x v="2"/>
    <x v="0"/>
    <x v="35"/>
    <x v="0"/>
    <x v="0"/>
    <x v="0"/>
    <x v="16"/>
    <x v="61"/>
    <x v="0"/>
    <x v="0"/>
    <x v="0"/>
    <x v="0"/>
    <x v="0"/>
    <x v="0"/>
    <x v="0"/>
    <x v="0"/>
    <x v="1"/>
    <x v="4"/>
    <x v="0"/>
    <x v="0"/>
    <x v="185"/>
  </r>
  <r>
    <x v="235"/>
    <x v="11"/>
    <x v="1"/>
    <x v="36"/>
    <x v="205"/>
    <x v="0"/>
    <x v="0"/>
    <x v="0"/>
    <x v="0"/>
    <x v="0"/>
    <x v="0"/>
    <x v="0"/>
    <x v="22"/>
    <x v="0"/>
    <x v="0"/>
    <x v="3"/>
    <x v="0"/>
    <x v="1"/>
    <x v="6"/>
    <x v="63"/>
    <x v="48"/>
    <x v="0"/>
    <x v="0"/>
    <x v="3"/>
    <x v="3"/>
    <x v="0"/>
    <x v="89"/>
    <x v="1"/>
    <x v="0"/>
    <x v="1"/>
    <x v="1"/>
    <x v="0"/>
    <x v="0"/>
    <x v="1"/>
    <x v="149"/>
    <x v="0"/>
    <x v="0"/>
    <x v="195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0"/>
    <x v="0"/>
    <x v="1"/>
    <x v="59"/>
    <x v="1"/>
    <x v="2"/>
    <x v="85"/>
    <x v="0"/>
    <x v="0"/>
    <x v="0"/>
    <x v="0"/>
    <x v="1"/>
    <x v="0"/>
    <x v="0"/>
    <x v="0"/>
    <x v="0"/>
    <x v="0"/>
    <x v="0"/>
    <x v="0"/>
    <x v="0"/>
    <x v="5"/>
    <x v="0"/>
    <x v="0"/>
    <x v="0"/>
    <x v="186"/>
  </r>
  <r>
    <x v="236"/>
    <x v="1"/>
    <x v="0"/>
    <x v="0"/>
    <x v="214"/>
    <x v="0"/>
    <x v="0"/>
    <x v="0"/>
    <x v="0"/>
    <x v="0"/>
    <x v="1"/>
    <x v="0"/>
    <x v="0"/>
    <x v="0"/>
    <x v="0"/>
    <x v="0"/>
    <x v="1"/>
    <x v="0"/>
    <x v="0"/>
    <x v="6"/>
    <x v="16"/>
    <x v="0"/>
    <x v="0"/>
    <x v="0"/>
    <x v="0"/>
    <x v="0"/>
    <x v="71"/>
    <x v="0"/>
    <x v="0"/>
    <x v="0"/>
    <x v="0"/>
    <x v="0"/>
    <x v="3"/>
    <x v="0"/>
    <x v="33"/>
    <x v="0"/>
    <x v="0"/>
    <x v="196"/>
    <x v="189"/>
    <x v="0"/>
    <x v="0"/>
    <x v="0"/>
    <x v="0"/>
    <x v="195"/>
    <x v="1"/>
    <x v="0"/>
    <x v="206"/>
    <x v="1"/>
    <x v="0"/>
    <x v="0"/>
    <x v="1"/>
    <x v="0"/>
    <x v="0"/>
    <x v="0"/>
    <x v="1"/>
    <x v="0"/>
    <x v="0"/>
    <x v="0"/>
    <x v="0"/>
    <x v="6"/>
    <x v="0"/>
    <x v="0"/>
    <x v="140"/>
    <x v="0"/>
    <x v="0"/>
    <x v="0"/>
    <x v="65"/>
    <x v="89"/>
    <x v="0"/>
    <x v="0"/>
    <x v="0"/>
    <x v="0"/>
    <x v="0"/>
    <x v="0"/>
    <x v="0"/>
    <x v="0"/>
    <x v="1"/>
    <x v="4"/>
    <x v="0"/>
    <x v="0"/>
    <x v="187"/>
  </r>
  <r>
    <x v="237"/>
    <x v="0"/>
    <x v="0"/>
    <x v="7"/>
    <x v="215"/>
    <x v="0"/>
    <x v="0"/>
    <x v="1"/>
    <x v="0"/>
    <x v="0"/>
    <x v="3"/>
    <x v="0"/>
    <x v="12"/>
    <x v="8"/>
    <x v="0"/>
    <x v="0"/>
    <x v="0"/>
    <x v="0"/>
    <x v="3"/>
    <x v="5"/>
    <x v="0"/>
    <x v="0"/>
    <x v="0"/>
    <x v="3"/>
    <x v="3"/>
    <x v="1"/>
    <x v="1"/>
    <x v="0"/>
    <x v="0"/>
    <x v="0"/>
    <x v="0"/>
    <x v="0"/>
    <x v="0"/>
    <x v="4"/>
    <x v="150"/>
    <x v="0"/>
    <x v="0"/>
    <x v="197"/>
    <x v="190"/>
    <x v="0"/>
    <x v="0"/>
    <x v="0"/>
    <x v="0"/>
    <x v="196"/>
    <x v="89"/>
    <x v="0"/>
    <x v="207"/>
    <x v="1"/>
    <x v="0"/>
    <x v="0"/>
    <x v="0"/>
    <x v="0"/>
    <x v="0"/>
    <x v="0"/>
    <x v="2"/>
    <x v="0"/>
    <x v="0"/>
    <x v="0"/>
    <x v="0"/>
    <x v="5"/>
    <x v="0"/>
    <x v="0"/>
    <x v="141"/>
    <x v="0"/>
    <x v="0"/>
    <x v="0"/>
    <x v="78"/>
    <x v="35"/>
    <x v="0"/>
    <x v="8"/>
    <x v="0"/>
    <x v="0"/>
    <x v="0"/>
    <x v="0"/>
    <x v="0"/>
    <x v="0"/>
    <x v="0"/>
    <x v="4"/>
    <x v="0"/>
    <x v="0"/>
    <x v="188"/>
  </r>
  <r>
    <x v="238"/>
    <x v="1"/>
    <x v="0"/>
    <x v="70"/>
    <x v="216"/>
    <x v="0"/>
    <x v="0"/>
    <x v="0"/>
    <x v="0"/>
    <x v="0"/>
    <x v="0"/>
    <x v="0"/>
    <x v="10"/>
    <x v="0"/>
    <x v="0"/>
    <x v="0"/>
    <x v="1"/>
    <x v="2"/>
    <x v="0"/>
    <x v="22"/>
    <x v="12"/>
    <x v="1"/>
    <x v="0"/>
    <x v="0"/>
    <x v="0"/>
    <x v="0"/>
    <x v="90"/>
    <x v="2"/>
    <x v="0"/>
    <x v="0"/>
    <x v="2"/>
    <x v="0"/>
    <x v="0"/>
    <x v="2"/>
    <x v="8"/>
    <x v="0"/>
    <x v="0"/>
    <x v="198"/>
    <x v="191"/>
    <x v="0"/>
    <x v="0"/>
    <x v="0"/>
    <x v="0"/>
    <x v="6"/>
    <x v="1"/>
    <x v="0"/>
    <x v="6"/>
    <x v="1"/>
    <x v="0"/>
    <x v="0"/>
    <x v="1"/>
    <x v="0"/>
    <x v="0"/>
    <x v="0"/>
    <x v="2"/>
    <x v="0"/>
    <x v="0"/>
    <x v="0"/>
    <x v="0"/>
    <x v="22"/>
    <x v="2"/>
    <x v="1"/>
    <x v="142"/>
    <x v="0"/>
    <x v="0"/>
    <x v="0"/>
    <x v="23"/>
    <x v="72"/>
    <x v="0"/>
    <x v="0"/>
    <x v="0"/>
    <x v="0"/>
    <x v="0"/>
    <x v="0"/>
    <x v="0"/>
    <x v="0"/>
    <x v="3"/>
    <x v="1"/>
    <x v="1"/>
    <x v="2"/>
    <x v="189"/>
  </r>
  <r>
    <x v="239"/>
    <x v="3"/>
    <x v="0"/>
    <x v="27"/>
    <x v="217"/>
    <x v="0"/>
    <x v="0"/>
    <x v="0"/>
    <x v="0"/>
    <x v="0"/>
    <x v="0"/>
    <x v="0"/>
    <x v="15"/>
    <x v="0"/>
    <x v="0"/>
    <x v="0"/>
    <x v="2"/>
    <x v="1"/>
    <x v="4"/>
    <x v="43"/>
    <x v="8"/>
    <x v="0"/>
    <x v="0"/>
    <x v="0"/>
    <x v="0"/>
    <x v="1"/>
    <x v="1"/>
    <x v="1"/>
    <x v="0"/>
    <x v="1"/>
    <x v="1"/>
    <x v="3"/>
    <x v="0"/>
    <x v="6"/>
    <x v="151"/>
    <x v="0"/>
    <x v="0"/>
    <x v="92"/>
    <x v="192"/>
    <x v="0"/>
    <x v="2"/>
    <x v="0"/>
    <x v="2"/>
    <x v="197"/>
    <x v="90"/>
    <x v="0"/>
    <x v="208"/>
    <x v="1"/>
    <x v="0"/>
    <x v="1"/>
    <x v="0"/>
    <x v="0"/>
    <x v="0"/>
    <x v="1"/>
    <x v="2"/>
    <x v="0"/>
    <x v="1"/>
    <x v="2"/>
    <x v="1"/>
    <x v="74"/>
    <x v="1"/>
    <x v="2"/>
    <x v="51"/>
    <x v="0"/>
    <x v="0"/>
    <x v="0"/>
    <x v="0"/>
    <x v="90"/>
    <x v="0"/>
    <x v="0"/>
    <x v="0"/>
    <x v="0"/>
    <x v="0"/>
    <x v="1"/>
    <x v="0"/>
    <x v="0"/>
    <x v="7"/>
    <x v="4"/>
    <x v="0"/>
    <x v="0"/>
    <x v="46"/>
  </r>
  <r>
    <x v="240"/>
    <x v="1"/>
    <x v="3"/>
    <x v="6"/>
    <x v="218"/>
    <x v="0"/>
    <x v="0"/>
    <x v="0"/>
    <x v="0"/>
    <x v="0"/>
    <x v="0"/>
    <x v="0"/>
    <x v="5"/>
    <x v="0"/>
    <x v="0"/>
    <x v="0"/>
    <x v="1"/>
    <x v="2"/>
    <x v="0"/>
    <x v="74"/>
    <x v="17"/>
    <x v="0"/>
    <x v="0"/>
    <x v="0"/>
    <x v="0"/>
    <x v="2"/>
    <x v="91"/>
    <x v="0"/>
    <x v="0"/>
    <x v="0"/>
    <x v="0"/>
    <x v="0"/>
    <x v="3"/>
    <x v="0"/>
    <x v="152"/>
    <x v="0"/>
    <x v="0"/>
    <x v="199"/>
    <x v="24"/>
    <x v="0"/>
    <x v="0"/>
    <x v="0"/>
    <x v="0"/>
    <x v="198"/>
    <x v="1"/>
    <x v="0"/>
    <x v="209"/>
    <x v="0"/>
    <x v="0"/>
    <x v="0"/>
    <x v="1"/>
    <x v="0"/>
    <x v="0"/>
    <x v="0"/>
    <x v="2"/>
    <x v="0"/>
    <x v="0"/>
    <x v="0"/>
    <x v="0"/>
    <x v="23"/>
    <x v="0"/>
    <x v="0"/>
    <x v="89"/>
    <x v="0"/>
    <x v="0"/>
    <x v="0"/>
    <x v="32"/>
    <x v="91"/>
    <x v="0"/>
    <x v="0"/>
    <x v="0"/>
    <x v="0"/>
    <x v="0"/>
    <x v="0"/>
    <x v="0"/>
    <x v="0"/>
    <x v="7"/>
    <x v="4"/>
    <x v="0"/>
    <x v="0"/>
    <x v="190"/>
  </r>
  <r>
    <x v="241"/>
    <x v="8"/>
    <x v="1"/>
    <x v="41"/>
    <x v="219"/>
    <x v="0"/>
    <x v="0"/>
    <x v="0"/>
    <x v="0"/>
    <x v="0"/>
    <x v="0"/>
    <x v="0"/>
    <x v="7"/>
    <x v="0"/>
    <x v="0"/>
    <x v="0"/>
    <x v="1"/>
    <x v="3"/>
    <x v="7"/>
    <x v="43"/>
    <x v="18"/>
    <x v="0"/>
    <x v="0"/>
    <x v="0"/>
    <x v="0"/>
    <x v="1"/>
    <x v="1"/>
    <x v="1"/>
    <x v="1"/>
    <x v="1"/>
    <x v="1"/>
    <x v="0"/>
    <x v="0"/>
    <x v="1"/>
    <x v="153"/>
    <x v="0"/>
    <x v="0"/>
    <x v="200"/>
    <x v="175"/>
    <x v="0"/>
    <x v="1"/>
    <x v="0"/>
    <x v="0"/>
    <x v="199"/>
    <x v="1"/>
    <x v="0"/>
    <x v="210"/>
    <x v="1"/>
    <x v="0"/>
    <x v="1"/>
    <x v="1"/>
    <x v="3"/>
    <x v="0"/>
    <x v="0"/>
    <x v="6"/>
    <x v="0"/>
    <x v="0"/>
    <x v="0"/>
    <x v="4"/>
    <x v="31"/>
    <x v="3"/>
    <x v="3"/>
    <x v="34"/>
    <x v="3"/>
    <x v="2"/>
    <x v="0"/>
    <x v="79"/>
    <x v="2"/>
    <x v="0"/>
    <x v="0"/>
    <x v="0"/>
    <x v="0"/>
    <x v="0"/>
    <x v="0"/>
    <x v="0"/>
    <x v="0"/>
    <x v="5"/>
    <x v="1"/>
    <x v="0"/>
    <x v="0"/>
    <x v="191"/>
  </r>
  <r>
    <x v="242"/>
    <x v="3"/>
    <x v="1"/>
    <x v="31"/>
    <x v="220"/>
    <x v="0"/>
    <x v="0"/>
    <x v="0"/>
    <x v="0"/>
    <x v="0"/>
    <x v="2"/>
    <x v="0"/>
    <x v="7"/>
    <x v="0"/>
    <x v="0"/>
    <x v="0"/>
    <x v="2"/>
    <x v="3"/>
    <x v="4"/>
    <x v="83"/>
    <x v="8"/>
    <x v="0"/>
    <x v="0"/>
    <x v="2"/>
    <x v="5"/>
    <x v="1"/>
    <x v="1"/>
    <x v="1"/>
    <x v="0"/>
    <x v="2"/>
    <x v="1"/>
    <x v="0"/>
    <x v="0"/>
    <x v="2"/>
    <x v="8"/>
    <x v="0"/>
    <x v="0"/>
    <x v="3"/>
    <x v="193"/>
    <x v="0"/>
    <x v="1"/>
    <x v="1"/>
    <x v="2"/>
    <x v="200"/>
    <x v="63"/>
    <x v="0"/>
    <x v="211"/>
    <x v="1"/>
    <x v="0"/>
    <x v="1"/>
    <x v="1"/>
    <x v="0"/>
    <x v="0"/>
    <x v="1"/>
    <x v="1"/>
    <x v="0"/>
    <x v="0"/>
    <x v="0"/>
    <x v="0"/>
    <x v="73"/>
    <x v="1"/>
    <x v="2"/>
    <x v="12"/>
    <x v="1"/>
    <x v="0"/>
    <x v="0"/>
    <x v="0"/>
    <x v="1"/>
    <x v="16"/>
    <x v="0"/>
    <x v="0"/>
    <x v="0"/>
    <x v="0"/>
    <x v="0"/>
    <x v="0"/>
    <x v="0"/>
    <x v="7"/>
    <x v="2"/>
    <x v="0"/>
    <x v="0"/>
    <x v="128"/>
  </r>
  <r>
    <x v="243"/>
    <x v="11"/>
    <x v="0"/>
    <x v="6"/>
    <x v="221"/>
    <x v="0"/>
    <x v="0"/>
    <x v="0"/>
    <x v="0"/>
    <x v="0"/>
    <x v="2"/>
    <x v="0"/>
    <x v="12"/>
    <x v="0"/>
    <x v="0"/>
    <x v="3"/>
    <x v="0"/>
    <x v="1"/>
    <x v="2"/>
    <x v="84"/>
    <x v="23"/>
    <x v="0"/>
    <x v="0"/>
    <x v="7"/>
    <x v="4"/>
    <x v="1"/>
    <x v="1"/>
    <x v="1"/>
    <x v="0"/>
    <x v="1"/>
    <x v="0"/>
    <x v="0"/>
    <x v="0"/>
    <x v="2"/>
    <x v="8"/>
    <x v="0"/>
    <x v="0"/>
    <x v="201"/>
    <x v="194"/>
    <x v="0"/>
    <x v="2"/>
    <x v="0"/>
    <x v="0"/>
    <x v="201"/>
    <x v="91"/>
    <x v="0"/>
    <x v="171"/>
    <x v="1"/>
    <x v="0"/>
    <x v="1"/>
    <x v="0"/>
    <x v="0"/>
    <x v="0"/>
    <x v="1"/>
    <x v="1"/>
    <x v="0"/>
    <x v="1"/>
    <x v="1"/>
    <x v="0"/>
    <x v="70"/>
    <x v="0"/>
    <x v="2"/>
    <x v="47"/>
    <x v="0"/>
    <x v="0"/>
    <x v="0"/>
    <x v="0"/>
    <x v="92"/>
    <x v="0"/>
    <x v="0"/>
    <x v="0"/>
    <x v="0"/>
    <x v="0"/>
    <x v="0"/>
    <x v="0"/>
    <x v="0"/>
    <x v="7"/>
    <x v="3"/>
    <x v="0"/>
    <x v="0"/>
    <x v="149"/>
  </r>
  <r>
    <x v="244"/>
    <x v="0"/>
    <x v="0"/>
    <x v="7"/>
    <x v="222"/>
    <x v="0"/>
    <x v="0"/>
    <x v="1"/>
    <x v="0"/>
    <x v="0"/>
    <x v="0"/>
    <x v="0"/>
    <x v="12"/>
    <x v="0"/>
    <x v="0"/>
    <x v="0"/>
    <x v="0"/>
    <x v="0"/>
    <x v="0"/>
    <x v="29"/>
    <x v="2"/>
    <x v="0"/>
    <x v="0"/>
    <x v="0"/>
    <x v="0"/>
    <x v="1"/>
    <x v="1"/>
    <x v="0"/>
    <x v="0"/>
    <x v="0"/>
    <x v="0"/>
    <x v="0"/>
    <x v="0"/>
    <x v="0"/>
    <x v="85"/>
    <x v="0"/>
    <x v="0"/>
    <x v="131"/>
    <x v="195"/>
    <x v="0"/>
    <x v="0"/>
    <x v="0"/>
    <x v="0"/>
    <x v="202"/>
    <x v="92"/>
    <x v="0"/>
    <x v="212"/>
    <x v="0"/>
    <x v="0"/>
    <x v="0"/>
    <x v="0"/>
    <x v="0"/>
    <x v="0"/>
    <x v="0"/>
    <x v="0"/>
    <x v="0"/>
    <x v="2"/>
    <x v="3"/>
    <x v="0"/>
    <x v="75"/>
    <x v="0"/>
    <x v="0"/>
    <x v="143"/>
    <x v="0"/>
    <x v="0"/>
    <x v="0"/>
    <x v="0"/>
    <x v="56"/>
    <x v="0"/>
    <x v="0"/>
    <x v="0"/>
    <x v="0"/>
    <x v="0"/>
    <x v="0"/>
    <x v="0"/>
    <x v="0"/>
    <x v="1"/>
    <x v="4"/>
    <x v="0"/>
    <x v="0"/>
    <x v="93"/>
  </r>
  <r>
    <x v="245"/>
    <x v="1"/>
    <x v="0"/>
    <x v="1"/>
    <x v="127"/>
    <x v="0"/>
    <x v="0"/>
    <x v="0"/>
    <x v="0"/>
    <x v="0"/>
    <x v="0"/>
    <x v="0"/>
    <x v="6"/>
    <x v="0"/>
    <x v="0"/>
    <x v="0"/>
    <x v="1"/>
    <x v="0"/>
    <x v="0"/>
    <x v="62"/>
    <x v="55"/>
    <x v="0"/>
    <x v="0"/>
    <x v="2"/>
    <x v="5"/>
    <x v="0"/>
    <x v="92"/>
    <x v="1"/>
    <x v="0"/>
    <x v="1"/>
    <x v="0"/>
    <x v="0"/>
    <x v="3"/>
    <x v="0"/>
    <x v="154"/>
    <x v="0"/>
    <x v="0"/>
    <x v="202"/>
    <x v="196"/>
    <x v="0"/>
    <x v="1"/>
    <x v="0"/>
    <x v="0"/>
    <x v="203"/>
    <x v="1"/>
    <x v="0"/>
    <x v="213"/>
    <x v="1"/>
    <x v="1"/>
    <x v="0"/>
    <x v="1"/>
    <x v="0"/>
    <x v="0"/>
    <x v="1"/>
    <x v="1"/>
    <x v="0"/>
    <x v="1"/>
    <x v="1"/>
    <x v="0"/>
    <x v="65"/>
    <x v="2"/>
    <x v="0"/>
    <x v="144"/>
    <x v="0"/>
    <x v="0"/>
    <x v="0"/>
    <x v="80"/>
    <x v="93"/>
    <x v="0"/>
    <x v="0"/>
    <x v="0"/>
    <x v="0"/>
    <x v="0"/>
    <x v="0"/>
    <x v="0"/>
    <x v="0"/>
    <x v="11"/>
    <x v="2"/>
    <x v="0"/>
    <x v="0"/>
    <x v="192"/>
  </r>
  <r>
    <x v="246"/>
    <x v="4"/>
    <x v="1"/>
    <x v="35"/>
    <x v="223"/>
    <x v="0"/>
    <x v="1"/>
    <x v="0"/>
    <x v="0"/>
    <x v="0"/>
    <x v="0"/>
    <x v="0"/>
    <x v="7"/>
    <x v="0"/>
    <x v="0"/>
    <x v="1"/>
    <x v="0"/>
    <x v="1"/>
    <x v="1"/>
    <x v="48"/>
    <x v="8"/>
    <x v="0"/>
    <x v="0"/>
    <x v="8"/>
    <x v="9"/>
    <x v="1"/>
    <x v="1"/>
    <x v="1"/>
    <x v="2"/>
    <x v="5"/>
    <x v="4"/>
    <x v="0"/>
    <x v="0"/>
    <x v="2"/>
    <x v="8"/>
    <x v="0"/>
    <x v="0"/>
    <x v="203"/>
    <x v="197"/>
    <x v="0"/>
    <x v="1"/>
    <x v="1"/>
    <x v="3"/>
    <x v="204"/>
    <x v="93"/>
    <x v="0"/>
    <x v="214"/>
    <x v="1"/>
    <x v="0"/>
    <x v="0"/>
    <x v="1"/>
    <x v="1"/>
    <x v="1"/>
    <x v="3"/>
    <x v="3"/>
    <x v="0"/>
    <x v="0"/>
    <x v="0"/>
    <x v="1"/>
    <x v="76"/>
    <x v="1"/>
    <x v="2"/>
    <x v="35"/>
    <x v="5"/>
    <x v="4"/>
    <x v="0"/>
    <x v="0"/>
    <x v="73"/>
    <x v="31"/>
    <x v="0"/>
    <x v="0"/>
    <x v="0"/>
    <x v="0"/>
    <x v="0"/>
    <x v="0"/>
    <x v="0"/>
    <x v="7"/>
    <x v="2"/>
    <x v="0"/>
    <x v="0"/>
    <x v="193"/>
  </r>
  <r>
    <x v="247"/>
    <x v="1"/>
    <x v="0"/>
    <x v="6"/>
    <x v="224"/>
    <x v="0"/>
    <x v="0"/>
    <x v="0"/>
    <x v="0"/>
    <x v="0"/>
    <x v="0"/>
    <x v="0"/>
    <x v="11"/>
    <x v="0"/>
    <x v="0"/>
    <x v="0"/>
    <x v="1"/>
    <x v="1"/>
    <x v="0"/>
    <x v="30"/>
    <x v="56"/>
    <x v="1"/>
    <x v="0"/>
    <x v="2"/>
    <x v="7"/>
    <x v="1"/>
    <x v="1"/>
    <x v="1"/>
    <x v="0"/>
    <x v="1"/>
    <x v="1"/>
    <x v="0"/>
    <x v="0"/>
    <x v="2"/>
    <x v="8"/>
    <x v="0"/>
    <x v="0"/>
    <x v="204"/>
    <x v="198"/>
    <x v="0"/>
    <x v="0"/>
    <x v="0"/>
    <x v="0"/>
    <x v="205"/>
    <x v="1"/>
    <x v="0"/>
    <x v="215"/>
    <x v="1"/>
    <x v="0"/>
    <x v="1"/>
    <x v="1"/>
    <x v="3"/>
    <x v="0"/>
    <x v="1"/>
    <x v="4"/>
    <x v="0"/>
    <x v="1"/>
    <x v="1"/>
    <x v="0"/>
    <x v="29"/>
    <x v="1"/>
    <x v="0"/>
    <x v="116"/>
    <x v="0"/>
    <x v="0"/>
    <x v="0"/>
    <x v="0"/>
    <x v="5"/>
    <x v="0"/>
    <x v="0"/>
    <x v="0"/>
    <x v="0"/>
    <x v="0"/>
    <x v="0"/>
    <x v="0"/>
    <x v="0"/>
    <x v="11"/>
    <x v="2"/>
    <x v="0"/>
    <x v="0"/>
    <x v="3"/>
  </r>
  <r>
    <x v="248"/>
    <x v="0"/>
    <x v="0"/>
    <x v="12"/>
    <x v="2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0"/>
    <x v="0"/>
    <x v="0"/>
    <x v="0"/>
    <x v="0"/>
    <x v="0"/>
    <x v="2"/>
    <x v="8"/>
    <x v="0"/>
    <x v="0"/>
    <x v="68"/>
    <x v="40"/>
    <x v="0"/>
    <x v="0"/>
    <x v="0"/>
    <x v="0"/>
    <x v="69"/>
    <x v="94"/>
    <x v="0"/>
    <x v="216"/>
    <x v="1"/>
    <x v="0"/>
    <x v="0"/>
    <x v="0"/>
    <x v="0"/>
    <x v="0"/>
    <x v="0"/>
    <x v="0"/>
    <x v="0"/>
    <x v="0"/>
    <x v="0"/>
    <x v="0"/>
    <x v="0"/>
    <x v="0"/>
    <x v="0"/>
    <x v="127"/>
    <x v="0"/>
    <x v="0"/>
    <x v="0"/>
    <x v="32"/>
    <x v="48"/>
    <x v="0"/>
    <x v="0"/>
    <x v="0"/>
    <x v="0"/>
    <x v="0"/>
    <x v="0"/>
    <x v="0"/>
    <x v="0"/>
    <x v="2"/>
    <x v="1"/>
    <x v="0"/>
    <x v="0"/>
    <x v="63"/>
  </r>
  <r>
    <x v="249"/>
    <x v="3"/>
    <x v="0"/>
    <x v="7"/>
    <x v="226"/>
    <x v="0"/>
    <x v="0"/>
    <x v="2"/>
    <x v="2"/>
    <x v="0"/>
    <x v="3"/>
    <x v="2"/>
    <x v="19"/>
    <x v="0"/>
    <x v="0"/>
    <x v="0"/>
    <x v="2"/>
    <x v="1"/>
    <x v="3"/>
    <x v="18"/>
    <x v="10"/>
    <x v="0"/>
    <x v="0"/>
    <x v="2"/>
    <x v="3"/>
    <x v="3"/>
    <x v="93"/>
    <x v="0"/>
    <x v="0"/>
    <x v="1"/>
    <x v="0"/>
    <x v="0"/>
    <x v="1"/>
    <x v="3"/>
    <x v="155"/>
    <x v="0"/>
    <x v="0"/>
    <x v="63"/>
    <x v="199"/>
    <x v="0"/>
    <x v="1"/>
    <x v="0"/>
    <x v="0"/>
    <x v="206"/>
    <x v="95"/>
    <x v="0"/>
    <x v="217"/>
    <x v="1"/>
    <x v="1"/>
    <x v="0"/>
    <x v="1"/>
    <x v="1"/>
    <x v="0"/>
    <x v="0"/>
    <x v="2"/>
    <x v="0"/>
    <x v="2"/>
    <x v="1"/>
    <x v="0"/>
    <x v="18"/>
    <x v="2"/>
    <x v="0"/>
    <x v="145"/>
    <x v="0"/>
    <x v="0"/>
    <x v="0"/>
    <x v="0"/>
    <x v="85"/>
    <x v="0"/>
    <x v="0"/>
    <x v="0"/>
    <x v="0"/>
    <x v="0"/>
    <x v="0"/>
    <x v="1"/>
    <x v="3"/>
    <x v="11"/>
    <x v="1"/>
    <x v="0"/>
    <x v="0"/>
    <x v="164"/>
  </r>
  <r>
    <x v="250"/>
    <x v="8"/>
    <x v="0"/>
    <x v="49"/>
    <x v="227"/>
    <x v="0"/>
    <x v="0"/>
    <x v="1"/>
    <x v="0"/>
    <x v="0"/>
    <x v="0"/>
    <x v="0"/>
    <x v="8"/>
    <x v="0"/>
    <x v="0"/>
    <x v="0"/>
    <x v="1"/>
    <x v="7"/>
    <x v="5"/>
    <x v="70"/>
    <x v="24"/>
    <x v="0"/>
    <x v="0"/>
    <x v="2"/>
    <x v="4"/>
    <x v="1"/>
    <x v="1"/>
    <x v="1"/>
    <x v="3"/>
    <x v="1"/>
    <x v="1"/>
    <x v="0"/>
    <x v="0"/>
    <x v="2"/>
    <x v="8"/>
    <x v="0"/>
    <x v="0"/>
    <x v="103"/>
    <x v="106"/>
    <x v="0"/>
    <x v="0"/>
    <x v="0"/>
    <x v="0"/>
    <x v="207"/>
    <x v="1"/>
    <x v="0"/>
    <x v="218"/>
    <x v="1"/>
    <x v="0"/>
    <x v="1"/>
    <x v="1"/>
    <x v="0"/>
    <x v="0"/>
    <x v="3"/>
    <x v="1"/>
    <x v="4"/>
    <x v="0"/>
    <x v="0"/>
    <x v="4"/>
    <x v="31"/>
    <x v="3"/>
    <x v="3"/>
    <x v="34"/>
    <x v="3"/>
    <x v="2"/>
    <x v="0"/>
    <x v="81"/>
    <x v="1"/>
    <x v="0"/>
    <x v="0"/>
    <x v="0"/>
    <x v="0"/>
    <x v="0"/>
    <x v="2"/>
    <x v="1"/>
    <x v="6"/>
    <x v="1"/>
    <x v="4"/>
    <x v="0"/>
    <x v="0"/>
    <x v="194"/>
  </r>
  <r>
    <x v="251"/>
    <x v="7"/>
    <x v="1"/>
    <x v="16"/>
    <x v="228"/>
    <x v="0"/>
    <x v="0"/>
    <x v="1"/>
    <x v="3"/>
    <x v="0"/>
    <x v="0"/>
    <x v="1"/>
    <x v="2"/>
    <x v="0"/>
    <x v="0"/>
    <x v="3"/>
    <x v="1"/>
    <x v="2"/>
    <x v="0"/>
    <x v="13"/>
    <x v="12"/>
    <x v="1"/>
    <x v="0"/>
    <x v="0"/>
    <x v="0"/>
    <x v="2"/>
    <x v="94"/>
    <x v="0"/>
    <x v="0"/>
    <x v="0"/>
    <x v="0"/>
    <x v="0"/>
    <x v="1"/>
    <x v="0"/>
    <x v="156"/>
    <x v="0"/>
    <x v="0"/>
    <x v="17"/>
    <x v="200"/>
    <x v="0"/>
    <x v="0"/>
    <x v="0"/>
    <x v="0"/>
    <x v="208"/>
    <x v="1"/>
    <x v="0"/>
    <x v="219"/>
    <x v="0"/>
    <x v="1"/>
    <x v="0"/>
    <x v="1"/>
    <x v="3"/>
    <x v="0"/>
    <x v="0"/>
    <x v="4"/>
    <x v="0"/>
    <x v="1"/>
    <x v="2"/>
    <x v="0"/>
    <x v="13"/>
    <x v="2"/>
    <x v="0"/>
    <x v="146"/>
    <x v="0"/>
    <x v="0"/>
    <x v="0"/>
    <x v="82"/>
    <x v="1"/>
    <x v="0"/>
    <x v="0"/>
    <x v="16"/>
    <x v="0"/>
    <x v="0"/>
    <x v="0"/>
    <x v="0"/>
    <x v="0"/>
    <x v="3"/>
    <x v="1"/>
    <x v="0"/>
    <x v="5"/>
    <x v="127"/>
  </r>
  <r>
    <x v="252"/>
    <x v="0"/>
    <x v="0"/>
    <x v="0"/>
    <x v="229"/>
    <x v="0"/>
    <x v="0"/>
    <x v="1"/>
    <x v="0"/>
    <x v="0"/>
    <x v="0"/>
    <x v="0"/>
    <x v="12"/>
    <x v="0"/>
    <x v="0"/>
    <x v="0"/>
    <x v="0"/>
    <x v="1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205"/>
    <x v="176"/>
    <x v="0"/>
    <x v="0"/>
    <x v="0"/>
    <x v="0"/>
    <x v="197"/>
    <x v="96"/>
    <x v="0"/>
    <x v="220"/>
    <x v="1"/>
    <x v="0"/>
    <x v="0"/>
    <x v="0"/>
    <x v="0"/>
    <x v="0"/>
    <x v="0"/>
    <x v="1"/>
    <x v="0"/>
    <x v="0"/>
    <x v="0"/>
    <x v="0"/>
    <x v="6"/>
    <x v="0"/>
    <x v="0"/>
    <x v="147"/>
    <x v="0"/>
    <x v="0"/>
    <x v="0"/>
    <x v="83"/>
    <x v="50"/>
    <x v="0"/>
    <x v="0"/>
    <x v="0"/>
    <x v="0"/>
    <x v="0"/>
    <x v="0"/>
    <x v="0"/>
    <x v="0"/>
    <x v="3"/>
    <x v="0"/>
    <x v="0"/>
    <x v="0"/>
    <x v="151"/>
  </r>
  <r>
    <x v="253"/>
    <x v="10"/>
    <x v="0"/>
    <x v="5"/>
    <x v="230"/>
    <x v="0"/>
    <x v="0"/>
    <x v="0"/>
    <x v="0"/>
    <x v="0"/>
    <x v="0"/>
    <x v="0"/>
    <x v="11"/>
    <x v="0"/>
    <x v="0"/>
    <x v="0"/>
    <x v="5"/>
    <x v="1"/>
    <x v="3"/>
    <x v="39"/>
    <x v="47"/>
    <x v="1"/>
    <x v="0"/>
    <x v="3"/>
    <x v="3"/>
    <x v="0"/>
    <x v="95"/>
    <x v="1"/>
    <x v="0"/>
    <x v="1"/>
    <x v="0"/>
    <x v="0"/>
    <x v="1"/>
    <x v="6"/>
    <x v="157"/>
    <x v="3"/>
    <x v="26"/>
    <x v="206"/>
    <x v="201"/>
    <x v="0"/>
    <x v="0"/>
    <x v="0"/>
    <x v="0"/>
    <x v="209"/>
    <x v="1"/>
    <x v="0"/>
    <x v="198"/>
    <x v="1"/>
    <x v="1"/>
    <x v="0"/>
    <x v="1"/>
    <x v="0"/>
    <x v="0"/>
    <x v="0"/>
    <x v="2"/>
    <x v="1"/>
    <x v="0"/>
    <x v="0"/>
    <x v="0"/>
    <x v="38"/>
    <x v="0"/>
    <x v="2"/>
    <x v="148"/>
    <x v="0"/>
    <x v="0"/>
    <x v="0"/>
    <x v="84"/>
    <x v="1"/>
    <x v="0"/>
    <x v="0"/>
    <x v="0"/>
    <x v="0"/>
    <x v="0"/>
    <x v="1"/>
    <x v="0"/>
    <x v="0"/>
    <x v="4"/>
    <x v="1"/>
    <x v="5"/>
    <x v="0"/>
    <x v="58"/>
  </r>
  <r>
    <x v="254"/>
    <x v="1"/>
    <x v="0"/>
    <x v="10"/>
    <x v="231"/>
    <x v="0"/>
    <x v="0"/>
    <x v="0"/>
    <x v="0"/>
    <x v="0"/>
    <x v="0"/>
    <x v="0"/>
    <x v="11"/>
    <x v="0"/>
    <x v="0"/>
    <x v="0"/>
    <x v="1"/>
    <x v="3"/>
    <x v="2"/>
    <x v="24"/>
    <x v="57"/>
    <x v="0"/>
    <x v="0"/>
    <x v="1"/>
    <x v="1"/>
    <x v="1"/>
    <x v="1"/>
    <x v="1"/>
    <x v="1"/>
    <x v="1"/>
    <x v="1"/>
    <x v="0"/>
    <x v="0"/>
    <x v="3"/>
    <x v="158"/>
    <x v="0"/>
    <x v="0"/>
    <x v="207"/>
    <x v="202"/>
    <x v="0"/>
    <x v="2"/>
    <x v="0"/>
    <x v="0"/>
    <x v="210"/>
    <x v="1"/>
    <x v="0"/>
    <x v="221"/>
    <x v="0"/>
    <x v="0"/>
    <x v="1"/>
    <x v="1"/>
    <x v="0"/>
    <x v="0"/>
    <x v="1"/>
    <x v="4"/>
    <x v="0"/>
    <x v="0"/>
    <x v="0"/>
    <x v="0"/>
    <x v="24"/>
    <x v="0"/>
    <x v="2"/>
    <x v="16"/>
    <x v="0"/>
    <x v="0"/>
    <x v="0"/>
    <x v="85"/>
    <x v="1"/>
    <x v="0"/>
    <x v="0"/>
    <x v="0"/>
    <x v="0"/>
    <x v="0"/>
    <x v="0"/>
    <x v="0"/>
    <x v="0"/>
    <x v="11"/>
    <x v="4"/>
    <x v="0"/>
    <x v="0"/>
    <x v="35"/>
  </r>
  <r>
    <x v="255"/>
    <x v="0"/>
    <x v="0"/>
    <x v="13"/>
    <x v="232"/>
    <x v="0"/>
    <x v="0"/>
    <x v="1"/>
    <x v="0"/>
    <x v="0"/>
    <x v="0"/>
    <x v="0"/>
    <x v="17"/>
    <x v="0"/>
    <x v="0"/>
    <x v="0"/>
    <x v="0"/>
    <x v="0"/>
    <x v="0"/>
    <x v="40"/>
    <x v="41"/>
    <x v="0"/>
    <x v="0"/>
    <x v="0"/>
    <x v="0"/>
    <x v="0"/>
    <x v="96"/>
    <x v="0"/>
    <x v="0"/>
    <x v="0"/>
    <x v="0"/>
    <x v="0"/>
    <x v="0"/>
    <x v="2"/>
    <x v="8"/>
    <x v="0"/>
    <x v="0"/>
    <x v="208"/>
    <x v="203"/>
    <x v="0"/>
    <x v="0"/>
    <x v="0"/>
    <x v="0"/>
    <x v="211"/>
    <x v="97"/>
    <x v="0"/>
    <x v="89"/>
    <x v="1"/>
    <x v="0"/>
    <x v="0"/>
    <x v="0"/>
    <x v="1"/>
    <x v="0"/>
    <x v="0"/>
    <x v="0"/>
    <x v="0"/>
    <x v="1"/>
    <x v="1"/>
    <x v="2"/>
    <x v="39"/>
    <x v="2"/>
    <x v="0"/>
    <x v="149"/>
    <x v="0"/>
    <x v="0"/>
    <x v="0"/>
    <x v="2"/>
    <x v="1"/>
    <x v="0"/>
    <x v="0"/>
    <x v="0"/>
    <x v="0"/>
    <x v="0"/>
    <x v="0"/>
    <x v="0"/>
    <x v="0"/>
    <x v="0"/>
    <x v="2"/>
    <x v="0"/>
    <x v="0"/>
    <x v="22"/>
  </r>
  <r>
    <x v="256"/>
    <x v="0"/>
    <x v="3"/>
    <x v="45"/>
    <x v="233"/>
    <x v="0"/>
    <x v="0"/>
    <x v="1"/>
    <x v="0"/>
    <x v="0"/>
    <x v="0"/>
    <x v="0"/>
    <x v="5"/>
    <x v="0"/>
    <x v="0"/>
    <x v="0"/>
    <x v="0"/>
    <x v="1"/>
    <x v="0"/>
    <x v="0"/>
    <x v="0"/>
    <x v="0"/>
    <x v="0"/>
    <x v="0"/>
    <x v="0"/>
    <x v="1"/>
    <x v="1"/>
    <x v="0"/>
    <x v="0"/>
    <x v="0"/>
    <x v="0"/>
    <x v="0"/>
    <x v="0"/>
    <x v="3"/>
    <x v="159"/>
    <x v="0"/>
    <x v="0"/>
    <x v="209"/>
    <x v="121"/>
    <x v="0"/>
    <x v="0"/>
    <x v="0"/>
    <x v="0"/>
    <x v="125"/>
    <x v="98"/>
    <x v="0"/>
    <x v="136"/>
    <x v="1"/>
    <x v="0"/>
    <x v="0"/>
    <x v="0"/>
    <x v="0"/>
    <x v="0"/>
    <x v="0"/>
    <x v="2"/>
    <x v="0"/>
    <x v="0"/>
    <x v="0"/>
    <x v="0"/>
    <x v="0"/>
    <x v="0"/>
    <x v="0"/>
    <x v="150"/>
    <x v="0"/>
    <x v="0"/>
    <x v="0"/>
    <x v="74"/>
    <x v="18"/>
    <x v="0"/>
    <x v="0"/>
    <x v="0"/>
    <x v="0"/>
    <x v="0"/>
    <x v="0"/>
    <x v="0"/>
    <x v="0"/>
    <x v="1"/>
    <x v="0"/>
    <x v="0"/>
    <x v="0"/>
    <x v="27"/>
  </r>
  <r>
    <x v="257"/>
    <x v="1"/>
    <x v="0"/>
    <x v="2"/>
    <x v="234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2"/>
    <x v="9"/>
    <x v="0"/>
    <x v="0"/>
    <x v="0"/>
    <x v="0"/>
    <x v="0"/>
    <x v="0"/>
    <x v="0"/>
    <x v="160"/>
    <x v="0"/>
    <x v="0"/>
    <x v="210"/>
    <x v="204"/>
    <x v="0"/>
    <x v="0"/>
    <x v="0"/>
    <x v="0"/>
    <x v="212"/>
    <x v="1"/>
    <x v="0"/>
    <x v="222"/>
    <x v="0"/>
    <x v="0"/>
    <x v="0"/>
    <x v="0"/>
    <x v="0"/>
    <x v="0"/>
    <x v="0"/>
    <x v="0"/>
    <x v="0"/>
    <x v="1"/>
    <x v="2"/>
    <x v="0"/>
    <x v="13"/>
    <x v="0"/>
    <x v="0"/>
    <x v="95"/>
    <x v="0"/>
    <x v="0"/>
    <x v="0"/>
    <x v="82"/>
    <x v="16"/>
    <x v="0"/>
    <x v="0"/>
    <x v="0"/>
    <x v="0"/>
    <x v="0"/>
    <x v="0"/>
    <x v="0"/>
    <x v="0"/>
    <x v="10"/>
    <x v="3"/>
    <x v="0"/>
    <x v="1"/>
    <x v="117"/>
  </r>
  <r>
    <x v="258"/>
    <x v="0"/>
    <x v="0"/>
    <x v="1"/>
    <x v="235"/>
    <x v="0"/>
    <x v="0"/>
    <x v="0"/>
    <x v="0"/>
    <x v="0"/>
    <x v="0"/>
    <x v="0"/>
    <x v="0"/>
    <x v="0"/>
    <x v="0"/>
    <x v="0"/>
    <x v="0"/>
    <x v="0"/>
    <x v="0"/>
    <x v="2"/>
    <x v="14"/>
    <x v="0"/>
    <x v="0"/>
    <x v="0"/>
    <x v="0"/>
    <x v="0"/>
    <x v="97"/>
    <x v="0"/>
    <x v="0"/>
    <x v="0"/>
    <x v="0"/>
    <x v="0"/>
    <x v="0"/>
    <x v="0"/>
    <x v="161"/>
    <x v="0"/>
    <x v="0"/>
    <x v="211"/>
    <x v="205"/>
    <x v="0"/>
    <x v="0"/>
    <x v="0"/>
    <x v="0"/>
    <x v="213"/>
    <x v="99"/>
    <x v="0"/>
    <x v="223"/>
    <x v="1"/>
    <x v="0"/>
    <x v="0"/>
    <x v="0"/>
    <x v="0"/>
    <x v="0"/>
    <x v="0"/>
    <x v="2"/>
    <x v="0"/>
    <x v="1"/>
    <x v="1"/>
    <x v="0"/>
    <x v="2"/>
    <x v="0"/>
    <x v="0"/>
    <x v="103"/>
    <x v="0"/>
    <x v="0"/>
    <x v="0"/>
    <x v="0"/>
    <x v="63"/>
    <x v="0"/>
    <x v="9"/>
    <x v="0"/>
    <x v="0"/>
    <x v="0"/>
    <x v="0"/>
    <x v="0"/>
    <x v="0"/>
    <x v="1"/>
    <x v="0"/>
    <x v="0"/>
    <x v="0"/>
    <x v="119"/>
  </r>
  <r>
    <x v="259"/>
    <x v="1"/>
    <x v="1"/>
    <x v="10"/>
    <x v="236"/>
    <x v="0"/>
    <x v="0"/>
    <x v="0"/>
    <x v="0"/>
    <x v="0"/>
    <x v="0"/>
    <x v="0"/>
    <x v="7"/>
    <x v="0"/>
    <x v="0"/>
    <x v="0"/>
    <x v="1"/>
    <x v="3"/>
    <x v="0"/>
    <x v="46"/>
    <x v="33"/>
    <x v="0"/>
    <x v="0"/>
    <x v="4"/>
    <x v="7"/>
    <x v="1"/>
    <x v="1"/>
    <x v="1"/>
    <x v="0"/>
    <x v="0"/>
    <x v="3"/>
    <x v="2"/>
    <x v="4"/>
    <x v="5"/>
    <x v="8"/>
    <x v="2"/>
    <x v="0"/>
    <x v="17"/>
    <x v="17"/>
    <x v="0"/>
    <x v="1"/>
    <x v="0"/>
    <x v="2"/>
    <x v="143"/>
    <x v="1"/>
    <x v="0"/>
    <x v="152"/>
    <x v="1"/>
    <x v="0"/>
    <x v="1"/>
    <x v="1"/>
    <x v="3"/>
    <x v="0"/>
    <x v="1"/>
    <x v="6"/>
    <x v="0"/>
    <x v="0"/>
    <x v="0"/>
    <x v="1"/>
    <x v="46"/>
    <x v="1"/>
    <x v="2"/>
    <x v="36"/>
    <x v="0"/>
    <x v="0"/>
    <x v="0"/>
    <x v="0"/>
    <x v="50"/>
    <x v="0"/>
    <x v="0"/>
    <x v="0"/>
    <x v="0"/>
    <x v="0"/>
    <x v="0"/>
    <x v="0"/>
    <x v="0"/>
    <x v="3"/>
    <x v="0"/>
    <x v="0"/>
    <x v="0"/>
    <x v="176"/>
  </r>
  <r>
    <x v="260"/>
    <x v="10"/>
    <x v="0"/>
    <x v="53"/>
    <x v="237"/>
    <x v="0"/>
    <x v="0"/>
    <x v="0"/>
    <x v="0"/>
    <x v="0"/>
    <x v="2"/>
    <x v="0"/>
    <x v="11"/>
    <x v="3"/>
    <x v="0"/>
    <x v="0"/>
    <x v="5"/>
    <x v="1"/>
    <x v="0"/>
    <x v="12"/>
    <x v="11"/>
    <x v="0"/>
    <x v="0"/>
    <x v="2"/>
    <x v="5"/>
    <x v="0"/>
    <x v="98"/>
    <x v="1"/>
    <x v="0"/>
    <x v="1"/>
    <x v="1"/>
    <x v="0"/>
    <x v="1"/>
    <x v="3"/>
    <x v="162"/>
    <x v="3"/>
    <x v="27"/>
    <x v="17"/>
    <x v="110"/>
    <x v="0"/>
    <x v="2"/>
    <x v="0"/>
    <x v="0"/>
    <x v="214"/>
    <x v="1"/>
    <x v="0"/>
    <x v="158"/>
    <x v="0"/>
    <x v="0"/>
    <x v="1"/>
    <x v="1"/>
    <x v="0"/>
    <x v="0"/>
    <x v="1"/>
    <x v="1"/>
    <x v="0"/>
    <x v="1"/>
    <x v="1"/>
    <x v="0"/>
    <x v="15"/>
    <x v="1"/>
    <x v="0"/>
    <x v="151"/>
    <x v="0"/>
    <x v="0"/>
    <x v="0"/>
    <x v="0"/>
    <x v="1"/>
    <x v="32"/>
    <x v="0"/>
    <x v="0"/>
    <x v="0"/>
    <x v="0"/>
    <x v="2"/>
    <x v="0"/>
    <x v="0"/>
    <x v="1"/>
    <x v="3"/>
    <x v="0"/>
    <x v="0"/>
    <x v="105"/>
  </r>
  <r>
    <x v="261"/>
    <x v="0"/>
    <x v="0"/>
    <x v="35"/>
    <x v="238"/>
    <x v="0"/>
    <x v="0"/>
    <x v="1"/>
    <x v="0"/>
    <x v="0"/>
    <x v="0"/>
    <x v="0"/>
    <x v="0"/>
    <x v="0"/>
    <x v="0"/>
    <x v="0"/>
    <x v="0"/>
    <x v="2"/>
    <x v="0"/>
    <x v="22"/>
    <x v="12"/>
    <x v="0"/>
    <x v="0"/>
    <x v="6"/>
    <x v="6"/>
    <x v="2"/>
    <x v="99"/>
    <x v="0"/>
    <x v="0"/>
    <x v="0"/>
    <x v="2"/>
    <x v="0"/>
    <x v="0"/>
    <x v="2"/>
    <x v="8"/>
    <x v="0"/>
    <x v="0"/>
    <x v="212"/>
    <x v="206"/>
    <x v="0"/>
    <x v="0"/>
    <x v="0"/>
    <x v="0"/>
    <x v="215"/>
    <x v="100"/>
    <x v="0"/>
    <x v="224"/>
    <x v="1"/>
    <x v="0"/>
    <x v="0"/>
    <x v="0"/>
    <x v="0"/>
    <x v="0"/>
    <x v="2"/>
    <x v="7"/>
    <x v="0"/>
    <x v="1"/>
    <x v="2"/>
    <x v="2"/>
    <x v="22"/>
    <x v="2"/>
    <x v="1"/>
    <x v="152"/>
    <x v="0"/>
    <x v="0"/>
    <x v="0"/>
    <x v="0"/>
    <x v="94"/>
    <x v="0"/>
    <x v="0"/>
    <x v="0"/>
    <x v="0"/>
    <x v="0"/>
    <x v="0"/>
    <x v="0"/>
    <x v="0"/>
    <x v="6"/>
    <x v="1"/>
    <x v="1"/>
    <x v="2"/>
    <x v="195"/>
  </r>
  <r>
    <x v="262"/>
    <x v="10"/>
    <x v="0"/>
    <x v="50"/>
    <x v="239"/>
    <x v="0"/>
    <x v="0"/>
    <x v="1"/>
    <x v="0"/>
    <x v="0"/>
    <x v="2"/>
    <x v="0"/>
    <x v="9"/>
    <x v="0"/>
    <x v="0"/>
    <x v="0"/>
    <x v="5"/>
    <x v="1"/>
    <x v="3"/>
    <x v="54"/>
    <x v="5"/>
    <x v="0"/>
    <x v="0"/>
    <x v="3"/>
    <x v="4"/>
    <x v="0"/>
    <x v="100"/>
    <x v="1"/>
    <x v="0"/>
    <x v="1"/>
    <x v="0"/>
    <x v="1"/>
    <x v="3"/>
    <x v="1"/>
    <x v="163"/>
    <x v="0"/>
    <x v="0"/>
    <x v="17"/>
    <x v="207"/>
    <x v="0"/>
    <x v="2"/>
    <x v="0"/>
    <x v="0"/>
    <x v="178"/>
    <x v="1"/>
    <x v="0"/>
    <x v="188"/>
    <x v="0"/>
    <x v="0"/>
    <x v="1"/>
    <x v="1"/>
    <x v="0"/>
    <x v="0"/>
    <x v="1"/>
    <x v="1"/>
    <x v="0"/>
    <x v="1"/>
    <x v="1"/>
    <x v="0"/>
    <x v="77"/>
    <x v="1"/>
    <x v="0"/>
    <x v="153"/>
    <x v="0"/>
    <x v="0"/>
    <x v="0"/>
    <x v="86"/>
    <x v="95"/>
    <x v="0"/>
    <x v="0"/>
    <x v="0"/>
    <x v="0"/>
    <x v="0"/>
    <x v="2"/>
    <x v="0"/>
    <x v="0"/>
    <x v="9"/>
    <x v="2"/>
    <x v="0"/>
    <x v="0"/>
    <x v="196"/>
  </r>
  <r>
    <x v="263"/>
    <x v="3"/>
    <x v="1"/>
    <x v="9"/>
    <x v="149"/>
    <x v="0"/>
    <x v="0"/>
    <x v="0"/>
    <x v="0"/>
    <x v="0"/>
    <x v="2"/>
    <x v="0"/>
    <x v="7"/>
    <x v="0"/>
    <x v="0"/>
    <x v="0"/>
    <x v="2"/>
    <x v="3"/>
    <x v="3"/>
    <x v="15"/>
    <x v="14"/>
    <x v="0"/>
    <x v="0"/>
    <x v="2"/>
    <x v="5"/>
    <x v="1"/>
    <x v="1"/>
    <x v="1"/>
    <x v="0"/>
    <x v="2"/>
    <x v="1"/>
    <x v="0"/>
    <x v="0"/>
    <x v="6"/>
    <x v="19"/>
    <x v="3"/>
    <x v="28"/>
    <x v="17"/>
    <x v="208"/>
    <x v="0"/>
    <x v="2"/>
    <x v="0"/>
    <x v="0"/>
    <x v="216"/>
    <x v="1"/>
    <x v="9"/>
    <x v="225"/>
    <x v="0"/>
    <x v="0"/>
    <x v="1"/>
    <x v="1"/>
    <x v="0"/>
    <x v="0"/>
    <x v="1"/>
    <x v="1"/>
    <x v="0"/>
    <x v="0"/>
    <x v="0"/>
    <x v="1"/>
    <x v="48"/>
    <x v="1"/>
    <x v="0"/>
    <x v="7"/>
    <x v="0"/>
    <x v="0"/>
    <x v="0"/>
    <x v="0"/>
    <x v="1"/>
    <x v="0"/>
    <x v="0"/>
    <x v="0"/>
    <x v="0"/>
    <x v="0"/>
    <x v="0"/>
    <x v="0"/>
    <x v="0"/>
    <x v="7"/>
    <x v="4"/>
    <x v="0"/>
    <x v="0"/>
    <x v="52"/>
  </r>
  <r>
    <x v="264"/>
    <x v="8"/>
    <x v="1"/>
    <x v="71"/>
    <x v="240"/>
    <x v="0"/>
    <x v="1"/>
    <x v="3"/>
    <x v="1"/>
    <x v="0"/>
    <x v="0"/>
    <x v="0"/>
    <x v="7"/>
    <x v="3"/>
    <x v="0"/>
    <x v="0"/>
    <x v="1"/>
    <x v="3"/>
    <x v="0"/>
    <x v="82"/>
    <x v="16"/>
    <x v="0"/>
    <x v="0"/>
    <x v="2"/>
    <x v="5"/>
    <x v="1"/>
    <x v="1"/>
    <x v="1"/>
    <x v="0"/>
    <x v="2"/>
    <x v="4"/>
    <x v="0"/>
    <x v="0"/>
    <x v="2"/>
    <x v="8"/>
    <x v="0"/>
    <x v="0"/>
    <x v="213"/>
    <x v="85"/>
    <x v="0"/>
    <x v="1"/>
    <x v="1"/>
    <x v="3"/>
    <x v="217"/>
    <x v="1"/>
    <x v="0"/>
    <x v="226"/>
    <x v="1"/>
    <x v="0"/>
    <x v="1"/>
    <x v="1"/>
    <x v="3"/>
    <x v="0"/>
    <x v="1"/>
    <x v="6"/>
    <x v="0"/>
    <x v="0"/>
    <x v="0"/>
    <x v="1"/>
    <x v="10"/>
    <x v="1"/>
    <x v="0"/>
    <x v="37"/>
    <x v="0"/>
    <x v="0"/>
    <x v="1"/>
    <x v="0"/>
    <x v="1"/>
    <x v="0"/>
    <x v="0"/>
    <x v="0"/>
    <x v="0"/>
    <x v="0"/>
    <x v="0"/>
    <x v="0"/>
    <x v="0"/>
    <x v="11"/>
    <x v="0"/>
    <x v="0"/>
    <x v="0"/>
    <x v="197"/>
  </r>
  <r>
    <x v="265"/>
    <x v="1"/>
    <x v="0"/>
    <x v="38"/>
    <x v="241"/>
    <x v="0"/>
    <x v="0"/>
    <x v="1"/>
    <x v="0"/>
    <x v="0"/>
    <x v="0"/>
    <x v="0"/>
    <x v="6"/>
    <x v="0"/>
    <x v="0"/>
    <x v="0"/>
    <x v="1"/>
    <x v="1"/>
    <x v="2"/>
    <x v="38"/>
    <x v="35"/>
    <x v="0"/>
    <x v="0"/>
    <x v="1"/>
    <x v="1"/>
    <x v="0"/>
    <x v="101"/>
    <x v="1"/>
    <x v="1"/>
    <x v="1"/>
    <x v="0"/>
    <x v="0"/>
    <x v="0"/>
    <x v="0"/>
    <x v="56"/>
    <x v="5"/>
    <x v="29"/>
    <x v="214"/>
    <x v="209"/>
    <x v="0"/>
    <x v="2"/>
    <x v="0"/>
    <x v="0"/>
    <x v="218"/>
    <x v="1"/>
    <x v="0"/>
    <x v="227"/>
    <x v="1"/>
    <x v="0"/>
    <x v="0"/>
    <x v="1"/>
    <x v="0"/>
    <x v="0"/>
    <x v="0"/>
    <x v="2"/>
    <x v="0"/>
    <x v="1"/>
    <x v="1"/>
    <x v="0"/>
    <x v="37"/>
    <x v="2"/>
    <x v="0"/>
    <x v="14"/>
    <x v="0"/>
    <x v="0"/>
    <x v="0"/>
    <x v="50"/>
    <x v="1"/>
    <x v="0"/>
    <x v="0"/>
    <x v="0"/>
    <x v="0"/>
    <x v="0"/>
    <x v="3"/>
    <x v="0"/>
    <x v="0"/>
    <x v="11"/>
    <x v="0"/>
    <x v="0"/>
    <x v="0"/>
    <x v="198"/>
  </r>
  <r>
    <x v="266"/>
    <x v="0"/>
    <x v="0"/>
    <x v="10"/>
    <x v="242"/>
    <x v="0"/>
    <x v="0"/>
    <x v="1"/>
    <x v="3"/>
    <x v="0"/>
    <x v="1"/>
    <x v="0"/>
    <x v="17"/>
    <x v="0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3"/>
    <x v="0"/>
    <x v="164"/>
    <x v="0"/>
    <x v="0"/>
    <x v="215"/>
    <x v="210"/>
    <x v="0"/>
    <x v="1"/>
    <x v="0"/>
    <x v="0"/>
    <x v="219"/>
    <x v="101"/>
    <x v="0"/>
    <x v="228"/>
    <x v="0"/>
    <x v="0"/>
    <x v="0"/>
    <x v="0"/>
    <x v="0"/>
    <x v="0"/>
    <x v="1"/>
    <x v="0"/>
    <x v="0"/>
    <x v="1"/>
    <x v="1"/>
    <x v="0"/>
    <x v="34"/>
    <x v="2"/>
    <x v="0"/>
    <x v="154"/>
    <x v="0"/>
    <x v="0"/>
    <x v="0"/>
    <x v="87"/>
    <x v="33"/>
    <x v="0"/>
    <x v="0"/>
    <x v="0"/>
    <x v="0"/>
    <x v="0"/>
    <x v="0"/>
    <x v="0"/>
    <x v="0"/>
    <x v="11"/>
    <x v="2"/>
    <x v="0"/>
    <x v="0"/>
    <x v="68"/>
  </r>
  <r>
    <x v="267"/>
    <x v="12"/>
    <x v="0"/>
    <x v="3"/>
    <x v="231"/>
    <x v="0"/>
    <x v="0"/>
    <x v="0"/>
    <x v="1"/>
    <x v="0"/>
    <x v="0"/>
    <x v="1"/>
    <x v="23"/>
    <x v="0"/>
    <x v="0"/>
    <x v="0"/>
    <x v="7"/>
    <x v="3"/>
    <x v="1"/>
    <x v="9"/>
    <x v="18"/>
    <x v="0"/>
    <x v="0"/>
    <x v="2"/>
    <x v="5"/>
    <x v="1"/>
    <x v="1"/>
    <x v="1"/>
    <x v="0"/>
    <x v="0"/>
    <x v="1"/>
    <x v="0"/>
    <x v="0"/>
    <x v="6"/>
    <x v="138"/>
    <x v="0"/>
    <x v="0"/>
    <x v="216"/>
    <x v="144"/>
    <x v="0"/>
    <x v="0"/>
    <x v="0"/>
    <x v="0"/>
    <x v="220"/>
    <x v="67"/>
    <x v="10"/>
    <x v="229"/>
    <x v="1"/>
    <x v="0"/>
    <x v="0"/>
    <x v="0"/>
    <x v="1"/>
    <x v="0"/>
    <x v="0"/>
    <x v="0"/>
    <x v="0"/>
    <x v="1"/>
    <x v="2"/>
    <x v="1"/>
    <x v="9"/>
    <x v="1"/>
    <x v="2"/>
    <x v="25"/>
    <x v="0"/>
    <x v="0"/>
    <x v="0"/>
    <x v="88"/>
    <x v="55"/>
    <x v="0"/>
    <x v="0"/>
    <x v="0"/>
    <x v="0"/>
    <x v="0"/>
    <x v="0"/>
    <x v="0"/>
    <x v="0"/>
    <x v="9"/>
    <x v="0"/>
    <x v="0"/>
    <x v="0"/>
    <x v="199"/>
  </r>
  <r>
    <x v="268"/>
    <x v="8"/>
    <x v="1"/>
    <x v="52"/>
    <x v="243"/>
    <x v="0"/>
    <x v="0"/>
    <x v="0"/>
    <x v="0"/>
    <x v="0"/>
    <x v="0"/>
    <x v="0"/>
    <x v="13"/>
    <x v="0"/>
    <x v="0"/>
    <x v="0"/>
    <x v="1"/>
    <x v="3"/>
    <x v="2"/>
    <x v="70"/>
    <x v="21"/>
    <x v="0"/>
    <x v="0"/>
    <x v="0"/>
    <x v="0"/>
    <x v="1"/>
    <x v="1"/>
    <x v="1"/>
    <x v="0"/>
    <x v="1"/>
    <x v="1"/>
    <x v="0"/>
    <x v="0"/>
    <x v="1"/>
    <x v="165"/>
    <x v="4"/>
    <x v="30"/>
    <x v="217"/>
    <x v="211"/>
    <x v="0"/>
    <x v="0"/>
    <x v="0"/>
    <x v="0"/>
    <x v="221"/>
    <x v="1"/>
    <x v="0"/>
    <x v="230"/>
    <x v="1"/>
    <x v="0"/>
    <x v="1"/>
    <x v="1"/>
    <x v="3"/>
    <x v="0"/>
    <x v="1"/>
    <x v="6"/>
    <x v="0"/>
    <x v="1"/>
    <x v="2"/>
    <x v="1"/>
    <x v="26"/>
    <x v="2"/>
    <x v="2"/>
    <x v="155"/>
    <x v="4"/>
    <x v="5"/>
    <x v="0"/>
    <x v="0"/>
    <x v="62"/>
    <x v="0"/>
    <x v="0"/>
    <x v="0"/>
    <x v="0"/>
    <x v="0"/>
    <x v="0"/>
    <x v="0"/>
    <x v="0"/>
    <x v="0"/>
    <x v="0"/>
    <x v="0"/>
    <x v="0"/>
    <x v="200"/>
  </r>
  <r>
    <x v="269"/>
    <x v="1"/>
    <x v="0"/>
    <x v="7"/>
    <x v="244"/>
    <x v="0"/>
    <x v="0"/>
    <x v="1"/>
    <x v="0"/>
    <x v="0"/>
    <x v="2"/>
    <x v="0"/>
    <x v="15"/>
    <x v="0"/>
    <x v="0"/>
    <x v="0"/>
    <x v="1"/>
    <x v="1"/>
    <x v="3"/>
    <x v="1"/>
    <x v="1"/>
    <x v="1"/>
    <x v="0"/>
    <x v="3"/>
    <x v="3"/>
    <x v="0"/>
    <x v="102"/>
    <x v="1"/>
    <x v="1"/>
    <x v="1"/>
    <x v="1"/>
    <x v="1"/>
    <x v="0"/>
    <x v="4"/>
    <x v="166"/>
    <x v="0"/>
    <x v="0"/>
    <x v="207"/>
    <x v="60"/>
    <x v="0"/>
    <x v="2"/>
    <x v="0"/>
    <x v="0"/>
    <x v="222"/>
    <x v="1"/>
    <x v="0"/>
    <x v="231"/>
    <x v="0"/>
    <x v="0"/>
    <x v="1"/>
    <x v="0"/>
    <x v="0"/>
    <x v="0"/>
    <x v="1"/>
    <x v="1"/>
    <x v="0"/>
    <x v="1"/>
    <x v="3"/>
    <x v="0"/>
    <x v="43"/>
    <x v="0"/>
    <x v="2"/>
    <x v="37"/>
    <x v="0"/>
    <x v="3"/>
    <x v="0"/>
    <x v="78"/>
    <x v="5"/>
    <x v="0"/>
    <x v="0"/>
    <x v="0"/>
    <x v="0"/>
    <x v="0"/>
    <x v="3"/>
    <x v="0"/>
    <x v="0"/>
    <x v="1"/>
    <x v="1"/>
    <x v="0"/>
    <x v="0"/>
    <x v="181"/>
  </r>
  <r>
    <x v="270"/>
    <x v="0"/>
    <x v="3"/>
    <x v="4"/>
    <x v="245"/>
    <x v="0"/>
    <x v="0"/>
    <x v="0"/>
    <x v="0"/>
    <x v="0"/>
    <x v="0"/>
    <x v="0"/>
    <x v="5"/>
    <x v="0"/>
    <x v="0"/>
    <x v="0"/>
    <x v="0"/>
    <x v="2"/>
    <x v="0"/>
    <x v="13"/>
    <x v="10"/>
    <x v="0"/>
    <x v="0"/>
    <x v="0"/>
    <x v="0"/>
    <x v="1"/>
    <x v="1"/>
    <x v="0"/>
    <x v="0"/>
    <x v="0"/>
    <x v="0"/>
    <x v="0"/>
    <x v="2"/>
    <x v="2"/>
    <x v="8"/>
    <x v="0"/>
    <x v="0"/>
    <x v="218"/>
    <x v="212"/>
    <x v="0"/>
    <x v="1"/>
    <x v="0"/>
    <x v="0"/>
    <x v="223"/>
    <x v="102"/>
    <x v="0"/>
    <x v="232"/>
    <x v="1"/>
    <x v="0"/>
    <x v="0"/>
    <x v="0"/>
    <x v="0"/>
    <x v="0"/>
    <x v="0"/>
    <x v="0"/>
    <x v="0"/>
    <x v="1"/>
    <x v="2"/>
    <x v="0"/>
    <x v="13"/>
    <x v="0"/>
    <x v="1"/>
    <x v="156"/>
    <x v="0"/>
    <x v="0"/>
    <x v="0"/>
    <x v="2"/>
    <x v="96"/>
    <x v="0"/>
    <x v="0"/>
    <x v="0"/>
    <x v="0"/>
    <x v="0"/>
    <x v="0"/>
    <x v="0"/>
    <x v="0"/>
    <x v="5"/>
    <x v="2"/>
    <x v="1"/>
    <x v="2"/>
    <x v="201"/>
  </r>
  <r>
    <x v="271"/>
    <x v="1"/>
    <x v="0"/>
    <x v="43"/>
    <x v="246"/>
    <x v="0"/>
    <x v="0"/>
    <x v="1"/>
    <x v="2"/>
    <x v="0"/>
    <x v="3"/>
    <x v="2"/>
    <x v="19"/>
    <x v="0"/>
    <x v="0"/>
    <x v="0"/>
    <x v="1"/>
    <x v="0"/>
    <x v="3"/>
    <x v="30"/>
    <x v="6"/>
    <x v="4"/>
    <x v="4"/>
    <x v="7"/>
    <x v="4"/>
    <x v="1"/>
    <x v="1"/>
    <x v="1"/>
    <x v="0"/>
    <x v="1"/>
    <x v="0"/>
    <x v="0"/>
    <x v="1"/>
    <x v="6"/>
    <x v="167"/>
    <x v="6"/>
    <x v="31"/>
    <x v="219"/>
    <x v="213"/>
    <x v="0"/>
    <x v="0"/>
    <x v="0"/>
    <x v="0"/>
    <x v="224"/>
    <x v="1"/>
    <x v="0"/>
    <x v="233"/>
    <x v="0"/>
    <x v="0"/>
    <x v="1"/>
    <x v="1"/>
    <x v="3"/>
    <x v="0"/>
    <x v="1"/>
    <x v="4"/>
    <x v="4"/>
    <x v="2"/>
    <x v="1"/>
    <x v="0"/>
    <x v="29"/>
    <x v="1"/>
    <x v="0"/>
    <x v="157"/>
    <x v="0"/>
    <x v="0"/>
    <x v="0"/>
    <x v="89"/>
    <x v="1"/>
    <x v="0"/>
    <x v="0"/>
    <x v="0"/>
    <x v="0"/>
    <x v="0"/>
    <x v="0"/>
    <x v="0"/>
    <x v="0"/>
    <x v="7"/>
    <x v="0"/>
    <x v="0"/>
    <x v="0"/>
    <x v="192"/>
  </r>
  <r>
    <x v="272"/>
    <x v="0"/>
    <x v="0"/>
    <x v="55"/>
    <x v="247"/>
    <x v="0"/>
    <x v="0"/>
    <x v="1"/>
    <x v="0"/>
    <x v="0"/>
    <x v="3"/>
    <x v="0"/>
    <x v="3"/>
    <x v="0"/>
    <x v="0"/>
    <x v="0"/>
    <x v="0"/>
    <x v="2"/>
    <x v="3"/>
    <x v="40"/>
    <x v="12"/>
    <x v="0"/>
    <x v="0"/>
    <x v="0"/>
    <x v="0"/>
    <x v="0"/>
    <x v="103"/>
    <x v="0"/>
    <x v="0"/>
    <x v="0"/>
    <x v="0"/>
    <x v="0"/>
    <x v="0"/>
    <x v="0"/>
    <x v="143"/>
    <x v="0"/>
    <x v="0"/>
    <x v="220"/>
    <x v="214"/>
    <x v="0"/>
    <x v="0"/>
    <x v="0"/>
    <x v="0"/>
    <x v="152"/>
    <x v="103"/>
    <x v="0"/>
    <x v="234"/>
    <x v="1"/>
    <x v="0"/>
    <x v="0"/>
    <x v="0"/>
    <x v="1"/>
    <x v="0"/>
    <x v="0"/>
    <x v="3"/>
    <x v="0"/>
    <x v="1"/>
    <x v="2"/>
    <x v="0"/>
    <x v="39"/>
    <x v="2"/>
    <x v="1"/>
    <x v="158"/>
    <x v="0"/>
    <x v="0"/>
    <x v="0"/>
    <x v="65"/>
    <x v="6"/>
    <x v="0"/>
    <x v="0"/>
    <x v="0"/>
    <x v="0"/>
    <x v="0"/>
    <x v="0"/>
    <x v="0"/>
    <x v="0"/>
    <x v="7"/>
    <x v="4"/>
    <x v="0"/>
    <x v="0"/>
    <x v="178"/>
  </r>
  <r>
    <x v="273"/>
    <x v="1"/>
    <x v="0"/>
    <x v="1"/>
    <x v="1"/>
    <x v="0"/>
    <x v="0"/>
    <x v="0"/>
    <x v="0"/>
    <x v="0"/>
    <x v="0"/>
    <x v="0"/>
    <x v="11"/>
    <x v="1"/>
    <x v="0"/>
    <x v="0"/>
    <x v="1"/>
    <x v="1"/>
    <x v="2"/>
    <x v="18"/>
    <x v="55"/>
    <x v="1"/>
    <x v="0"/>
    <x v="2"/>
    <x v="5"/>
    <x v="3"/>
    <x v="39"/>
    <x v="1"/>
    <x v="0"/>
    <x v="1"/>
    <x v="1"/>
    <x v="0"/>
    <x v="0"/>
    <x v="3"/>
    <x v="168"/>
    <x v="5"/>
    <x v="32"/>
    <x v="17"/>
    <x v="215"/>
    <x v="0"/>
    <x v="1"/>
    <x v="0"/>
    <x v="0"/>
    <x v="225"/>
    <x v="1"/>
    <x v="0"/>
    <x v="235"/>
    <x v="0"/>
    <x v="0"/>
    <x v="0"/>
    <x v="1"/>
    <x v="0"/>
    <x v="0"/>
    <x v="1"/>
    <x v="1"/>
    <x v="1"/>
    <x v="1"/>
    <x v="2"/>
    <x v="0"/>
    <x v="18"/>
    <x v="0"/>
    <x v="2"/>
    <x v="159"/>
    <x v="0"/>
    <x v="0"/>
    <x v="0"/>
    <x v="90"/>
    <x v="1"/>
    <x v="0"/>
    <x v="0"/>
    <x v="0"/>
    <x v="0"/>
    <x v="0"/>
    <x v="1"/>
    <x v="0"/>
    <x v="0"/>
    <x v="7"/>
    <x v="3"/>
    <x v="0"/>
    <x v="0"/>
    <x v="19"/>
  </r>
  <r>
    <x v="274"/>
    <x v="1"/>
    <x v="0"/>
    <x v="32"/>
    <x v="248"/>
    <x v="0"/>
    <x v="0"/>
    <x v="0"/>
    <x v="0"/>
    <x v="0"/>
    <x v="2"/>
    <x v="0"/>
    <x v="4"/>
    <x v="0"/>
    <x v="0"/>
    <x v="0"/>
    <x v="1"/>
    <x v="3"/>
    <x v="3"/>
    <x v="44"/>
    <x v="38"/>
    <x v="0"/>
    <x v="0"/>
    <x v="3"/>
    <x v="11"/>
    <x v="1"/>
    <x v="1"/>
    <x v="1"/>
    <x v="0"/>
    <x v="1"/>
    <x v="1"/>
    <x v="0"/>
    <x v="1"/>
    <x v="1"/>
    <x v="169"/>
    <x v="0"/>
    <x v="0"/>
    <x v="210"/>
    <x v="49"/>
    <x v="0"/>
    <x v="2"/>
    <x v="0"/>
    <x v="0"/>
    <x v="49"/>
    <x v="1"/>
    <x v="0"/>
    <x v="50"/>
    <x v="1"/>
    <x v="0"/>
    <x v="1"/>
    <x v="1"/>
    <x v="3"/>
    <x v="0"/>
    <x v="1"/>
    <x v="4"/>
    <x v="0"/>
    <x v="0"/>
    <x v="0"/>
    <x v="0"/>
    <x v="78"/>
    <x v="1"/>
    <x v="2"/>
    <x v="85"/>
    <x v="0"/>
    <x v="0"/>
    <x v="0"/>
    <x v="23"/>
    <x v="1"/>
    <x v="0"/>
    <x v="0"/>
    <x v="0"/>
    <x v="0"/>
    <x v="0"/>
    <x v="0"/>
    <x v="0"/>
    <x v="0"/>
    <x v="11"/>
    <x v="1"/>
    <x v="0"/>
    <x v="0"/>
    <x v="202"/>
  </r>
  <r>
    <x v="275"/>
    <x v="3"/>
    <x v="0"/>
    <x v="49"/>
    <x v="249"/>
    <x v="0"/>
    <x v="0"/>
    <x v="0"/>
    <x v="0"/>
    <x v="0"/>
    <x v="0"/>
    <x v="0"/>
    <x v="8"/>
    <x v="0"/>
    <x v="0"/>
    <x v="0"/>
    <x v="2"/>
    <x v="0"/>
    <x v="3"/>
    <x v="82"/>
    <x v="12"/>
    <x v="0"/>
    <x v="0"/>
    <x v="2"/>
    <x v="5"/>
    <x v="1"/>
    <x v="1"/>
    <x v="0"/>
    <x v="1"/>
    <x v="2"/>
    <x v="1"/>
    <x v="0"/>
    <x v="0"/>
    <x v="2"/>
    <x v="8"/>
    <x v="0"/>
    <x v="0"/>
    <x v="8"/>
    <x v="8"/>
    <x v="1"/>
    <x v="1"/>
    <x v="1"/>
    <x v="0"/>
    <x v="71"/>
    <x v="104"/>
    <x v="0"/>
    <x v="236"/>
    <x v="1"/>
    <x v="0"/>
    <x v="0"/>
    <x v="0"/>
    <x v="0"/>
    <x v="0"/>
    <x v="2"/>
    <x v="4"/>
    <x v="0"/>
    <x v="0"/>
    <x v="0"/>
    <x v="1"/>
    <x v="77"/>
    <x v="1"/>
    <x v="0"/>
    <x v="31"/>
    <x v="0"/>
    <x v="0"/>
    <x v="0"/>
    <x v="34"/>
    <x v="1"/>
    <x v="0"/>
    <x v="0"/>
    <x v="17"/>
    <x v="0"/>
    <x v="0"/>
    <x v="0"/>
    <x v="0"/>
    <x v="0"/>
    <x v="4"/>
    <x v="3"/>
    <x v="0"/>
    <x v="0"/>
    <x v="93"/>
  </r>
  <r>
    <x v="276"/>
    <x v="1"/>
    <x v="0"/>
    <x v="72"/>
    <x v="250"/>
    <x v="0"/>
    <x v="0"/>
    <x v="1"/>
    <x v="0"/>
    <x v="0"/>
    <x v="0"/>
    <x v="0"/>
    <x v="4"/>
    <x v="0"/>
    <x v="0"/>
    <x v="0"/>
    <x v="1"/>
    <x v="0"/>
    <x v="0"/>
    <x v="0"/>
    <x v="0"/>
    <x v="0"/>
    <x v="0"/>
    <x v="0"/>
    <x v="0"/>
    <x v="1"/>
    <x v="1"/>
    <x v="0"/>
    <x v="0"/>
    <x v="0"/>
    <x v="2"/>
    <x v="0"/>
    <x v="0"/>
    <x v="2"/>
    <x v="8"/>
    <x v="0"/>
    <x v="0"/>
    <x v="221"/>
    <x v="216"/>
    <x v="0"/>
    <x v="0"/>
    <x v="0"/>
    <x v="0"/>
    <x v="226"/>
    <x v="1"/>
    <x v="0"/>
    <x v="83"/>
    <x v="1"/>
    <x v="0"/>
    <x v="0"/>
    <x v="1"/>
    <x v="0"/>
    <x v="0"/>
    <x v="0"/>
    <x v="2"/>
    <x v="0"/>
    <x v="0"/>
    <x v="0"/>
    <x v="0"/>
    <x v="0"/>
    <x v="2"/>
    <x v="0"/>
    <x v="160"/>
    <x v="0"/>
    <x v="0"/>
    <x v="0"/>
    <x v="13"/>
    <x v="97"/>
    <x v="0"/>
    <x v="0"/>
    <x v="0"/>
    <x v="0"/>
    <x v="0"/>
    <x v="0"/>
    <x v="0"/>
    <x v="0"/>
    <x v="7"/>
    <x v="4"/>
    <x v="0"/>
    <x v="0"/>
    <x v="203"/>
  </r>
  <r>
    <x v="277"/>
    <x v="1"/>
    <x v="0"/>
    <x v="73"/>
    <x v="251"/>
    <x v="0"/>
    <x v="0"/>
    <x v="0"/>
    <x v="0"/>
    <x v="0"/>
    <x v="2"/>
    <x v="0"/>
    <x v="17"/>
    <x v="0"/>
    <x v="0"/>
    <x v="0"/>
    <x v="1"/>
    <x v="5"/>
    <x v="0"/>
    <x v="23"/>
    <x v="58"/>
    <x v="0"/>
    <x v="0"/>
    <x v="0"/>
    <x v="0"/>
    <x v="1"/>
    <x v="1"/>
    <x v="1"/>
    <x v="0"/>
    <x v="1"/>
    <x v="1"/>
    <x v="0"/>
    <x v="0"/>
    <x v="6"/>
    <x v="80"/>
    <x v="0"/>
    <x v="0"/>
    <x v="222"/>
    <x v="121"/>
    <x v="0"/>
    <x v="0"/>
    <x v="0"/>
    <x v="0"/>
    <x v="125"/>
    <x v="1"/>
    <x v="0"/>
    <x v="132"/>
    <x v="1"/>
    <x v="0"/>
    <x v="1"/>
    <x v="1"/>
    <x v="3"/>
    <x v="0"/>
    <x v="1"/>
    <x v="6"/>
    <x v="0"/>
    <x v="0"/>
    <x v="0"/>
    <x v="1"/>
    <x v="55"/>
    <x v="1"/>
    <x v="0"/>
    <x v="63"/>
    <x v="0"/>
    <x v="0"/>
    <x v="0"/>
    <x v="0"/>
    <x v="1"/>
    <x v="0"/>
    <x v="0"/>
    <x v="0"/>
    <x v="0"/>
    <x v="0"/>
    <x v="0"/>
    <x v="0"/>
    <x v="0"/>
    <x v="11"/>
    <x v="4"/>
    <x v="0"/>
    <x v="0"/>
    <x v="42"/>
  </r>
  <r>
    <x v="278"/>
    <x v="1"/>
    <x v="0"/>
    <x v="54"/>
    <x v="252"/>
    <x v="0"/>
    <x v="0"/>
    <x v="0"/>
    <x v="0"/>
    <x v="0"/>
    <x v="0"/>
    <x v="0"/>
    <x v="10"/>
    <x v="0"/>
    <x v="0"/>
    <x v="0"/>
    <x v="1"/>
    <x v="4"/>
    <x v="0"/>
    <x v="13"/>
    <x v="12"/>
    <x v="0"/>
    <x v="0"/>
    <x v="6"/>
    <x v="6"/>
    <x v="0"/>
    <x v="104"/>
    <x v="2"/>
    <x v="0"/>
    <x v="0"/>
    <x v="2"/>
    <x v="0"/>
    <x v="1"/>
    <x v="2"/>
    <x v="8"/>
    <x v="0"/>
    <x v="0"/>
    <x v="223"/>
    <x v="217"/>
    <x v="0"/>
    <x v="0"/>
    <x v="0"/>
    <x v="0"/>
    <x v="227"/>
    <x v="1"/>
    <x v="0"/>
    <x v="237"/>
    <x v="1"/>
    <x v="0"/>
    <x v="0"/>
    <x v="0"/>
    <x v="0"/>
    <x v="0"/>
    <x v="2"/>
    <x v="0"/>
    <x v="0"/>
    <x v="1"/>
    <x v="4"/>
    <x v="0"/>
    <x v="22"/>
    <x v="2"/>
    <x v="1"/>
    <x v="161"/>
    <x v="0"/>
    <x v="0"/>
    <x v="0"/>
    <x v="91"/>
    <x v="85"/>
    <x v="0"/>
    <x v="0"/>
    <x v="9"/>
    <x v="0"/>
    <x v="0"/>
    <x v="0"/>
    <x v="0"/>
    <x v="0"/>
    <x v="1"/>
    <x v="1"/>
    <x v="1"/>
    <x v="2"/>
    <x v="204"/>
  </r>
  <r>
    <x v="279"/>
    <x v="0"/>
    <x v="0"/>
    <x v="67"/>
    <x v="253"/>
    <x v="0"/>
    <x v="0"/>
    <x v="0"/>
    <x v="0"/>
    <x v="0"/>
    <x v="0"/>
    <x v="0"/>
    <x v="19"/>
    <x v="0"/>
    <x v="0"/>
    <x v="0"/>
    <x v="0"/>
    <x v="0"/>
    <x v="0"/>
    <x v="54"/>
    <x v="44"/>
    <x v="1"/>
    <x v="0"/>
    <x v="7"/>
    <x v="4"/>
    <x v="0"/>
    <x v="105"/>
    <x v="1"/>
    <x v="0"/>
    <x v="1"/>
    <x v="0"/>
    <x v="0"/>
    <x v="0"/>
    <x v="4"/>
    <x v="170"/>
    <x v="0"/>
    <x v="0"/>
    <x v="224"/>
    <x v="218"/>
    <x v="0"/>
    <x v="0"/>
    <x v="0"/>
    <x v="0"/>
    <x v="228"/>
    <x v="2"/>
    <x v="0"/>
    <x v="238"/>
    <x v="1"/>
    <x v="0"/>
    <x v="0"/>
    <x v="0"/>
    <x v="1"/>
    <x v="0"/>
    <x v="1"/>
    <x v="0"/>
    <x v="0"/>
    <x v="1"/>
    <x v="1"/>
    <x v="0"/>
    <x v="33"/>
    <x v="2"/>
    <x v="0"/>
    <x v="162"/>
    <x v="0"/>
    <x v="0"/>
    <x v="0"/>
    <x v="16"/>
    <x v="98"/>
    <x v="0"/>
    <x v="0"/>
    <x v="0"/>
    <x v="0"/>
    <x v="0"/>
    <x v="0"/>
    <x v="0"/>
    <x v="0"/>
    <x v="10"/>
    <x v="0"/>
    <x v="0"/>
    <x v="0"/>
    <x v="156"/>
  </r>
  <r>
    <x v="280"/>
    <x v="0"/>
    <x v="0"/>
    <x v="51"/>
    <x v="254"/>
    <x v="0"/>
    <x v="0"/>
    <x v="0"/>
    <x v="0"/>
    <x v="0"/>
    <x v="0"/>
    <x v="0"/>
    <x v="12"/>
    <x v="0"/>
    <x v="0"/>
    <x v="0"/>
    <x v="0"/>
    <x v="0"/>
    <x v="2"/>
    <x v="85"/>
    <x v="31"/>
    <x v="0"/>
    <x v="0"/>
    <x v="7"/>
    <x v="4"/>
    <x v="0"/>
    <x v="106"/>
    <x v="0"/>
    <x v="0"/>
    <x v="1"/>
    <x v="0"/>
    <x v="0"/>
    <x v="3"/>
    <x v="0"/>
    <x v="171"/>
    <x v="0"/>
    <x v="0"/>
    <x v="225"/>
    <x v="219"/>
    <x v="0"/>
    <x v="1"/>
    <x v="0"/>
    <x v="0"/>
    <x v="229"/>
    <x v="105"/>
    <x v="0"/>
    <x v="239"/>
    <x v="1"/>
    <x v="0"/>
    <x v="0"/>
    <x v="0"/>
    <x v="0"/>
    <x v="0"/>
    <x v="0"/>
    <x v="2"/>
    <x v="0"/>
    <x v="1"/>
    <x v="1"/>
    <x v="0"/>
    <x v="44"/>
    <x v="2"/>
    <x v="0"/>
    <x v="163"/>
    <x v="0"/>
    <x v="0"/>
    <x v="0"/>
    <x v="0"/>
    <x v="4"/>
    <x v="0"/>
    <x v="10"/>
    <x v="0"/>
    <x v="0"/>
    <x v="0"/>
    <x v="0"/>
    <x v="0"/>
    <x v="0"/>
    <x v="8"/>
    <x v="1"/>
    <x v="0"/>
    <x v="0"/>
    <x v="205"/>
  </r>
  <r>
    <x v="281"/>
    <x v="1"/>
    <x v="3"/>
    <x v="3"/>
    <x v="25"/>
    <x v="0"/>
    <x v="2"/>
    <x v="0"/>
    <x v="0"/>
    <x v="0"/>
    <x v="0"/>
    <x v="0"/>
    <x v="5"/>
    <x v="0"/>
    <x v="0"/>
    <x v="0"/>
    <x v="1"/>
    <x v="1"/>
    <x v="0"/>
    <x v="13"/>
    <x v="10"/>
    <x v="0"/>
    <x v="0"/>
    <x v="0"/>
    <x v="0"/>
    <x v="2"/>
    <x v="38"/>
    <x v="0"/>
    <x v="0"/>
    <x v="0"/>
    <x v="0"/>
    <x v="0"/>
    <x v="0"/>
    <x v="0"/>
    <x v="172"/>
    <x v="0"/>
    <x v="0"/>
    <x v="200"/>
    <x v="1"/>
    <x v="0"/>
    <x v="1"/>
    <x v="0"/>
    <x v="0"/>
    <x v="1"/>
    <x v="1"/>
    <x v="0"/>
    <x v="1"/>
    <x v="1"/>
    <x v="0"/>
    <x v="0"/>
    <x v="1"/>
    <x v="3"/>
    <x v="0"/>
    <x v="0"/>
    <x v="4"/>
    <x v="0"/>
    <x v="0"/>
    <x v="0"/>
    <x v="0"/>
    <x v="13"/>
    <x v="2"/>
    <x v="0"/>
    <x v="20"/>
    <x v="0"/>
    <x v="0"/>
    <x v="0"/>
    <x v="0"/>
    <x v="53"/>
    <x v="0"/>
    <x v="0"/>
    <x v="0"/>
    <x v="0"/>
    <x v="0"/>
    <x v="0"/>
    <x v="0"/>
    <x v="0"/>
    <x v="1"/>
    <x v="2"/>
    <x v="1"/>
    <x v="2"/>
    <x v="68"/>
  </r>
  <r>
    <x v="282"/>
    <x v="7"/>
    <x v="0"/>
    <x v="47"/>
    <x v="255"/>
    <x v="0"/>
    <x v="0"/>
    <x v="0"/>
    <x v="0"/>
    <x v="0"/>
    <x v="0"/>
    <x v="0"/>
    <x v="10"/>
    <x v="0"/>
    <x v="0"/>
    <x v="4"/>
    <x v="1"/>
    <x v="0"/>
    <x v="0"/>
    <x v="22"/>
    <x v="17"/>
    <x v="0"/>
    <x v="0"/>
    <x v="0"/>
    <x v="0"/>
    <x v="2"/>
    <x v="107"/>
    <x v="0"/>
    <x v="0"/>
    <x v="0"/>
    <x v="0"/>
    <x v="0"/>
    <x v="0"/>
    <x v="0"/>
    <x v="173"/>
    <x v="0"/>
    <x v="0"/>
    <x v="88"/>
    <x v="202"/>
    <x v="0"/>
    <x v="0"/>
    <x v="0"/>
    <x v="0"/>
    <x v="210"/>
    <x v="1"/>
    <x v="0"/>
    <x v="221"/>
    <x v="0"/>
    <x v="0"/>
    <x v="0"/>
    <x v="1"/>
    <x v="3"/>
    <x v="0"/>
    <x v="0"/>
    <x v="1"/>
    <x v="0"/>
    <x v="1"/>
    <x v="2"/>
    <x v="0"/>
    <x v="23"/>
    <x v="0"/>
    <x v="0"/>
    <x v="164"/>
    <x v="0"/>
    <x v="0"/>
    <x v="0"/>
    <x v="92"/>
    <x v="71"/>
    <x v="0"/>
    <x v="0"/>
    <x v="0"/>
    <x v="0"/>
    <x v="0"/>
    <x v="0"/>
    <x v="0"/>
    <x v="0"/>
    <x v="7"/>
    <x v="3"/>
    <x v="6"/>
    <x v="0"/>
    <x v="27"/>
  </r>
  <r>
    <x v="283"/>
    <x v="1"/>
    <x v="0"/>
    <x v="22"/>
    <x v="256"/>
    <x v="0"/>
    <x v="0"/>
    <x v="0"/>
    <x v="0"/>
    <x v="0"/>
    <x v="0"/>
    <x v="0"/>
    <x v="5"/>
    <x v="1"/>
    <x v="0"/>
    <x v="0"/>
    <x v="1"/>
    <x v="2"/>
    <x v="0"/>
    <x v="74"/>
    <x v="37"/>
    <x v="0"/>
    <x v="0"/>
    <x v="0"/>
    <x v="0"/>
    <x v="2"/>
    <x v="108"/>
    <x v="0"/>
    <x v="0"/>
    <x v="0"/>
    <x v="0"/>
    <x v="0"/>
    <x v="0"/>
    <x v="2"/>
    <x v="8"/>
    <x v="0"/>
    <x v="0"/>
    <x v="226"/>
    <x v="220"/>
    <x v="0"/>
    <x v="0"/>
    <x v="0"/>
    <x v="0"/>
    <x v="230"/>
    <x v="1"/>
    <x v="0"/>
    <x v="240"/>
    <x v="1"/>
    <x v="0"/>
    <x v="0"/>
    <x v="1"/>
    <x v="0"/>
    <x v="0"/>
    <x v="0"/>
    <x v="1"/>
    <x v="0"/>
    <x v="1"/>
    <x v="2"/>
    <x v="0"/>
    <x v="23"/>
    <x v="2"/>
    <x v="1"/>
    <x v="165"/>
    <x v="0"/>
    <x v="0"/>
    <x v="0"/>
    <x v="59"/>
    <x v="97"/>
    <x v="0"/>
    <x v="0"/>
    <x v="0"/>
    <x v="0"/>
    <x v="0"/>
    <x v="0"/>
    <x v="0"/>
    <x v="0"/>
    <x v="3"/>
    <x v="3"/>
    <x v="1"/>
    <x v="2"/>
    <x v="206"/>
  </r>
  <r>
    <x v="284"/>
    <x v="7"/>
    <x v="0"/>
    <x v="9"/>
    <x v="257"/>
    <x v="0"/>
    <x v="0"/>
    <x v="0"/>
    <x v="0"/>
    <x v="0"/>
    <x v="0"/>
    <x v="0"/>
    <x v="12"/>
    <x v="0"/>
    <x v="0"/>
    <x v="3"/>
    <x v="1"/>
    <x v="1"/>
    <x v="0"/>
    <x v="86"/>
    <x v="36"/>
    <x v="0"/>
    <x v="0"/>
    <x v="7"/>
    <x v="11"/>
    <x v="1"/>
    <x v="1"/>
    <x v="0"/>
    <x v="0"/>
    <x v="0"/>
    <x v="0"/>
    <x v="0"/>
    <x v="0"/>
    <x v="0"/>
    <x v="174"/>
    <x v="0"/>
    <x v="0"/>
    <x v="227"/>
    <x v="221"/>
    <x v="0"/>
    <x v="1"/>
    <x v="0"/>
    <x v="0"/>
    <x v="231"/>
    <x v="1"/>
    <x v="0"/>
    <x v="241"/>
    <x v="0"/>
    <x v="0"/>
    <x v="0"/>
    <x v="1"/>
    <x v="3"/>
    <x v="0"/>
    <x v="0"/>
    <x v="4"/>
    <x v="0"/>
    <x v="0"/>
    <x v="0"/>
    <x v="0"/>
    <x v="79"/>
    <x v="0"/>
    <x v="0"/>
    <x v="166"/>
    <x v="0"/>
    <x v="0"/>
    <x v="0"/>
    <x v="0"/>
    <x v="1"/>
    <x v="33"/>
    <x v="0"/>
    <x v="0"/>
    <x v="0"/>
    <x v="0"/>
    <x v="0"/>
    <x v="0"/>
    <x v="0"/>
    <x v="9"/>
    <x v="1"/>
    <x v="0"/>
    <x v="0"/>
    <x v="207"/>
  </r>
  <r>
    <x v="285"/>
    <x v="11"/>
    <x v="3"/>
    <x v="74"/>
    <x v="258"/>
    <x v="0"/>
    <x v="2"/>
    <x v="1"/>
    <x v="0"/>
    <x v="0"/>
    <x v="0"/>
    <x v="0"/>
    <x v="5"/>
    <x v="0"/>
    <x v="0"/>
    <x v="3"/>
    <x v="0"/>
    <x v="0"/>
    <x v="0"/>
    <x v="13"/>
    <x v="12"/>
    <x v="0"/>
    <x v="0"/>
    <x v="1"/>
    <x v="1"/>
    <x v="1"/>
    <x v="1"/>
    <x v="0"/>
    <x v="0"/>
    <x v="0"/>
    <x v="0"/>
    <x v="0"/>
    <x v="0"/>
    <x v="2"/>
    <x v="8"/>
    <x v="0"/>
    <x v="0"/>
    <x v="165"/>
    <x v="222"/>
    <x v="0"/>
    <x v="0"/>
    <x v="0"/>
    <x v="0"/>
    <x v="232"/>
    <x v="106"/>
    <x v="0"/>
    <x v="242"/>
    <x v="1"/>
    <x v="0"/>
    <x v="0"/>
    <x v="0"/>
    <x v="3"/>
    <x v="0"/>
    <x v="0"/>
    <x v="4"/>
    <x v="0"/>
    <x v="0"/>
    <x v="0"/>
    <x v="1"/>
    <x v="13"/>
    <x v="0"/>
    <x v="0"/>
    <x v="43"/>
    <x v="0"/>
    <x v="0"/>
    <x v="0"/>
    <x v="0"/>
    <x v="22"/>
    <x v="0"/>
    <x v="0"/>
    <x v="0"/>
    <x v="0"/>
    <x v="0"/>
    <x v="0"/>
    <x v="0"/>
    <x v="0"/>
    <x v="11"/>
    <x v="1"/>
    <x v="1"/>
    <x v="2"/>
    <x v="208"/>
  </r>
  <r>
    <x v="286"/>
    <x v="3"/>
    <x v="0"/>
    <x v="44"/>
    <x v="259"/>
    <x v="0"/>
    <x v="0"/>
    <x v="1"/>
    <x v="1"/>
    <x v="0"/>
    <x v="0"/>
    <x v="0"/>
    <x v="11"/>
    <x v="0"/>
    <x v="0"/>
    <x v="0"/>
    <x v="2"/>
    <x v="1"/>
    <x v="3"/>
    <x v="12"/>
    <x v="35"/>
    <x v="0"/>
    <x v="0"/>
    <x v="2"/>
    <x v="5"/>
    <x v="1"/>
    <x v="1"/>
    <x v="1"/>
    <x v="0"/>
    <x v="1"/>
    <x v="1"/>
    <x v="0"/>
    <x v="0"/>
    <x v="3"/>
    <x v="57"/>
    <x v="0"/>
    <x v="0"/>
    <x v="153"/>
    <x v="12"/>
    <x v="0"/>
    <x v="2"/>
    <x v="0"/>
    <x v="0"/>
    <x v="233"/>
    <x v="107"/>
    <x v="0"/>
    <x v="133"/>
    <x v="1"/>
    <x v="0"/>
    <x v="1"/>
    <x v="0"/>
    <x v="0"/>
    <x v="0"/>
    <x v="0"/>
    <x v="2"/>
    <x v="0"/>
    <x v="1"/>
    <x v="2"/>
    <x v="0"/>
    <x v="12"/>
    <x v="0"/>
    <x v="0"/>
    <x v="35"/>
    <x v="0"/>
    <x v="0"/>
    <x v="0"/>
    <x v="0"/>
    <x v="1"/>
    <x v="0"/>
    <x v="0"/>
    <x v="18"/>
    <x v="0"/>
    <x v="0"/>
    <x v="3"/>
    <x v="0"/>
    <x v="0"/>
    <x v="11"/>
    <x v="2"/>
    <x v="0"/>
    <x v="0"/>
    <x v="18"/>
  </r>
  <r>
    <x v="287"/>
    <x v="1"/>
    <x v="0"/>
    <x v="7"/>
    <x v="260"/>
    <x v="0"/>
    <x v="0"/>
    <x v="1"/>
    <x v="0"/>
    <x v="0"/>
    <x v="2"/>
    <x v="0"/>
    <x v="11"/>
    <x v="0"/>
    <x v="0"/>
    <x v="0"/>
    <x v="1"/>
    <x v="5"/>
    <x v="4"/>
    <x v="63"/>
    <x v="48"/>
    <x v="0"/>
    <x v="0"/>
    <x v="3"/>
    <x v="3"/>
    <x v="1"/>
    <x v="1"/>
    <x v="1"/>
    <x v="0"/>
    <x v="1"/>
    <x v="1"/>
    <x v="0"/>
    <x v="0"/>
    <x v="4"/>
    <x v="175"/>
    <x v="0"/>
    <x v="0"/>
    <x v="228"/>
    <x v="223"/>
    <x v="0"/>
    <x v="2"/>
    <x v="0"/>
    <x v="0"/>
    <x v="234"/>
    <x v="1"/>
    <x v="0"/>
    <x v="243"/>
    <x v="1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1"/>
    <x v="2"/>
    <x v="0"/>
    <x v="0"/>
    <x v="209"/>
  </r>
  <r>
    <x v="288"/>
    <x v="1"/>
    <x v="0"/>
    <x v="7"/>
    <x v="261"/>
    <x v="0"/>
    <x v="0"/>
    <x v="1"/>
    <x v="0"/>
    <x v="0"/>
    <x v="0"/>
    <x v="0"/>
    <x v="9"/>
    <x v="0"/>
    <x v="0"/>
    <x v="0"/>
    <x v="1"/>
    <x v="3"/>
    <x v="0"/>
    <x v="17"/>
    <x v="15"/>
    <x v="0"/>
    <x v="0"/>
    <x v="1"/>
    <x v="1"/>
    <x v="0"/>
    <x v="109"/>
    <x v="1"/>
    <x v="1"/>
    <x v="1"/>
    <x v="1"/>
    <x v="0"/>
    <x v="0"/>
    <x v="4"/>
    <x v="176"/>
    <x v="0"/>
    <x v="0"/>
    <x v="122"/>
    <x v="139"/>
    <x v="0"/>
    <x v="2"/>
    <x v="0"/>
    <x v="0"/>
    <x v="25"/>
    <x v="1"/>
    <x v="0"/>
    <x v="25"/>
    <x v="1"/>
    <x v="0"/>
    <x v="1"/>
    <x v="1"/>
    <x v="0"/>
    <x v="0"/>
    <x v="1"/>
    <x v="4"/>
    <x v="0"/>
    <x v="0"/>
    <x v="0"/>
    <x v="1"/>
    <x v="16"/>
    <x v="1"/>
    <x v="2"/>
    <x v="18"/>
    <x v="0"/>
    <x v="0"/>
    <x v="0"/>
    <x v="0"/>
    <x v="1"/>
    <x v="0"/>
    <x v="0"/>
    <x v="0"/>
    <x v="0"/>
    <x v="0"/>
    <x v="1"/>
    <x v="0"/>
    <x v="0"/>
    <x v="0"/>
    <x v="4"/>
    <x v="0"/>
    <x v="0"/>
    <x v="125"/>
  </r>
  <r>
    <x v="289"/>
    <x v="2"/>
    <x v="0"/>
    <x v="3"/>
    <x v="262"/>
    <x v="0"/>
    <x v="0"/>
    <x v="0"/>
    <x v="0"/>
    <x v="0"/>
    <x v="0"/>
    <x v="0"/>
    <x v="8"/>
    <x v="6"/>
    <x v="0"/>
    <x v="0"/>
    <x v="0"/>
    <x v="1"/>
    <x v="3"/>
    <x v="3"/>
    <x v="0"/>
    <x v="0"/>
    <x v="0"/>
    <x v="2"/>
    <x v="5"/>
    <x v="1"/>
    <x v="1"/>
    <x v="1"/>
    <x v="0"/>
    <x v="2"/>
    <x v="1"/>
    <x v="0"/>
    <x v="0"/>
    <x v="2"/>
    <x v="8"/>
    <x v="0"/>
    <x v="0"/>
    <x v="229"/>
    <x v="224"/>
    <x v="0"/>
    <x v="0"/>
    <x v="0"/>
    <x v="2"/>
    <x v="235"/>
    <x v="108"/>
    <x v="0"/>
    <x v="244"/>
    <x v="1"/>
    <x v="0"/>
    <x v="1"/>
    <x v="1"/>
    <x v="0"/>
    <x v="0"/>
    <x v="1"/>
    <x v="2"/>
    <x v="0"/>
    <x v="0"/>
    <x v="0"/>
    <x v="1"/>
    <x v="0"/>
    <x v="1"/>
    <x v="2"/>
    <x v="10"/>
    <x v="0"/>
    <x v="0"/>
    <x v="0"/>
    <x v="0"/>
    <x v="1"/>
    <x v="0"/>
    <x v="0"/>
    <x v="19"/>
    <x v="0"/>
    <x v="0"/>
    <x v="0"/>
    <x v="0"/>
    <x v="0"/>
    <x v="9"/>
    <x v="1"/>
    <x v="0"/>
    <x v="0"/>
    <x v="210"/>
  </r>
  <r>
    <x v="290"/>
    <x v="0"/>
    <x v="0"/>
    <x v="53"/>
    <x v="263"/>
    <x v="0"/>
    <x v="0"/>
    <x v="0"/>
    <x v="0"/>
    <x v="0"/>
    <x v="0"/>
    <x v="0"/>
    <x v="0"/>
    <x v="0"/>
    <x v="0"/>
    <x v="0"/>
    <x v="0"/>
    <x v="2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230"/>
    <x v="225"/>
    <x v="0"/>
    <x v="0"/>
    <x v="0"/>
    <x v="0"/>
    <x v="236"/>
    <x v="109"/>
    <x v="0"/>
    <x v="245"/>
    <x v="1"/>
    <x v="0"/>
    <x v="0"/>
    <x v="0"/>
    <x v="0"/>
    <x v="0"/>
    <x v="0"/>
    <x v="0"/>
    <x v="0"/>
    <x v="1"/>
    <x v="2"/>
    <x v="0"/>
    <x v="13"/>
    <x v="0"/>
    <x v="0"/>
    <x v="167"/>
    <x v="2"/>
    <x v="0"/>
    <x v="0"/>
    <x v="0"/>
    <x v="96"/>
    <x v="0"/>
    <x v="0"/>
    <x v="0"/>
    <x v="0"/>
    <x v="0"/>
    <x v="0"/>
    <x v="0"/>
    <x v="0"/>
    <x v="9"/>
    <x v="2"/>
    <x v="1"/>
    <x v="2"/>
    <x v="211"/>
  </r>
  <r>
    <x v="291"/>
    <x v="4"/>
    <x v="0"/>
    <x v="49"/>
    <x v="264"/>
    <x v="0"/>
    <x v="1"/>
    <x v="0"/>
    <x v="1"/>
    <x v="0"/>
    <x v="0"/>
    <x v="0"/>
    <x v="23"/>
    <x v="0"/>
    <x v="0"/>
    <x v="1"/>
    <x v="0"/>
    <x v="3"/>
    <x v="2"/>
    <x v="80"/>
    <x v="4"/>
    <x v="0"/>
    <x v="0"/>
    <x v="0"/>
    <x v="0"/>
    <x v="1"/>
    <x v="1"/>
    <x v="1"/>
    <x v="2"/>
    <x v="0"/>
    <x v="1"/>
    <x v="3"/>
    <x v="0"/>
    <x v="3"/>
    <x v="177"/>
    <x v="0"/>
    <x v="0"/>
    <x v="231"/>
    <x v="56"/>
    <x v="0"/>
    <x v="0"/>
    <x v="1"/>
    <x v="0"/>
    <x v="158"/>
    <x v="110"/>
    <x v="0"/>
    <x v="246"/>
    <x v="0"/>
    <x v="0"/>
    <x v="0"/>
    <x v="1"/>
    <x v="6"/>
    <x v="0"/>
    <x v="3"/>
    <x v="3"/>
    <x v="0"/>
    <x v="0"/>
    <x v="0"/>
    <x v="4"/>
    <x v="31"/>
    <x v="3"/>
    <x v="3"/>
    <x v="34"/>
    <x v="3"/>
    <x v="2"/>
    <x v="1"/>
    <x v="0"/>
    <x v="52"/>
    <x v="0"/>
    <x v="0"/>
    <x v="0"/>
    <x v="0"/>
    <x v="0"/>
    <x v="0"/>
    <x v="0"/>
    <x v="0"/>
    <x v="10"/>
    <x v="0"/>
    <x v="0"/>
    <x v="0"/>
    <x v="212"/>
  </r>
  <r>
    <x v="292"/>
    <x v="3"/>
    <x v="0"/>
    <x v="3"/>
    <x v="265"/>
    <x v="0"/>
    <x v="0"/>
    <x v="0"/>
    <x v="0"/>
    <x v="0"/>
    <x v="0"/>
    <x v="0"/>
    <x v="15"/>
    <x v="0"/>
    <x v="0"/>
    <x v="0"/>
    <x v="2"/>
    <x v="3"/>
    <x v="4"/>
    <x v="87"/>
    <x v="17"/>
    <x v="0"/>
    <x v="0"/>
    <x v="2"/>
    <x v="5"/>
    <x v="1"/>
    <x v="1"/>
    <x v="1"/>
    <x v="0"/>
    <x v="1"/>
    <x v="1"/>
    <x v="0"/>
    <x v="0"/>
    <x v="6"/>
    <x v="178"/>
    <x v="0"/>
    <x v="0"/>
    <x v="232"/>
    <x v="226"/>
    <x v="0"/>
    <x v="1"/>
    <x v="0"/>
    <x v="0"/>
    <x v="237"/>
    <x v="111"/>
    <x v="0"/>
    <x v="246"/>
    <x v="1"/>
    <x v="0"/>
    <x v="1"/>
    <x v="0"/>
    <x v="0"/>
    <x v="0"/>
    <x v="1"/>
    <x v="0"/>
    <x v="3"/>
    <x v="1"/>
    <x v="2"/>
    <x v="0"/>
    <x v="74"/>
    <x v="1"/>
    <x v="2"/>
    <x v="168"/>
    <x v="0"/>
    <x v="0"/>
    <x v="0"/>
    <x v="0"/>
    <x v="1"/>
    <x v="0"/>
    <x v="0"/>
    <x v="20"/>
    <x v="0"/>
    <x v="0"/>
    <x v="0"/>
    <x v="0"/>
    <x v="0"/>
    <x v="8"/>
    <x v="3"/>
    <x v="0"/>
    <x v="0"/>
    <x v="213"/>
  </r>
  <r>
    <x v="293"/>
    <x v="0"/>
    <x v="0"/>
    <x v="7"/>
    <x v="266"/>
    <x v="0"/>
    <x v="0"/>
    <x v="1"/>
    <x v="0"/>
    <x v="0"/>
    <x v="2"/>
    <x v="0"/>
    <x v="6"/>
    <x v="7"/>
    <x v="0"/>
    <x v="0"/>
    <x v="0"/>
    <x v="0"/>
    <x v="3"/>
    <x v="54"/>
    <x v="54"/>
    <x v="0"/>
    <x v="0"/>
    <x v="7"/>
    <x v="4"/>
    <x v="0"/>
    <x v="110"/>
    <x v="1"/>
    <x v="0"/>
    <x v="1"/>
    <x v="1"/>
    <x v="0"/>
    <x v="0"/>
    <x v="1"/>
    <x v="179"/>
    <x v="0"/>
    <x v="0"/>
    <x v="17"/>
    <x v="227"/>
    <x v="0"/>
    <x v="3"/>
    <x v="0"/>
    <x v="0"/>
    <x v="230"/>
    <x v="112"/>
    <x v="0"/>
    <x v="247"/>
    <x v="0"/>
    <x v="0"/>
    <x v="0"/>
    <x v="0"/>
    <x v="0"/>
    <x v="0"/>
    <x v="0"/>
    <x v="3"/>
    <x v="0"/>
    <x v="1"/>
    <x v="1"/>
    <x v="0"/>
    <x v="33"/>
    <x v="2"/>
    <x v="0"/>
    <x v="169"/>
    <x v="0"/>
    <x v="0"/>
    <x v="0"/>
    <x v="0"/>
    <x v="99"/>
    <x v="0"/>
    <x v="0"/>
    <x v="0"/>
    <x v="0"/>
    <x v="0"/>
    <x v="0"/>
    <x v="0"/>
    <x v="0"/>
    <x v="10"/>
    <x v="2"/>
    <x v="0"/>
    <x v="0"/>
    <x v="127"/>
  </r>
  <r>
    <x v="294"/>
    <x v="1"/>
    <x v="0"/>
    <x v="1"/>
    <x v="1"/>
    <x v="0"/>
    <x v="0"/>
    <x v="0"/>
    <x v="0"/>
    <x v="0"/>
    <x v="0"/>
    <x v="0"/>
    <x v="11"/>
    <x v="0"/>
    <x v="0"/>
    <x v="0"/>
    <x v="1"/>
    <x v="1"/>
    <x v="0"/>
    <x v="31"/>
    <x v="32"/>
    <x v="1"/>
    <x v="0"/>
    <x v="3"/>
    <x v="3"/>
    <x v="2"/>
    <x v="111"/>
    <x v="1"/>
    <x v="0"/>
    <x v="1"/>
    <x v="1"/>
    <x v="0"/>
    <x v="0"/>
    <x v="0"/>
    <x v="180"/>
    <x v="0"/>
    <x v="0"/>
    <x v="233"/>
    <x v="228"/>
    <x v="0"/>
    <x v="2"/>
    <x v="0"/>
    <x v="0"/>
    <x v="238"/>
    <x v="1"/>
    <x v="0"/>
    <x v="248"/>
    <x v="0"/>
    <x v="0"/>
    <x v="1"/>
    <x v="1"/>
    <x v="0"/>
    <x v="0"/>
    <x v="1"/>
    <x v="2"/>
    <x v="0"/>
    <x v="2"/>
    <x v="2"/>
    <x v="0"/>
    <x v="30"/>
    <x v="2"/>
    <x v="0"/>
    <x v="170"/>
    <x v="0"/>
    <x v="0"/>
    <x v="0"/>
    <x v="93"/>
    <x v="1"/>
    <x v="0"/>
    <x v="0"/>
    <x v="0"/>
    <x v="0"/>
    <x v="0"/>
    <x v="0"/>
    <x v="0"/>
    <x v="0"/>
    <x v="4"/>
    <x v="3"/>
    <x v="0"/>
    <x v="0"/>
    <x v="214"/>
  </r>
  <r>
    <x v="295"/>
    <x v="10"/>
    <x v="0"/>
    <x v="75"/>
    <x v="267"/>
    <x v="0"/>
    <x v="0"/>
    <x v="1"/>
    <x v="0"/>
    <x v="0"/>
    <x v="3"/>
    <x v="0"/>
    <x v="4"/>
    <x v="0"/>
    <x v="0"/>
    <x v="0"/>
    <x v="5"/>
    <x v="1"/>
    <x v="2"/>
    <x v="68"/>
    <x v="52"/>
    <x v="0"/>
    <x v="0"/>
    <x v="3"/>
    <x v="3"/>
    <x v="1"/>
    <x v="1"/>
    <x v="1"/>
    <x v="0"/>
    <x v="1"/>
    <x v="1"/>
    <x v="0"/>
    <x v="3"/>
    <x v="0"/>
    <x v="181"/>
    <x v="0"/>
    <x v="0"/>
    <x v="234"/>
    <x v="229"/>
    <x v="0"/>
    <x v="2"/>
    <x v="0"/>
    <x v="0"/>
    <x v="239"/>
    <x v="1"/>
    <x v="0"/>
    <x v="249"/>
    <x v="0"/>
    <x v="0"/>
    <x v="1"/>
    <x v="1"/>
    <x v="0"/>
    <x v="0"/>
    <x v="1"/>
    <x v="1"/>
    <x v="0"/>
    <x v="0"/>
    <x v="0"/>
    <x v="1"/>
    <x v="61"/>
    <x v="1"/>
    <x v="0"/>
    <x v="171"/>
    <x v="0"/>
    <x v="0"/>
    <x v="0"/>
    <x v="28"/>
    <x v="1"/>
    <x v="0"/>
    <x v="0"/>
    <x v="0"/>
    <x v="0"/>
    <x v="0"/>
    <x v="3"/>
    <x v="0"/>
    <x v="0"/>
    <x v="10"/>
    <x v="2"/>
    <x v="0"/>
    <x v="0"/>
    <x v="215"/>
  </r>
  <r>
    <x v="296"/>
    <x v="3"/>
    <x v="1"/>
    <x v="6"/>
    <x v="268"/>
    <x v="0"/>
    <x v="0"/>
    <x v="0"/>
    <x v="0"/>
    <x v="0"/>
    <x v="0"/>
    <x v="0"/>
    <x v="13"/>
    <x v="0"/>
    <x v="0"/>
    <x v="0"/>
    <x v="2"/>
    <x v="3"/>
    <x v="0"/>
    <x v="52"/>
    <x v="8"/>
    <x v="0"/>
    <x v="0"/>
    <x v="2"/>
    <x v="5"/>
    <x v="1"/>
    <x v="1"/>
    <x v="1"/>
    <x v="0"/>
    <x v="1"/>
    <x v="1"/>
    <x v="0"/>
    <x v="0"/>
    <x v="4"/>
    <x v="182"/>
    <x v="0"/>
    <x v="0"/>
    <x v="4"/>
    <x v="123"/>
    <x v="0"/>
    <x v="2"/>
    <x v="0"/>
    <x v="2"/>
    <x v="127"/>
    <x v="113"/>
    <x v="0"/>
    <x v="250"/>
    <x v="1"/>
    <x v="0"/>
    <x v="1"/>
    <x v="0"/>
    <x v="1"/>
    <x v="0"/>
    <x v="1"/>
    <x v="1"/>
    <x v="0"/>
    <x v="0"/>
    <x v="0"/>
    <x v="0"/>
    <x v="50"/>
    <x v="1"/>
    <x v="2"/>
    <x v="172"/>
    <x v="0"/>
    <x v="0"/>
    <x v="0"/>
    <x v="90"/>
    <x v="1"/>
    <x v="0"/>
    <x v="0"/>
    <x v="0"/>
    <x v="0"/>
    <x v="0"/>
    <x v="1"/>
    <x v="0"/>
    <x v="0"/>
    <x v="11"/>
    <x v="1"/>
    <x v="0"/>
    <x v="0"/>
    <x v="135"/>
  </r>
  <r>
    <x v="297"/>
    <x v="0"/>
    <x v="3"/>
    <x v="13"/>
    <x v="269"/>
    <x v="0"/>
    <x v="2"/>
    <x v="1"/>
    <x v="0"/>
    <x v="0"/>
    <x v="0"/>
    <x v="0"/>
    <x v="5"/>
    <x v="0"/>
    <x v="0"/>
    <x v="0"/>
    <x v="0"/>
    <x v="0"/>
    <x v="0"/>
    <x v="35"/>
    <x v="30"/>
    <x v="1"/>
    <x v="0"/>
    <x v="0"/>
    <x v="0"/>
    <x v="0"/>
    <x v="112"/>
    <x v="0"/>
    <x v="0"/>
    <x v="0"/>
    <x v="0"/>
    <x v="0"/>
    <x v="0"/>
    <x v="4"/>
    <x v="40"/>
    <x v="0"/>
    <x v="0"/>
    <x v="37"/>
    <x v="203"/>
    <x v="0"/>
    <x v="0"/>
    <x v="0"/>
    <x v="0"/>
    <x v="240"/>
    <x v="114"/>
    <x v="0"/>
    <x v="251"/>
    <x v="1"/>
    <x v="0"/>
    <x v="0"/>
    <x v="0"/>
    <x v="0"/>
    <x v="0"/>
    <x v="0"/>
    <x v="2"/>
    <x v="0"/>
    <x v="1"/>
    <x v="1"/>
    <x v="1"/>
    <x v="34"/>
    <x v="0"/>
    <x v="0"/>
    <x v="14"/>
    <x v="0"/>
    <x v="0"/>
    <x v="0"/>
    <x v="0"/>
    <x v="100"/>
    <x v="0"/>
    <x v="0"/>
    <x v="2"/>
    <x v="0"/>
    <x v="0"/>
    <x v="0"/>
    <x v="0"/>
    <x v="0"/>
    <x v="11"/>
    <x v="1"/>
    <x v="0"/>
    <x v="0"/>
    <x v="142"/>
  </r>
  <r>
    <x v="298"/>
    <x v="0"/>
    <x v="0"/>
    <x v="48"/>
    <x v="270"/>
    <x v="0"/>
    <x v="0"/>
    <x v="0"/>
    <x v="0"/>
    <x v="0"/>
    <x v="0"/>
    <x v="0"/>
    <x v="6"/>
    <x v="0"/>
    <x v="0"/>
    <x v="0"/>
    <x v="0"/>
    <x v="1"/>
    <x v="2"/>
    <x v="21"/>
    <x v="34"/>
    <x v="3"/>
    <x v="0"/>
    <x v="3"/>
    <x v="12"/>
    <x v="0"/>
    <x v="113"/>
    <x v="0"/>
    <x v="0"/>
    <x v="1"/>
    <x v="1"/>
    <x v="0"/>
    <x v="0"/>
    <x v="1"/>
    <x v="38"/>
    <x v="4"/>
    <x v="33"/>
    <x v="235"/>
    <x v="230"/>
    <x v="0"/>
    <x v="1"/>
    <x v="0"/>
    <x v="0"/>
    <x v="241"/>
    <x v="115"/>
    <x v="0"/>
    <x v="252"/>
    <x v="1"/>
    <x v="1"/>
    <x v="1"/>
    <x v="2"/>
    <x v="0"/>
    <x v="0"/>
    <x v="1"/>
    <x v="2"/>
    <x v="0"/>
    <x v="1"/>
    <x v="2"/>
    <x v="0"/>
    <x v="21"/>
    <x v="1"/>
    <x v="0"/>
    <x v="169"/>
    <x v="0"/>
    <x v="0"/>
    <x v="0"/>
    <x v="42"/>
    <x v="1"/>
    <x v="0"/>
    <x v="0"/>
    <x v="0"/>
    <x v="0"/>
    <x v="0"/>
    <x v="0"/>
    <x v="0"/>
    <x v="0"/>
    <x v="11"/>
    <x v="1"/>
    <x v="0"/>
    <x v="0"/>
    <x v="216"/>
  </r>
  <r>
    <x v="299"/>
    <x v="1"/>
    <x v="0"/>
    <x v="1"/>
    <x v="271"/>
    <x v="0"/>
    <x v="0"/>
    <x v="0"/>
    <x v="0"/>
    <x v="0"/>
    <x v="0"/>
    <x v="0"/>
    <x v="2"/>
    <x v="0"/>
    <x v="0"/>
    <x v="0"/>
    <x v="1"/>
    <x v="1"/>
    <x v="1"/>
    <x v="52"/>
    <x v="16"/>
    <x v="0"/>
    <x v="0"/>
    <x v="3"/>
    <x v="3"/>
    <x v="1"/>
    <x v="1"/>
    <x v="1"/>
    <x v="1"/>
    <x v="1"/>
    <x v="1"/>
    <x v="0"/>
    <x v="0"/>
    <x v="2"/>
    <x v="8"/>
    <x v="0"/>
    <x v="0"/>
    <x v="236"/>
    <x v="103"/>
    <x v="0"/>
    <x v="0"/>
    <x v="0"/>
    <x v="0"/>
    <x v="37"/>
    <x v="1"/>
    <x v="0"/>
    <x v="37"/>
    <x v="1"/>
    <x v="1"/>
    <x v="1"/>
    <x v="1"/>
    <x v="0"/>
    <x v="0"/>
    <x v="0"/>
    <x v="1"/>
    <x v="0"/>
    <x v="1"/>
    <x v="2"/>
    <x v="0"/>
    <x v="50"/>
    <x v="1"/>
    <x v="2"/>
    <x v="38"/>
    <x v="0"/>
    <x v="0"/>
    <x v="0"/>
    <x v="0"/>
    <x v="38"/>
    <x v="0"/>
    <x v="0"/>
    <x v="0"/>
    <x v="0"/>
    <x v="0"/>
    <x v="3"/>
    <x v="0"/>
    <x v="0"/>
    <x v="5"/>
    <x v="3"/>
    <x v="0"/>
    <x v="5"/>
    <x v="217"/>
  </r>
  <r>
    <x v="300"/>
    <x v="4"/>
    <x v="0"/>
    <x v="48"/>
    <x v="272"/>
    <x v="0"/>
    <x v="0"/>
    <x v="0"/>
    <x v="0"/>
    <x v="0"/>
    <x v="2"/>
    <x v="0"/>
    <x v="2"/>
    <x v="0"/>
    <x v="0"/>
    <x v="1"/>
    <x v="1"/>
    <x v="3"/>
    <x v="0"/>
    <x v="31"/>
    <x v="32"/>
    <x v="1"/>
    <x v="0"/>
    <x v="1"/>
    <x v="1"/>
    <x v="0"/>
    <x v="114"/>
    <x v="1"/>
    <x v="0"/>
    <x v="1"/>
    <x v="1"/>
    <x v="0"/>
    <x v="2"/>
    <x v="4"/>
    <x v="183"/>
    <x v="0"/>
    <x v="0"/>
    <x v="237"/>
    <x v="231"/>
    <x v="0"/>
    <x v="2"/>
    <x v="0"/>
    <x v="0"/>
    <x v="242"/>
    <x v="1"/>
    <x v="0"/>
    <x v="253"/>
    <x v="0"/>
    <x v="0"/>
    <x v="1"/>
    <x v="1"/>
    <x v="3"/>
    <x v="0"/>
    <x v="1"/>
    <x v="4"/>
    <x v="0"/>
    <x v="2"/>
    <x v="2"/>
    <x v="0"/>
    <x v="30"/>
    <x v="1"/>
    <x v="2"/>
    <x v="173"/>
    <x v="0"/>
    <x v="0"/>
    <x v="0"/>
    <x v="0"/>
    <x v="1"/>
    <x v="0"/>
    <x v="0"/>
    <x v="0"/>
    <x v="0"/>
    <x v="0"/>
    <x v="0"/>
    <x v="0"/>
    <x v="0"/>
    <x v="11"/>
    <x v="2"/>
    <x v="0"/>
    <x v="0"/>
    <x v="14"/>
  </r>
  <r>
    <x v="301"/>
    <x v="0"/>
    <x v="0"/>
    <x v="13"/>
    <x v="273"/>
    <x v="0"/>
    <x v="0"/>
    <x v="3"/>
    <x v="0"/>
    <x v="0"/>
    <x v="0"/>
    <x v="0"/>
    <x v="0"/>
    <x v="0"/>
    <x v="0"/>
    <x v="0"/>
    <x v="0"/>
    <x v="2"/>
    <x v="0"/>
    <x v="45"/>
    <x v="41"/>
    <x v="0"/>
    <x v="0"/>
    <x v="0"/>
    <x v="0"/>
    <x v="1"/>
    <x v="1"/>
    <x v="0"/>
    <x v="0"/>
    <x v="0"/>
    <x v="0"/>
    <x v="0"/>
    <x v="0"/>
    <x v="0"/>
    <x v="184"/>
    <x v="0"/>
    <x v="0"/>
    <x v="63"/>
    <x v="101"/>
    <x v="0"/>
    <x v="0"/>
    <x v="0"/>
    <x v="0"/>
    <x v="243"/>
    <x v="116"/>
    <x v="0"/>
    <x v="33"/>
    <x v="1"/>
    <x v="0"/>
    <x v="0"/>
    <x v="0"/>
    <x v="1"/>
    <x v="0"/>
    <x v="0"/>
    <x v="3"/>
    <x v="0"/>
    <x v="1"/>
    <x v="1"/>
    <x v="2"/>
    <x v="3"/>
    <x v="2"/>
    <x v="0"/>
    <x v="174"/>
    <x v="0"/>
    <x v="0"/>
    <x v="0"/>
    <x v="94"/>
    <x v="20"/>
    <x v="0"/>
    <x v="0"/>
    <x v="0"/>
    <x v="0"/>
    <x v="0"/>
    <x v="0"/>
    <x v="0"/>
    <x v="0"/>
    <x v="1"/>
    <x v="1"/>
    <x v="0"/>
    <x v="0"/>
    <x v="218"/>
  </r>
  <r>
    <x v="302"/>
    <x v="1"/>
    <x v="0"/>
    <x v="76"/>
    <x v="274"/>
    <x v="0"/>
    <x v="0"/>
    <x v="1"/>
    <x v="0"/>
    <x v="0"/>
    <x v="2"/>
    <x v="0"/>
    <x v="0"/>
    <x v="0"/>
    <x v="0"/>
    <x v="0"/>
    <x v="1"/>
    <x v="0"/>
    <x v="0"/>
    <x v="2"/>
    <x v="2"/>
    <x v="0"/>
    <x v="0"/>
    <x v="0"/>
    <x v="0"/>
    <x v="0"/>
    <x v="115"/>
    <x v="0"/>
    <x v="0"/>
    <x v="0"/>
    <x v="0"/>
    <x v="0"/>
    <x v="0"/>
    <x v="2"/>
    <x v="8"/>
    <x v="0"/>
    <x v="0"/>
    <x v="238"/>
    <x v="138"/>
    <x v="0"/>
    <x v="0"/>
    <x v="0"/>
    <x v="0"/>
    <x v="142"/>
    <x v="1"/>
    <x v="0"/>
    <x v="151"/>
    <x v="1"/>
    <x v="0"/>
    <x v="0"/>
    <x v="1"/>
    <x v="0"/>
    <x v="0"/>
    <x v="0"/>
    <x v="1"/>
    <x v="0"/>
    <x v="1"/>
    <x v="1"/>
    <x v="0"/>
    <x v="2"/>
    <x v="0"/>
    <x v="1"/>
    <x v="175"/>
    <x v="0"/>
    <x v="0"/>
    <x v="0"/>
    <x v="95"/>
    <x v="101"/>
    <x v="0"/>
    <x v="0"/>
    <x v="0"/>
    <x v="0"/>
    <x v="0"/>
    <x v="0"/>
    <x v="0"/>
    <x v="0"/>
    <x v="8"/>
    <x v="2"/>
    <x v="0"/>
    <x v="0"/>
    <x v="93"/>
  </r>
  <r>
    <x v="303"/>
    <x v="1"/>
    <x v="0"/>
    <x v="10"/>
    <x v="275"/>
    <x v="0"/>
    <x v="0"/>
    <x v="0"/>
    <x v="0"/>
    <x v="0"/>
    <x v="2"/>
    <x v="0"/>
    <x v="0"/>
    <x v="0"/>
    <x v="0"/>
    <x v="0"/>
    <x v="1"/>
    <x v="3"/>
    <x v="3"/>
    <x v="41"/>
    <x v="28"/>
    <x v="0"/>
    <x v="0"/>
    <x v="0"/>
    <x v="0"/>
    <x v="1"/>
    <x v="1"/>
    <x v="1"/>
    <x v="0"/>
    <x v="0"/>
    <x v="1"/>
    <x v="0"/>
    <x v="0"/>
    <x v="1"/>
    <x v="185"/>
    <x v="0"/>
    <x v="0"/>
    <x v="17"/>
    <x v="188"/>
    <x v="0"/>
    <x v="2"/>
    <x v="0"/>
    <x v="0"/>
    <x v="194"/>
    <x v="1"/>
    <x v="0"/>
    <x v="204"/>
    <x v="0"/>
    <x v="0"/>
    <x v="1"/>
    <x v="1"/>
    <x v="0"/>
    <x v="0"/>
    <x v="1"/>
    <x v="4"/>
    <x v="0"/>
    <x v="0"/>
    <x v="0"/>
    <x v="0"/>
    <x v="58"/>
    <x v="1"/>
    <x v="0"/>
    <x v="176"/>
    <x v="0"/>
    <x v="0"/>
    <x v="0"/>
    <x v="96"/>
    <x v="1"/>
    <x v="0"/>
    <x v="0"/>
    <x v="0"/>
    <x v="0"/>
    <x v="0"/>
    <x v="2"/>
    <x v="0"/>
    <x v="0"/>
    <x v="9"/>
    <x v="2"/>
    <x v="0"/>
    <x v="1"/>
    <x v="219"/>
  </r>
  <r>
    <x v="304"/>
    <x v="12"/>
    <x v="1"/>
    <x v="77"/>
    <x v="276"/>
    <x v="0"/>
    <x v="0"/>
    <x v="0"/>
    <x v="0"/>
    <x v="0"/>
    <x v="0"/>
    <x v="0"/>
    <x v="7"/>
    <x v="0"/>
    <x v="0"/>
    <x v="0"/>
    <x v="7"/>
    <x v="0"/>
    <x v="7"/>
    <x v="88"/>
    <x v="2"/>
    <x v="0"/>
    <x v="0"/>
    <x v="6"/>
    <x v="6"/>
    <x v="1"/>
    <x v="1"/>
    <x v="1"/>
    <x v="0"/>
    <x v="2"/>
    <x v="1"/>
    <x v="0"/>
    <x v="0"/>
    <x v="2"/>
    <x v="8"/>
    <x v="0"/>
    <x v="0"/>
    <x v="239"/>
    <x v="232"/>
    <x v="0"/>
    <x v="0"/>
    <x v="0"/>
    <x v="0"/>
    <x v="244"/>
    <x v="117"/>
    <x v="0"/>
    <x v="254"/>
    <x v="1"/>
    <x v="0"/>
    <x v="2"/>
    <x v="1"/>
    <x v="0"/>
    <x v="0"/>
    <x v="0"/>
    <x v="7"/>
    <x v="0"/>
    <x v="1"/>
    <x v="4"/>
    <x v="0"/>
    <x v="0"/>
    <x v="1"/>
    <x v="1"/>
    <x v="177"/>
    <x v="0"/>
    <x v="0"/>
    <x v="0"/>
    <x v="97"/>
    <x v="1"/>
    <x v="0"/>
    <x v="0"/>
    <x v="0"/>
    <x v="0"/>
    <x v="0"/>
    <x v="0"/>
    <x v="0"/>
    <x v="0"/>
    <x v="1"/>
    <x v="0"/>
    <x v="0"/>
    <x v="0"/>
    <x v="220"/>
  </r>
  <r>
    <x v="305"/>
    <x v="1"/>
    <x v="0"/>
    <x v="1"/>
    <x v="277"/>
    <x v="0"/>
    <x v="0"/>
    <x v="0"/>
    <x v="0"/>
    <x v="0"/>
    <x v="0"/>
    <x v="0"/>
    <x v="0"/>
    <x v="0"/>
    <x v="0"/>
    <x v="0"/>
    <x v="1"/>
    <x v="2"/>
    <x v="0"/>
    <x v="6"/>
    <x v="6"/>
    <x v="0"/>
    <x v="0"/>
    <x v="6"/>
    <x v="6"/>
    <x v="2"/>
    <x v="14"/>
    <x v="0"/>
    <x v="0"/>
    <x v="0"/>
    <x v="0"/>
    <x v="0"/>
    <x v="0"/>
    <x v="0"/>
    <x v="186"/>
    <x v="0"/>
    <x v="0"/>
    <x v="240"/>
    <x v="233"/>
    <x v="0"/>
    <x v="0"/>
    <x v="0"/>
    <x v="0"/>
    <x v="245"/>
    <x v="1"/>
    <x v="0"/>
    <x v="255"/>
    <x v="0"/>
    <x v="0"/>
    <x v="0"/>
    <x v="1"/>
    <x v="0"/>
    <x v="0"/>
    <x v="0"/>
    <x v="0"/>
    <x v="0"/>
    <x v="0"/>
    <x v="0"/>
    <x v="0"/>
    <x v="6"/>
    <x v="2"/>
    <x v="1"/>
    <x v="178"/>
    <x v="0"/>
    <x v="0"/>
    <x v="0"/>
    <x v="23"/>
    <x v="1"/>
    <x v="0"/>
    <x v="0"/>
    <x v="0"/>
    <x v="0"/>
    <x v="0"/>
    <x v="0"/>
    <x v="0"/>
    <x v="0"/>
    <x v="9"/>
    <x v="1"/>
    <x v="0"/>
    <x v="0"/>
    <x v="221"/>
  </r>
  <r>
    <x v="306"/>
    <x v="0"/>
    <x v="0"/>
    <x v="78"/>
    <x v="278"/>
    <x v="0"/>
    <x v="0"/>
    <x v="0"/>
    <x v="0"/>
    <x v="0"/>
    <x v="0"/>
    <x v="0"/>
    <x v="12"/>
    <x v="1"/>
    <x v="0"/>
    <x v="0"/>
    <x v="0"/>
    <x v="0"/>
    <x v="0"/>
    <x v="59"/>
    <x v="47"/>
    <x v="0"/>
    <x v="0"/>
    <x v="3"/>
    <x v="4"/>
    <x v="0"/>
    <x v="14"/>
    <x v="0"/>
    <x v="0"/>
    <x v="1"/>
    <x v="0"/>
    <x v="0"/>
    <x v="0"/>
    <x v="1"/>
    <x v="187"/>
    <x v="0"/>
    <x v="0"/>
    <x v="17"/>
    <x v="234"/>
    <x v="0"/>
    <x v="1"/>
    <x v="0"/>
    <x v="0"/>
    <x v="246"/>
    <x v="118"/>
    <x v="0"/>
    <x v="256"/>
    <x v="0"/>
    <x v="0"/>
    <x v="0"/>
    <x v="0"/>
    <x v="1"/>
    <x v="0"/>
    <x v="0"/>
    <x v="0"/>
    <x v="0"/>
    <x v="1"/>
    <x v="1"/>
    <x v="0"/>
    <x v="41"/>
    <x v="0"/>
    <x v="1"/>
    <x v="179"/>
    <x v="0"/>
    <x v="0"/>
    <x v="0"/>
    <x v="35"/>
    <x v="102"/>
    <x v="34"/>
    <x v="0"/>
    <x v="0"/>
    <x v="0"/>
    <x v="0"/>
    <x v="0"/>
    <x v="0"/>
    <x v="0"/>
    <x v="11"/>
    <x v="1"/>
    <x v="0"/>
    <x v="0"/>
    <x v="66"/>
  </r>
  <r>
    <x v="307"/>
    <x v="3"/>
    <x v="1"/>
    <x v="7"/>
    <x v="279"/>
    <x v="0"/>
    <x v="1"/>
    <x v="1"/>
    <x v="0"/>
    <x v="0"/>
    <x v="0"/>
    <x v="0"/>
    <x v="13"/>
    <x v="3"/>
    <x v="0"/>
    <x v="0"/>
    <x v="2"/>
    <x v="1"/>
    <x v="3"/>
    <x v="26"/>
    <x v="8"/>
    <x v="0"/>
    <x v="0"/>
    <x v="1"/>
    <x v="1"/>
    <x v="1"/>
    <x v="1"/>
    <x v="1"/>
    <x v="2"/>
    <x v="1"/>
    <x v="1"/>
    <x v="0"/>
    <x v="0"/>
    <x v="2"/>
    <x v="8"/>
    <x v="0"/>
    <x v="0"/>
    <x v="241"/>
    <x v="235"/>
    <x v="0"/>
    <x v="2"/>
    <x v="0"/>
    <x v="2"/>
    <x v="247"/>
    <x v="119"/>
    <x v="0"/>
    <x v="257"/>
    <x v="1"/>
    <x v="0"/>
    <x v="1"/>
    <x v="1"/>
    <x v="0"/>
    <x v="0"/>
    <x v="3"/>
    <x v="1"/>
    <x v="0"/>
    <x v="0"/>
    <x v="0"/>
    <x v="4"/>
    <x v="31"/>
    <x v="3"/>
    <x v="3"/>
    <x v="34"/>
    <x v="3"/>
    <x v="2"/>
    <x v="1"/>
    <x v="0"/>
    <x v="103"/>
    <x v="0"/>
    <x v="0"/>
    <x v="0"/>
    <x v="0"/>
    <x v="0"/>
    <x v="1"/>
    <x v="0"/>
    <x v="0"/>
    <x v="10"/>
    <x v="0"/>
    <x v="0"/>
    <x v="0"/>
    <x v="186"/>
  </r>
  <r>
    <x v="308"/>
    <x v="8"/>
    <x v="0"/>
    <x v="7"/>
    <x v="280"/>
    <x v="0"/>
    <x v="0"/>
    <x v="1"/>
    <x v="0"/>
    <x v="0"/>
    <x v="0"/>
    <x v="0"/>
    <x v="15"/>
    <x v="0"/>
    <x v="0"/>
    <x v="0"/>
    <x v="1"/>
    <x v="5"/>
    <x v="0"/>
    <x v="70"/>
    <x v="8"/>
    <x v="0"/>
    <x v="0"/>
    <x v="0"/>
    <x v="0"/>
    <x v="1"/>
    <x v="1"/>
    <x v="1"/>
    <x v="0"/>
    <x v="1"/>
    <x v="1"/>
    <x v="0"/>
    <x v="0"/>
    <x v="4"/>
    <x v="188"/>
    <x v="0"/>
    <x v="0"/>
    <x v="242"/>
    <x v="236"/>
    <x v="0"/>
    <x v="0"/>
    <x v="0"/>
    <x v="0"/>
    <x v="248"/>
    <x v="1"/>
    <x v="0"/>
    <x v="258"/>
    <x v="1"/>
    <x v="0"/>
    <x v="1"/>
    <x v="1"/>
    <x v="2"/>
    <x v="0"/>
    <x v="1"/>
    <x v="6"/>
    <x v="0"/>
    <x v="0"/>
    <x v="0"/>
    <x v="1"/>
    <x v="51"/>
    <x v="1"/>
    <x v="0"/>
    <x v="169"/>
    <x v="0"/>
    <x v="0"/>
    <x v="0"/>
    <x v="37"/>
    <x v="1"/>
    <x v="0"/>
    <x v="0"/>
    <x v="0"/>
    <x v="0"/>
    <x v="0"/>
    <x v="0"/>
    <x v="0"/>
    <x v="0"/>
    <x v="10"/>
    <x v="3"/>
    <x v="0"/>
    <x v="0"/>
    <x v="222"/>
  </r>
  <r>
    <x v="309"/>
    <x v="1"/>
    <x v="0"/>
    <x v="48"/>
    <x v="281"/>
    <x v="0"/>
    <x v="0"/>
    <x v="1"/>
    <x v="0"/>
    <x v="0"/>
    <x v="0"/>
    <x v="0"/>
    <x v="10"/>
    <x v="0"/>
    <x v="0"/>
    <x v="0"/>
    <x v="1"/>
    <x v="4"/>
    <x v="0"/>
    <x v="0"/>
    <x v="16"/>
    <x v="0"/>
    <x v="0"/>
    <x v="0"/>
    <x v="0"/>
    <x v="1"/>
    <x v="1"/>
    <x v="0"/>
    <x v="0"/>
    <x v="0"/>
    <x v="2"/>
    <x v="0"/>
    <x v="1"/>
    <x v="0"/>
    <x v="189"/>
    <x v="0"/>
    <x v="0"/>
    <x v="243"/>
    <x v="237"/>
    <x v="0"/>
    <x v="0"/>
    <x v="0"/>
    <x v="0"/>
    <x v="249"/>
    <x v="1"/>
    <x v="0"/>
    <x v="259"/>
    <x v="0"/>
    <x v="0"/>
    <x v="0"/>
    <x v="1"/>
    <x v="0"/>
    <x v="0"/>
    <x v="2"/>
    <x v="0"/>
    <x v="0"/>
    <x v="3"/>
    <x v="4"/>
    <x v="0"/>
    <x v="0"/>
    <x v="2"/>
    <x v="1"/>
    <x v="180"/>
    <x v="0"/>
    <x v="0"/>
    <x v="0"/>
    <x v="94"/>
    <x v="104"/>
    <x v="0"/>
    <x v="0"/>
    <x v="0"/>
    <x v="0"/>
    <x v="0"/>
    <x v="0"/>
    <x v="0"/>
    <x v="0"/>
    <x v="6"/>
    <x v="2"/>
    <x v="0"/>
    <x v="0"/>
    <x v="223"/>
  </r>
  <r>
    <x v="310"/>
    <x v="0"/>
    <x v="0"/>
    <x v="7"/>
    <x v="282"/>
    <x v="0"/>
    <x v="0"/>
    <x v="1"/>
    <x v="0"/>
    <x v="0"/>
    <x v="0"/>
    <x v="0"/>
    <x v="17"/>
    <x v="0"/>
    <x v="0"/>
    <x v="0"/>
    <x v="0"/>
    <x v="1"/>
    <x v="0"/>
    <x v="5"/>
    <x v="54"/>
    <x v="0"/>
    <x v="0"/>
    <x v="3"/>
    <x v="3"/>
    <x v="0"/>
    <x v="67"/>
    <x v="1"/>
    <x v="0"/>
    <x v="0"/>
    <x v="0"/>
    <x v="0"/>
    <x v="0"/>
    <x v="1"/>
    <x v="190"/>
    <x v="0"/>
    <x v="0"/>
    <x v="244"/>
    <x v="238"/>
    <x v="0"/>
    <x v="1"/>
    <x v="0"/>
    <x v="0"/>
    <x v="250"/>
    <x v="120"/>
    <x v="0"/>
    <x v="135"/>
    <x v="1"/>
    <x v="0"/>
    <x v="0"/>
    <x v="0"/>
    <x v="0"/>
    <x v="0"/>
    <x v="0"/>
    <x v="1"/>
    <x v="0"/>
    <x v="1"/>
    <x v="1"/>
    <x v="0"/>
    <x v="5"/>
    <x v="2"/>
    <x v="0"/>
    <x v="65"/>
    <x v="0"/>
    <x v="0"/>
    <x v="0"/>
    <x v="98"/>
    <x v="47"/>
    <x v="0"/>
    <x v="0"/>
    <x v="0"/>
    <x v="0"/>
    <x v="0"/>
    <x v="0"/>
    <x v="0"/>
    <x v="0"/>
    <x v="1"/>
    <x v="2"/>
    <x v="0"/>
    <x v="0"/>
    <x v="224"/>
  </r>
  <r>
    <x v="311"/>
    <x v="1"/>
    <x v="0"/>
    <x v="9"/>
    <x v="283"/>
    <x v="0"/>
    <x v="0"/>
    <x v="0"/>
    <x v="0"/>
    <x v="0"/>
    <x v="0"/>
    <x v="0"/>
    <x v="11"/>
    <x v="0"/>
    <x v="0"/>
    <x v="0"/>
    <x v="1"/>
    <x v="1"/>
    <x v="2"/>
    <x v="47"/>
    <x v="2"/>
    <x v="0"/>
    <x v="0"/>
    <x v="0"/>
    <x v="0"/>
    <x v="1"/>
    <x v="1"/>
    <x v="1"/>
    <x v="1"/>
    <x v="1"/>
    <x v="1"/>
    <x v="0"/>
    <x v="0"/>
    <x v="1"/>
    <x v="96"/>
    <x v="0"/>
    <x v="0"/>
    <x v="245"/>
    <x v="239"/>
    <x v="0"/>
    <x v="0"/>
    <x v="0"/>
    <x v="0"/>
    <x v="251"/>
    <x v="1"/>
    <x v="0"/>
    <x v="260"/>
    <x v="0"/>
    <x v="0"/>
    <x v="1"/>
    <x v="1"/>
    <x v="3"/>
    <x v="0"/>
    <x v="1"/>
    <x v="4"/>
    <x v="0"/>
    <x v="1"/>
    <x v="2"/>
    <x v="1"/>
    <x v="47"/>
    <x v="1"/>
    <x v="2"/>
    <x v="25"/>
    <x v="0"/>
    <x v="0"/>
    <x v="0"/>
    <x v="0"/>
    <x v="1"/>
    <x v="0"/>
    <x v="0"/>
    <x v="0"/>
    <x v="0"/>
    <x v="0"/>
    <x v="0"/>
    <x v="0"/>
    <x v="0"/>
    <x v="1"/>
    <x v="3"/>
    <x v="0"/>
    <x v="0"/>
    <x v="15"/>
  </r>
  <r>
    <x v="312"/>
    <x v="4"/>
    <x v="1"/>
    <x v="0"/>
    <x v="284"/>
    <x v="0"/>
    <x v="0"/>
    <x v="0"/>
    <x v="0"/>
    <x v="0"/>
    <x v="0"/>
    <x v="0"/>
    <x v="7"/>
    <x v="3"/>
    <x v="0"/>
    <x v="1"/>
    <x v="2"/>
    <x v="3"/>
    <x v="3"/>
    <x v="9"/>
    <x v="8"/>
    <x v="0"/>
    <x v="0"/>
    <x v="1"/>
    <x v="1"/>
    <x v="1"/>
    <x v="1"/>
    <x v="1"/>
    <x v="0"/>
    <x v="1"/>
    <x v="0"/>
    <x v="0"/>
    <x v="2"/>
    <x v="3"/>
    <x v="92"/>
    <x v="0"/>
    <x v="0"/>
    <x v="246"/>
    <x v="96"/>
    <x v="0"/>
    <x v="2"/>
    <x v="0"/>
    <x v="0"/>
    <x v="252"/>
    <x v="121"/>
    <x v="0"/>
    <x v="261"/>
    <x v="0"/>
    <x v="0"/>
    <x v="1"/>
    <x v="1"/>
    <x v="0"/>
    <x v="0"/>
    <x v="1"/>
    <x v="4"/>
    <x v="0"/>
    <x v="1"/>
    <x v="2"/>
    <x v="1"/>
    <x v="9"/>
    <x v="1"/>
    <x v="0"/>
    <x v="72"/>
    <x v="0"/>
    <x v="0"/>
    <x v="0"/>
    <x v="0"/>
    <x v="1"/>
    <x v="0"/>
    <x v="0"/>
    <x v="21"/>
    <x v="0"/>
    <x v="0"/>
    <x v="1"/>
    <x v="0"/>
    <x v="0"/>
    <x v="1"/>
    <x v="2"/>
    <x v="0"/>
    <x v="0"/>
    <x v="225"/>
  </r>
  <r>
    <x v="313"/>
    <x v="1"/>
    <x v="0"/>
    <x v="79"/>
    <x v="285"/>
    <x v="0"/>
    <x v="0"/>
    <x v="3"/>
    <x v="2"/>
    <x v="0"/>
    <x v="0"/>
    <x v="2"/>
    <x v="16"/>
    <x v="0"/>
    <x v="0"/>
    <x v="0"/>
    <x v="1"/>
    <x v="0"/>
    <x v="0"/>
    <x v="10"/>
    <x v="9"/>
    <x v="1"/>
    <x v="0"/>
    <x v="4"/>
    <x v="7"/>
    <x v="1"/>
    <x v="1"/>
    <x v="1"/>
    <x v="0"/>
    <x v="1"/>
    <x v="0"/>
    <x v="0"/>
    <x v="1"/>
    <x v="1"/>
    <x v="191"/>
    <x v="4"/>
    <x v="34"/>
    <x v="247"/>
    <x v="240"/>
    <x v="1"/>
    <x v="2"/>
    <x v="0"/>
    <x v="0"/>
    <x v="253"/>
    <x v="1"/>
    <x v="0"/>
    <x v="262"/>
    <x v="2"/>
    <x v="0"/>
    <x v="0"/>
    <x v="1"/>
    <x v="0"/>
    <x v="0"/>
    <x v="1"/>
    <x v="0"/>
    <x v="0"/>
    <x v="2"/>
    <x v="2"/>
    <x v="0"/>
    <x v="10"/>
    <x v="0"/>
    <x v="0"/>
    <x v="181"/>
    <x v="0"/>
    <x v="0"/>
    <x v="0"/>
    <x v="0"/>
    <x v="1"/>
    <x v="0"/>
    <x v="0"/>
    <x v="0"/>
    <x v="0"/>
    <x v="0"/>
    <x v="0"/>
    <x v="0"/>
    <x v="0"/>
    <x v="11"/>
    <x v="3"/>
    <x v="0"/>
    <x v="0"/>
    <x v="226"/>
  </r>
  <r>
    <x v="314"/>
    <x v="2"/>
    <x v="1"/>
    <x v="3"/>
    <x v="1"/>
    <x v="0"/>
    <x v="1"/>
    <x v="0"/>
    <x v="0"/>
    <x v="0"/>
    <x v="0"/>
    <x v="0"/>
    <x v="7"/>
    <x v="0"/>
    <x v="0"/>
    <x v="0"/>
    <x v="0"/>
    <x v="0"/>
    <x v="3"/>
    <x v="82"/>
    <x v="20"/>
    <x v="0"/>
    <x v="0"/>
    <x v="2"/>
    <x v="5"/>
    <x v="1"/>
    <x v="1"/>
    <x v="1"/>
    <x v="0"/>
    <x v="2"/>
    <x v="1"/>
    <x v="1"/>
    <x v="0"/>
    <x v="6"/>
    <x v="141"/>
    <x v="0"/>
    <x v="0"/>
    <x v="248"/>
    <x v="106"/>
    <x v="0"/>
    <x v="0"/>
    <x v="0"/>
    <x v="0"/>
    <x v="254"/>
    <x v="122"/>
    <x v="0"/>
    <x v="263"/>
    <x v="1"/>
    <x v="1"/>
    <x v="1"/>
    <x v="0"/>
    <x v="0"/>
    <x v="0"/>
    <x v="2"/>
    <x v="1"/>
    <x v="0"/>
    <x v="1"/>
    <x v="2"/>
    <x v="1"/>
    <x v="80"/>
    <x v="1"/>
    <x v="0"/>
    <x v="76"/>
    <x v="1"/>
    <x v="0"/>
    <x v="0"/>
    <x v="0"/>
    <x v="1"/>
    <x v="35"/>
    <x v="0"/>
    <x v="0"/>
    <x v="0"/>
    <x v="0"/>
    <x v="0"/>
    <x v="0"/>
    <x v="0"/>
    <x v="5"/>
    <x v="2"/>
    <x v="0"/>
    <x v="0"/>
    <x v="94"/>
  </r>
  <r>
    <x v="315"/>
    <x v="0"/>
    <x v="0"/>
    <x v="52"/>
    <x v="286"/>
    <x v="0"/>
    <x v="0"/>
    <x v="1"/>
    <x v="0"/>
    <x v="0"/>
    <x v="0"/>
    <x v="0"/>
    <x v="17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0"/>
    <x v="0"/>
    <x v="192"/>
    <x v="0"/>
    <x v="0"/>
    <x v="249"/>
    <x v="241"/>
    <x v="0"/>
    <x v="0"/>
    <x v="0"/>
    <x v="0"/>
    <x v="255"/>
    <x v="13"/>
    <x v="0"/>
    <x v="264"/>
    <x v="0"/>
    <x v="0"/>
    <x v="0"/>
    <x v="0"/>
    <x v="0"/>
    <x v="0"/>
    <x v="0"/>
    <x v="1"/>
    <x v="0"/>
    <x v="1"/>
    <x v="2"/>
    <x v="0"/>
    <x v="6"/>
    <x v="2"/>
    <x v="0"/>
    <x v="66"/>
    <x v="0"/>
    <x v="0"/>
    <x v="0"/>
    <x v="13"/>
    <x v="96"/>
    <x v="0"/>
    <x v="0"/>
    <x v="0"/>
    <x v="0"/>
    <x v="0"/>
    <x v="0"/>
    <x v="0"/>
    <x v="0"/>
    <x v="9"/>
    <x v="3"/>
    <x v="0"/>
    <x v="0"/>
    <x v="227"/>
  </r>
  <r>
    <x v="316"/>
    <x v="0"/>
    <x v="0"/>
    <x v="46"/>
    <x v="287"/>
    <x v="0"/>
    <x v="0"/>
    <x v="1"/>
    <x v="0"/>
    <x v="0"/>
    <x v="2"/>
    <x v="0"/>
    <x v="6"/>
    <x v="0"/>
    <x v="0"/>
    <x v="0"/>
    <x v="0"/>
    <x v="0"/>
    <x v="3"/>
    <x v="84"/>
    <x v="23"/>
    <x v="0"/>
    <x v="0"/>
    <x v="6"/>
    <x v="6"/>
    <x v="0"/>
    <x v="116"/>
    <x v="0"/>
    <x v="0"/>
    <x v="1"/>
    <x v="0"/>
    <x v="0"/>
    <x v="0"/>
    <x v="0"/>
    <x v="193"/>
    <x v="0"/>
    <x v="0"/>
    <x v="250"/>
    <x v="66"/>
    <x v="0"/>
    <x v="2"/>
    <x v="0"/>
    <x v="0"/>
    <x v="256"/>
    <x v="123"/>
    <x v="0"/>
    <x v="265"/>
    <x v="0"/>
    <x v="0"/>
    <x v="0"/>
    <x v="0"/>
    <x v="1"/>
    <x v="0"/>
    <x v="2"/>
    <x v="7"/>
    <x v="0"/>
    <x v="1"/>
    <x v="1"/>
    <x v="0"/>
    <x v="32"/>
    <x v="0"/>
    <x v="0"/>
    <x v="7"/>
    <x v="0"/>
    <x v="0"/>
    <x v="0"/>
    <x v="16"/>
    <x v="105"/>
    <x v="0"/>
    <x v="0"/>
    <x v="0"/>
    <x v="0"/>
    <x v="0"/>
    <x v="3"/>
    <x v="0"/>
    <x v="0"/>
    <x v="5"/>
    <x v="3"/>
    <x v="0"/>
    <x v="0"/>
    <x v="79"/>
  </r>
  <r>
    <x v="317"/>
    <x v="0"/>
    <x v="3"/>
    <x v="6"/>
    <x v="218"/>
    <x v="0"/>
    <x v="0"/>
    <x v="0"/>
    <x v="0"/>
    <x v="0"/>
    <x v="0"/>
    <x v="0"/>
    <x v="5"/>
    <x v="0"/>
    <x v="0"/>
    <x v="0"/>
    <x v="0"/>
    <x v="2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251"/>
    <x v="38"/>
    <x v="0"/>
    <x v="0"/>
    <x v="0"/>
    <x v="0"/>
    <x v="257"/>
    <x v="124"/>
    <x v="0"/>
    <x v="129"/>
    <x v="1"/>
    <x v="0"/>
    <x v="0"/>
    <x v="0"/>
    <x v="0"/>
    <x v="0"/>
    <x v="0"/>
    <x v="0"/>
    <x v="0"/>
    <x v="1"/>
    <x v="2"/>
    <x v="0"/>
    <x v="13"/>
    <x v="0"/>
    <x v="1"/>
    <x v="182"/>
    <x v="0"/>
    <x v="0"/>
    <x v="0"/>
    <x v="94"/>
    <x v="49"/>
    <x v="0"/>
    <x v="0"/>
    <x v="0"/>
    <x v="0"/>
    <x v="0"/>
    <x v="0"/>
    <x v="0"/>
    <x v="0"/>
    <x v="3"/>
    <x v="1"/>
    <x v="0"/>
    <x v="0"/>
    <x v="228"/>
  </r>
  <r>
    <x v="318"/>
    <x v="0"/>
    <x v="0"/>
    <x v="48"/>
    <x v="288"/>
    <x v="0"/>
    <x v="0"/>
    <x v="0"/>
    <x v="2"/>
    <x v="0"/>
    <x v="0"/>
    <x v="1"/>
    <x v="3"/>
    <x v="0"/>
    <x v="0"/>
    <x v="0"/>
    <x v="0"/>
    <x v="0"/>
    <x v="0"/>
    <x v="5"/>
    <x v="40"/>
    <x v="0"/>
    <x v="0"/>
    <x v="3"/>
    <x v="3"/>
    <x v="0"/>
    <x v="117"/>
    <x v="0"/>
    <x v="0"/>
    <x v="0"/>
    <x v="0"/>
    <x v="0"/>
    <x v="1"/>
    <x v="0"/>
    <x v="194"/>
    <x v="0"/>
    <x v="0"/>
    <x v="146"/>
    <x v="242"/>
    <x v="0"/>
    <x v="0"/>
    <x v="0"/>
    <x v="0"/>
    <x v="258"/>
    <x v="125"/>
    <x v="0"/>
    <x v="266"/>
    <x v="0"/>
    <x v="0"/>
    <x v="0"/>
    <x v="0"/>
    <x v="1"/>
    <x v="0"/>
    <x v="0"/>
    <x v="3"/>
    <x v="0"/>
    <x v="1"/>
    <x v="1"/>
    <x v="0"/>
    <x v="5"/>
    <x v="0"/>
    <x v="1"/>
    <x v="183"/>
    <x v="0"/>
    <x v="0"/>
    <x v="0"/>
    <x v="99"/>
    <x v="73"/>
    <x v="9"/>
    <x v="0"/>
    <x v="0"/>
    <x v="0"/>
    <x v="0"/>
    <x v="0"/>
    <x v="0"/>
    <x v="0"/>
    <x v="7"/>
    <x v="3"/>
    <x v="0"/>
    <x v="0"/>
    <x v="79"/>
  </r>
  <r>
    <x v="319"/>
    <x v="10"/>
    <x v="0"/>
    <x v="7"/>
    <x v="5"/>
    <x v="0"/>
    <x v="0"/>
    <x v="0"/>
    <x v="0"/>
    <x v="0"/>
    <x v="0"/>
    <x v="0"/>
    <x v="6"/>
    <x v="0"/>
    <x v="0"/>
    <x v="0"/>
    <x v="5"/>
    <x v="0"/>
    <x v="0"/>
    <x v="84"/>
    <x v="23"/>
    <x v="0"/>
    <x v="0"/>
    <x v="7"/>
    <x v="4"/>
    <x v="0"/>
    <x v="118"/>
    <x v="1"/>
    <x v="0"/>
    <x v="1"/>
    <x v="0"/>
    <x v="0"/>
    <x v="3"/>
    <x v="0"/>
    <x v="127"/>
    <x v="0"/>
    <x v="0"/>
    <x v="120"/>
    <x v="243"/>
    <x v="0"/>
    <x v="2"/>
    <x v="0"/>
    <x v="0"/>
    <x v="259"/>
    <x v="1"/>
    <x v="0"/>
    <x v="267"/>
    <x v="0"/>
    <x v="0"/>
    <x v="0"/>
    <x v="1"/>
    <x v="0"/>
    <x v="0"/>
    <x v="1"/>
    <x v="1"/>
    <x v="0"/>
    <x v="2"/>
    <x v="1"/>
    <x v="0"/>
    <x v="70"/>
    <x v="1"/>
    <x v="0"/>
    <x v="171"/>
    <x v="0"/>
    <x v="0"/>
    <x v="0"/>
    <x v="100"/>
    <x v="61"/>
    <x v="0"/>
    <x v="0"/>
    <x v="0"/>
    <x v="0"/>
    <x v="0"/>
    <x v="0"/>
    <x v="0"/>
    <x v="0"/>
    <x v="11"/>
    <x v="3"/>
    <x v="0"/>
    <x v="0"/>
    <x v="229"/>
  </r>
  <r>
    <x v="320"/>
    <x v="0"/>
    <x v="0"/>
    <x v="80"/>
    <x v="289"/>
    <x v="0"/>
    <x v="0"/>
    <x v="0"/>
    <x v="0"/>
    <x v="0"/>
    <x v="2"/>
    <x v="0"/>
    <x v="10"/>
    <x v="0"/>
    <x v="0"/>
    <x v="0"/>
    <x v="0"/>
    <x v="4"/>
    <x v="0"/>
    <x v="13"/>
    <x v="10"/>
    <x v="0"/>
    <x v="0"/>
    <x v="0"/>
    <x v="0"/>
    <x v="2"/>
    <x v="119"/>
    <x v="1"/>
    <x v="0"/>
    <x v="0"/>
    <x v="2"/>
    <x v="1"/>
    <x v="3"/>
    <x v="2"/>
    <x v="8"/>
    <x v="0"/>
    <x v="0"/>
    <x v="252"/>
    <x v="244"/>
    <x v="0"/>
    <x v="0"/>
    <x v="0"/>
    <x v="0"/>
    <x v="260"/>
    <x v="126"/>
    <x v="0"/>
    <x v="268"/>
    <x v="1"/>
    <x v="0"/>
    <x v="2"/>
    <x v="0"/>
    <x v="1"/>
    <x v="0"/>
    <x v="0"/>
    <x v="3"/>
    <x v="0"/>
    <x v="0"/>
    <x v="0"/>
    <x v="0"/>
    <x v="13"/>
    <x v="0"/>
    <x v="1"/>
    <x v="13"/>
    <x v="0"/>
    <x v="0"/>
    <x v="0"/>
    <x v="11"/>
    <x v="14"/>
    <x v="0"/>
    <x v="0"/>
    <x v="0"/>
    <x v="0"/>
    <x v="0"/>
    <x v="0"/>
    <x v="0"/>
    <x v="0"/>
    <x v="2"/>
    <x v="2"/>
    <x v="1"/>
    <x v="2"/>
    <x v="230"/>
  </r>
  <r>
    <x v="321"/>
    <x v="0"/>
    <x v="0"/>
    <x v="65"/>
    <x v="290"/>
    <x v="0"/>
    <x v="0"/>
    <x v="1"/>
    <x v="0"/>
    <x v="0"/>
    <x v="0"/>
    <x v="0"/>
    <x v="10"/>
    <x v="0"/>
    <x v="0"/>
    <x v="0"/>
    <x v="0"/>
    <x v="2"/>
    <x v="0"/>
    <x v="6"/>
    <x v="16"/>
    <x v="0"/>
    <x v="0"/>
    <x v="0"/>
    <x v="0"/>
    <x v="0"/>
    <x v="120"/>
    <x v="0"/>
    <x v="0"/>
    <x v="0"/>
    <x v="2"/>
    <x v="0"/>
    <x v="3"/>
    <x v="0"/>
    <x v="195"/>
    <x v="0"/>
    <x v="0"/>
    <x v="253"/>
    <x v="245"/>
    <x v="0"/>
    <x v="0"/>
    <x v="0"/>
    <x v="0"/>
    <x v="261"/>
    <x v="127"/>
    <x v="0"/>
    <x v="269"/>
    <x v="0"/>
    <x v="0"/>
    <x v="0"/>
    <x v="0"/>
    <x v="1"/>
    <x v="0"/>
    <x v="0"/>
    <x v="7"/>
    <x v="0"/>
    <x v="1"/>
    <x v="2"/>
    <x v="2"/>
    <x v="6"/>
    <x v="2"/>
    <x v="1"/>
    <x v="184"/>
    <x v="0"/>
    <x v="0"/>
    <x v="0"/>
    <x v="101"/>
    <x v="14"/>
    <x v="0"/>
    <x v="0"/>
    <x v="0"/>
    <x v="0"/>
    <x v="0"/>
    <x v="0"/>
    <x v="0"/>
    <x v="0"/>
    <x v="11"/>
    <x v="1"/>
    <x v="0"/>
    <x v="0"/>
    <x v="231"/>
  </r>
  <r>
    <x v="322"/>
    <x v="0"/>
    <x v="0"/>
    <x v="58"/>
    <x v="291"/>
    <x v="0"/>
    <x v="0"/>
    <x v="1"/>
    <x v="0"/>
    <x v="0"/>
    <x v="0"/>
    <x v="0"/>
    <x v="12"/>
    <x v="0"/>
    <x v="0"/>
    <x v="0"/>
    <x v="0"/>
    <x v="0"/>
    <x v="0"/>
    <x v="73"/>
    <x v="26"/>
    <x v="0"/>
    <x v="0"/>
    <x v="7"/>
    <x v="4"/>
    <x v="0"/>
    <x v="97"/>
    <x v="0"/>
    <x v="0"/>
    <x v="1"/>
    <x v="1"/>
    <x v="0"/>
    <x v="1"/>
    <x v="6"/>
    <x v="196"/>
    <x v="3"/>
    <x v="35"/>
    <x v="17"/>
    <x v="246"/>
    <x v="0"/>
    <x v="0"/>
    <x v="0"/>
    <x v="0"/>
    <x v="262"/>
    <x v="128"/>
    <x v="0"/>
    <x v="270"/>
    <x v="0"/>
    <x v="0"/>
    <x v="0"/>
    <x v="0"/>
    <x v="1"/>
    <x v="0"/>
    <x v="0"/>
    <x v="0"/>
    <x v="0"/>
    <x v="1"/>
    <x v="1"/>
    <x v="0"/>
    <x v="43"/>
    <x v="2"/>
    <x v="0"/>
    <x v="14"/>
    <x v="0"/>
    <x v="0"/>
    <x v="0"/>
    <x v="102"/>
    <x v="63"/>
    <x v="0"/>
    <x v="0"/>
    <x v="0"/>
    <x v="0"/>
    <x v="0"/>
    <x v="1"/>
    <x v="0"/>
    <x v="0"/>
    <x v="5"/>
    <x v="1"/>
    <x v="0"/>
    <x v="0"/>
    <x v="232"/>
  </r>
  <r>
    <x v="323"/>
    <x v="1"/>
    <x v="1"/>
    <x v="81"/>
    <x v="292"/>
    <x v="0"/>
    <x v="0"/>
    <x v="0"/>
    <x v="0"/>
    <x v="0"/>
    <x v="0"/>
    <x v="0"/>
    <x v="7"/>
    <x v="0"/>
    <x v="0"/>
    <x v="0"/>
    <x v="1"/>
    <x v="7"/>
    <x v="1"/>
    <x v="32"/>
    <x v="6"/>
    <x v="0"/>
    <x v="0"/>
    <x v="0"/>
    <x v="0"/>
    <x v="1"/>
    <x v="1"/>
    <x v="1"/>
    <x v="1"/>
    <x v="1"/>
    <x v="1"/>
    <x v="0"/>
    <x v="0"/>
    <x v="1"/>
    <x v="197"/>
    <x v="0"/>
    <x v="0"/>
    <x v="254"/>
    <x v="247"/>
    <x v="0"/>
    <x v="0"/>
    <x v="0"/>
    <x v="0"/>
    <x v="263"/>
    <x v="1"/>
    <x v="0"/>
    <x v="271"/>
    <x v="0"/>
    <x v="0"/>
    <x v="1"/>
    <x v="1"/>
    <x v="0"/>
    <x v="0"/>
    <x v="1"/>
    <x v="1"/>
    <x v="0"/>
    <x v="0"/>
    <x v="0"/>
    <x v="0"/>
    <x v="63"/>
    <x v="1"/>
    <x v="2"/>
    <x v="51"/>
    <x v="1"/>
    <x v="0"/>
    <x v="0"/>
    <x v="103"/>
    <x v="85"/>
    <x v="0"/>
    <x v="0"/>
    <x v="0"/>
    <x v="0"/>
    <x v="0"/>
    <x v="0"/>
    <x v="0"/>
    <x v="0"/>
    <x v="9"/>
    <x v="2"/>
    <x v="0"/>
    <x v="0"/>
    <x v="233"/>
  </r>
  <r>
    <x v="324"/>
    <x v="10"/>
    <x v="0"/>
    <x v="82"/>
    <x v="293"/>
    <x v="0"/>
    <x v="0"/>
    <x v="0"/>
    <x v="0"/>
    <x v="0"/>
    <x v="2"/>
    <x v="0"/>
    <x v="11"/>
    <x v="2"/>
    <x v="0"/>
    <x v="0"/>
    <x v="5"/>
    <x v="0"/>
    <x v="3"/>
    <x v="17"/>
    <x v="12"/>
    <x v="3"/>
    <x v="3"/>
    <x v="2"/>
    <x v="5"/>
    <x v="0"/>
    <x v="65"/>
    <x v="0"/>
    <x v="1"/>
    <x v="1"/>
    <x v="0"/>
    <x v="0"/>
    <x v="0"/>
    <x v="2"/>
    <x v="8"/>
    <x v="0"/>
    <x v="0"/>
    <x v="178"/>
    <x v="248"/>
    <x v="0"/>
    <x v="0"/>
    <x v="0"/>
    <x v="0"/>
    <x v="264"/>
    <x v="129"/>
    <x v="0"/>
    <x v="272"/>
    <x v="1"/>
    <x v="0"/>
    <x v="0"/>
    <x v="0"/>
    <x v="5"/>
    <x v="0"/>
    <x v="0"/>
    <x v="5"/>
    <x v="0"/>
    <x v="1"/>
    <x v="2"/>
    <x v="2"/>
    <x v="51"/>
    <x v="2"/>
    <x v="0"/>
    <x v="103"/>
    <x v="0"/>
    <x v="0"/>
    <x v="0"/>
    <x v="11"/>
    <x v="1"/>
    <x v="0"/>
    <x v="0"/>
    <x v="0"/>
    <x v="0"/>
    <x v="0"/>
    <x v="0"/>
    <x v="0"/>
    <x v="0"/>
    <x v="11"/>
    <x v="4"/>
    <x v="0"/>
    <x v="0"/>
    <x v="234"/>
  </r>
  <r>
    <x v="325"/>
    <x v="5"/>
    <x v="1"/>
    <x v="9"/>
    <x v="220"/>
    <x v="0"/>
    <x v="0"/>
    <x v="0"/>
    <x v="0"/>
    <x v="0"/>
    <x v="0"/>
    <x v="0"/>
    <x v="13"/>
    <x v="4"/>
    <x v="0"/>
    <x v="0"/>
    <x v="3"/>
    <x v="3"/>
    <x v="2"/>
    <x v="71"/>
    <x v="8"/>
    <x v="0"/>
    <x v="0"/>
    <x v="1"/>
    <x v="1"/>
    <x v="1"/>
    <x v="1"/>
    <x v="1"/>
    <x v="0"/>
    <x v="1"/>
    <x v="1"/>
    <x v="0"/>
    <x v="3"/>
    <x v="4"/>
    <x v="81"/>
    <x v="0"/>
    <x v="0"/>
    <x v="255"/>
    <x v="144"/>
    <x v="0"/>
    <x v="4"/>
    <x v="1"/>
    <x v="1"/>
    <x v="265"/>
    <x v="1"/>
    <x v="0"/>
    <x v="273"/>
    <x v="1"/>
    <x v="0"/>
    <x v="1"/>
    <x v="1"/>
    <x v="3"/>
    <x v="0"/>
    <x v="1"/>
    <x v="4"/>
    <x v="0"/>
    <x v="0"/>
    <x v="0"/>
    <x v="1"/>
    <x v="81"/>
    <x v="1"/>
    <x v="0"/>
    <x v="53"/>
    <x v="0"/>
    <x v="0"/>
    <x v="0"/>
    <x v="0"/>
    <x v="1"/>
    <x v="36"/>
    <x v="0"/>
    <x v="0"/>
    <x v="0"/>
    <x v="0"/>
    <x v="0"/>
    <x v="0"/>
    <x v="0"/>
    <x v="3"/>
    <x v="1"/>
    <x v="0"/>
    <x v="0"/>
    <x v="114"/>
  </r>
  <r>
    <x v="326"/>
    <x v="7"/>
    <x v="0"/>
    <x v="37"/>
    <x v="294"/>
    <x v="0"/>
    <x v="0"/>
    <x v="1"/>
    <x v="0"/>
    <x v="0"/>
    <x v="3"/>
    <x v="0"/>
    <x v="1"/>
    <x v="0"/>
    <x v="0"/>
    <x v="3"/>
    <x v="1"/>
    <x v="2"/>
    <x v="0"/>
    <x v="5"/>
    <x v="40"/>
    <x v="0"/>
    <x v="0"/>
    <x v="4"/>
    <x v="7"/>
    <x v="1"/>
    <x v="1"/>
    <x v="0"/>
    <x v="0"/>
    <x v="0"/>
    <x v="0"/>
    <x v="0"/>
    <x v="1"/>
    <x v="0"/>
    <x v="198"/>
    <x v="0"/>
    <x v="0"/>
    <x v="256"/>
    <x v="249"/>
    <x v="0"/>
    <x v="0"/>
    <x v="0"/>
    <x v="0"/>
    <x v="266"/>
    <x v="1"/>
    <x v="0"/>
    <x v="274"/>
    <x v="2"/>
    <x v="0"/>
    <x v="1"/>
    <x v="0"/>
    <x v="2"/>
    <x v="0"/>
    <x v="0"/>
    <x v="1"/>
    <x v="0"/>
    <x v="2"/>
    <x v="2"/>
    <x v="0"/>
    <x v="5"/>
    <x v="2"/>
    <x v="0"/>
    <x v="125"/>
    <x v="0"/>
    <x v="0"/>
    <x v="0"/>
    <x v="104"/>
    <x v="5"/>
    <x v="0"/>
    <x v="0"/>
    <x v="0"/>
    <x v="0"/>
    <x v="0"/>
    <x v="0"/>
    <x v="0"/>
    <x v="0"/>
    <x v="1"/>
    <x v="0"/>
    <x v="7"/>
    <x v="0"/>
    <x v="235"/>
  </r>
  <r>
    <x v="327"/>
    <x v="1"/>
    <x v="0"/>
    <x v="1"/>
    <x v="295"/>
    <x v="0"/>
    <x v="0"/>
    <x v="0"/>
    <x v="0"/>
    <x v="0"/>
    <x v="0"/>
    <x v="0"/>
    <x v="11"/>
    <x v="0"/>
    <x v="0"/>
    <x v="0"/>
    <x v="1"/>
    <x v="1"/>
    <x v="0"/>
    <x v="14"/>
    <x v="13"/>
    <x v="1"/>
    <x v="0"/>
    <x v="2"/>
    <x v="5"/>
    <x v="0"/>
    <x v="121"/>
    <x v="1"/>
    <x v="0"/>
    <x v="1"/>
    <x v="1"/>
    <x v="0"/>
    <x v="0"/>
    <x v="3"/>
    <x v="48"/>
    <x v="0"/>
    <x v="0"/>
    <x v="257"/>
    <x v="250"/>
    <x v="0"/>
    <x v="2"/>
    <x v="0"/>
    <x v="0"/>
    <x v="267"/>
    <x v="1"/>
    <x v="0"/>
    <x v="275"/>
    <x v="1"/>
    <x v="0"/>
    <x v="1"/>
    <x v="0"/>
    <x v="0"/>
    <x v="0"/>
    <x v="1"/>
    <x v="2"/>
    <x v="0"/>
    <x v="0"/>
    <x v="0"/>
    <x v="0"/>
    <x v="14"/>
    <x v="0"/>
    <x v="2"/>
    <x v="185"/>
    <x v="0"/>
    <x v="0"/>
    <x v="0"/>
    <x v="0"/>
    <x v="50"/>
    <x v="0"/>
    <x v="0"/>
    <x v="0"/>
    <x v="0"/>
    <x v="0"/>
    <x v="0"/>
    <x v="0"/>
    <x v="0"/>
    <x v="7"/>
    <x v="2"/>
    <x v="0"/>
    <x v="0"/>
    <x v="236"/>
  </r>
  <r>
    <x v="328"/>
    <x v="12"/>
    <x v="0"/>
    <x v="7"/>
    <x v="296"/>
    <x v="0"/>
    <x v="2"/>
    <x v="1"/>
    <x v="1"/>
    <x v="0"/>
    <x v="0"/>
    <x v="0"/>
    <x v="8"/>
    <x v="2"/>
    <x v="0"/>
    <x v="0"/>
    <x v="6"/>
    <x v="1"/>
    <x v="2"/>
    <x v="77"/>
    <x v="54"/>
    <x v="0"/>
    <x v="0"/>
    <x v="2"/>
    <x v="2"/>
    <x v="1"/>
    <x v="1"/>
    <x v="1"/>
    <x v="0"/>
    <x v="2"/>
    <x v="1"/>
    <x v="0"/>
    <x v="0"/>
    <x v="2"/>
    <x v="8"/>
    <x v="0"/>
    <x v="0"/>
    <x v="258"/>
    <x v="251"/>
    <x v="0"/>
    <x v="1"/>
    <x v="1"/>
    <x v="2"/>
    <x v="268"/>
    <x v="90"/>
    <x v="0"/>
    <x v="276"/>
    <x v="1"/>
    <x v="0"/>
    <x v="0"/>
    <x v="1"/>
    <x v="5"/>
    <x v="0"/>
    <x v="0"/>
    <x v="7"/>
    <x v="0"/>
    <x v="0"/>
    <x v="0"/>
    <x v="1"/>
    <x v="19"/>
    <x v="1"/>
    <x v="0"/>
    <x v="186"/>
    <x v="0"/>
    <x v="0"/>
    <x v="0"/>
    <x v="0"/>
    <x v="73"/>
    <x v="37"/>
    <x v="0"/>
    <x v="0"/>
    <x v="0"/>
    <x v="0"/>
    <x v="0"/>
    <x v="0"/>
    <x v="0"/>
    <x v="9"/>
    <x v="3"/>
    <x v="0"/>
    <x v="0"/>
    <x v="237"/>
  </r>
  <r>
    <x v="329"/>
    <x v="2"/>
    <x v="1"/>
    <x v="3"/>
    <x v="297"/>
    <x v="0"/>
    <x v="0"/>
    <x v="0"/>
    <x v="0"/>
    <x v="0"/>
    <x v="2"/>
    <x v="0"/>
    <x v="13"/>
    <x v="0"/>
    <x v="0"/>
    <x v="0"/>
    <x v="0"/>
    <x v="3"/>
    <x v="0"/>
    <x v="26"/>
    <x v="8"/>
    <x v="0"/>
    <x v="0"/>
    <x v="2"/>
    <x v="2"/>
    <x v="1"/>
    <x v="1"/>
    <x v="1"/>
    <x v="0"/>
    <x v="0"/>
    <x v="1"/>
    <x v="0"/>
    <x v="2"/>
    <x v="2"/>
    <x v="8"/>
    <x v="0"/>
    <x v="0"/>
    <x v="259"/>
    <x v="252"/>
    <x v="0"/>
    <x v="2"/>
    <x v="1"/>
    <x v="0"/>
    <x v="269"/>
    <x v="104"/>
    <x v="0"/>
    <x v="277"/>
    <x v="1"/>
    <x v="0"/>
    <x v="1"/>
    <x v="1"/>
    <x v="0"/>
    <x v="0"/>
    <x v="1"/>
    <x v="1"/>
    <x v="0"/>
    <x v="0"/>
    <x v="0"/>
    <x v="1"/>
    <x v="25"/>
    <x v="1"/>
    <x v="2"/>
    <x v="187"/>
    <x v="1"/>
    <x v="1"/>
    <x v="1"/>
    <x v="0"/>
    <x v="1"/>
    <x v="38"/>
    <x v="0"/>
    <x v="0"/>
    <x v="0"/>
    <x v="0"/>
    <x v="2"/>
    <x v="0"/>
    <x v="0"/>
    <x v="9"/>
    <x v="3"/>
    <x v="0"/>
    <x v="0"/>
    <x v="238"/>
  </r>
  <r>
    <x v="330"/>
    <x v="6"/>
    <x v="0"/>
    <x v="7"/>
    <x v="298"/>
    <x v="0"/>
    <x v="0"/>
    <x v="1"/>
    <x v="0"/>
    <x v="0"/>
    <x v="0"/>
    <x v="0"/>
    <x v="11"/>
    <x v="0"/>
    <x v="0"/>
    <x v="2"/>
    <x v="1"/>
    <x v="3"/>
    <x v="4"/>
    <x v="39"/>
    <x v="27"/>
    <x v="0"/>
    <x v="0"/>
    <x v="3"/>
    <x v="3"/>
    <x v="0"/>
    <x v="62"/>
    <x v="1"/>
    <x v="0"/>
    <x v="1"/>
    <x v="1"/>
    <x v="0"/>
    <x v="0"/>
    <x v="0"/>
    <x v="199"/>
    <x v="4"/>
    <x v="36"/>
    <x v="169"/>
    <x v="125"/>
    <x v="0"/>
    <x v="2"/>
    <x v="0"/>
    <x v="0"/>
    <x v="129"/>
    <x v="1"/>
    <x v="0"/>
    <x v="136"/>
    <x v="1"/>
    <x v="1"/>
    <x v="0"/>
    <x v="1"/>
    <x v="6"/>
    <x v="1"/>
    <x v="1"/>
    <x v="7"/>
    <x v="0"/>
    <x v="0"/>
    <x v="0"/>
    <x v="1"/>
    <x v="20"/>
    <x v="1"/>
    <x v="2"/>
    <x v="12"/>
    <x v="0"/>
    <x v="0"/>
    <x v="0"/>
    <x v="105"/>
    <x v="1"/>
    <x v="0"/>
    <x v="0"/>
    <x v="0"/>
    <x v="0"/>
    <x v="0"/>
    <x v="0"/>
    <x v="0"/>
    <x v="0"/>
    <x v="6"/>
    <x v="1"/>
    <x v="0"/>
    <x v="0"/>
    <x v="239"/>
  </r>
  <r>
    <x v="331"/>
    <x v="1"/>
    <x v="0"/>
    <x v="10"/>
    <x v="299"/>
    <x v="0"/>
    <x v="0"/>
    <x v="0"/>
    <x v="0"/>
    <x v="0"/>
    <x v="0"/>
    <x v="0"/>
    <x v="11"/>
    <x v="0"/>
    <x v="0"/>
    <x v="0"/>
    <x v="1"/>
    <x v="3"/>
    <x v="2"/>
    <x v="18"/>
    <x v="36"/>
    <x v="0"/>
    <x v="0"/>
    <x v="2"/>
    <x v="5"/>
    <x v="1"/>
    <x v="1"/>
    <x v="1"/>
    <x v="0"/>
    <x v="1"/>
    <x v="1"/>
    <x v="0"/>
    <x v="0"/>
    <x v="3"/>
    <x v="200"/>
    <x v="0"/>
    <x v="0"/>
    <x v="260"/>
    <x v="253"/>
    <x v="0"/>
    <x v="3"/>
    <x v="0"/>
    <x v="0"/>
    <x v="270"/>
    <x v="1"/>
    <x v="0"/>
    <x v="278"/>
    <x v="0"/>
    <x v="0"/>
    <x v="1"/>
    <x v="1"/>
    <x v="0"/>
    <x v="0"/>
    <x v="1"/>
    <x v="1"/>
    <x v="0"/>
    <x v="0"/>
    <x v="0"/>
    <x v="0"/>
    <x v="18"/>
    <x v="0"/>
    <x v="2"/>
    <x v="36"/>
    <x v="0"/>
    <x v="0"/>
    <x v="0"/>
    <x v="0"/>
    <x v="1"/>
    <x v="0"/>
    <x v="0"/>
    <x v="0"/>
    <x v="0"/>
    <x v="0"/>
    <x v="0"/>
    <x v="0"/>
    <x v="0"/>
    <x v="5"/>
    <x v="1"/>
    <x v="0"/>
    <x v="0"/>
    <x v="19"/>
  </r>
  <r>
    <x v="332"/>
    <x v="1"/>
    <x v="0"/>
    <x v="5"/>
    <x v="300"/>
    <x v="0"/>
    <x v="0"/>
    <x v="1"/>
    <x v="0"/>
    <x v="0"/>
    <x v="0"/>
    <x v="0"/>
    <x v="10"/>
    <x v="0"/>
    <x v="0"/>
    <x v="0"/>
    <x v="1"/>
    <x v="2"/>
    <x v="0"/>
    <x v="0"/>
    <x v="16"/>
    <x v="0"/>
    <x v="0"/>
    <x v="0"/>
    <x v="0"/>
    <x v="0"/>
    <x v="122"/>
    <x v="0"/>
    <x v="0"/>
    <x v="0"/>
    <x v="0"/>
    <x v="0"/>
    <x v="0"/>
    <x v="0"/>
    <x v="201"/>
    <x v="2"/>
    <x v="37"/>
    <x v="261"/>
    <x v="254"/>
    <x v="0"/>
    <x v="0"/>
    <x v="0"/>
    <x v="0"/>
    <x v="271"/>
    <x v="1"/>
    <x v="0"/>
    <x v="279"/>
    <x v="0"/>
    <x v="0"/>
    <x v="0"/>
    <x v="1"/>
    <x v="0"/>
    <x v="0"/>
    <x v="0"/>
    <x v="2"/>
    <x v="0"/>
    <x v="1"/>
    <x v="2"/>
    <x v="0"/>
    <x v="0"/>
    <x v="0"/>
    <x v="1"/>
    <x v="188"/>
    <x v="0"/>
    <x v="0"/>
    <x v="0"/>
    <x v="0"/>
    <x v="1"/>
    <x v="0"/>
    <x v="0"/>
    <x v="0"/>
    <x v="0"/>
    <x v="0"/>
    <x v="0"/>
    <x v="0"/>
    <x v="0"/>
    <x v="4"/>
    <x v="3"/>
    <x v="0"/>
    <x v="0"/>
    <x v="240"/>
  </r>
  <r>
    <x v="333"/>
    <x v="7"/>
    <x v="1"/>
    <x v="83"/>
    <x v="301"/>
    <x v="0"/>
    <x v="0"/>
    <x v="0"/>
    <x v="0"/>
    <x v="0"/>
    <x v="4"/>
    <x v="0"/>
    <x v="10"/>
    <x v="0"/>
    <x v="0"/>
    <x v="3"/>
    <x v="1"/>
    <x v="0"/>
    <x v="0"/>
    <x v="6"/>
    <x v="16"/>
    <x v="0"/>
    <x v="0"/>
    <x v="0"/>
    <x v="0"/>
    <x v="2"/>
    <x v="123"/>
    <x v="0"/>
    <x v="0"/>
    <x v="0"/>
    <x v="0"/>
    <x v="0"/>
    <x v="3"/>
    <x v="0"/>
    <x v="202"/>
    <x v="0"/>
    <x v="0"/>
    <x v="187"/>
    <x v="255"/>
    <x v="0"/>
    <x v="0"/>
    <x v="0"/>
    <x v="0"/>
    <x v="272"/>
    <x v="1"/>
    <x v="0"/>
    <x v="280"/>
    <x v="0"/>
    <x v="0"/>
    <x v="0"/>
    <x v="1"/>
    <x v="3"/>
    <x v="0"/>
    <x v="0"/>
    <x v="1"/>
    <x v="0"/>
    <x v="1"/>
    <x v="2"/>
    <x v="0"/>
    <x v="6"/>
    <x v="0"/>
    <x v="0"/>
    <x v="7"/>
    <x v="0"/>
    <x v="0"/>
    <x v="0"/>
    <x v="2"/>
    <x v="5"/>
    <x v="0"/>
    <x v="0"/>
    <x v="0"/>
    <x v="0"/>
    <x v="0"/>
    <x v="0"/>
    <x v="0"/>
    <x v="0"/>
    <x v="9"/>
    <x v="0"/>
    <x v="0"/>
    <x v="0"/>
    <x v="241"/>
  </r>
  <r>
    <x v="334"/>
    <x v="0"/>
    <x v="0"/>
    <x v="83"/>
    <x v="302"/>
    <x v="0"/>
    <x v="0"/>
    <x v="1"/>
    <x v="0"/>
    <x v="0"/>
    <x v="0"/>
    <x v="0"/>
    <x v="17"/>
    <x v="0"/>
    <x v="0"/>
    <x v="0"/>
    <x v="0"/>
    <x v="1"/>
    <x v="0"/>
    <x v="45"/>
    <x v="30"/>
    <x v="0"/>
    <x v="0"/>
    <x v="0"/>
    <x v="0"/>
    <x v="1"/>
    <x v="1"/>
    <x v="1"/>
    <x v="0"/>
    <x v="0"/>
    <x v="0"/>
    <x v="0"/>
    <x v="1"/>
    <x v="0"/>
    <x v="203"/>
    <x v="0"/>
    <x v="0"/>
    <x v="262"/>
    <x v="256"/>
    <x v="0"/>
    <x v="1"/>
    <x v="0"/>
    <x v="0"/>
    <x v="273"/>
    <x v="130"/>
    <x v="0"/>
    <x v="281"/>
    <x v="0"/>
    <x v="0"/>
    <x v="0"/>
    <x v="0"/>
    <x v="0"/>
    <x v="0"/>
    <x v="1"/>
    <x v="2"/>
    <x v="0"/>
    <x v="2"/>
    <x v="1"/>
    <x v="0"/>
    <x v="3"/>
    <x v="2"/>
    <x v="0"/>
    <x v="69"/>
    <x v="0"/>
    <x v="0"/>
    <x v="0"/>
    <x v="13"/>
    <x v="24"/>
    <x v="0"/>
    <x v="0"/>
    <x v="0"/>
    <x v="0"/>
    <x v="0"/>
    <x v="0"/>
    <x v="0"/>
    <x v="0"/>
    <x v="9"/>
    <x v="0"/>
    <x v="0"/>
    <x v="0"/>
    <x v="156"/>
  </r>
  <r>
    <x v="335"/>
    <x v="4"/>
    <x v="0"/>
    <x v="7"/>
    <x v="303"/>
    <x v="1"/>
    <x v="0"/>
    <x v="1"/>
    <x v="3"/>
    <x v="0"/>
    <x v="2"/>
    <x v="2"/>
    <x v="16"/>
    <x v="0"/>
    <x v="0"/>
    <x v="1"/>
    <x v="2"/>
    <x v="3"/>
    <x v="2"/>
    <x v="10"/>
    <x v="9"/>
    <x v="0"/>
    <x v="0"/>
    <x v="7"/>
    <x v="4"/>
    <x v="1"/>
    <x v="1"/>
    <x v="1"/>
    <x v="0"/>
    <x v="1"/>
    <x v="1"/>
    <x v="0"/>
    <x v="1"/>
    <x v="1"/>
    <x v="204"/>
    <x v="1"/>
    <x v="38"/>
    <x v="263"/>
    <x v="257"/>
    <x v="0"/>
    <x v="0"/>
    <x v="0"/>
    <x v="0"/>
    <x v="274"/>
    <x v="131"/>
    <x v="0"/>
    <x v="2"/>
    <x v="2"/>
    <x v="0"/>
    <x v="0"/>
    <x v="1"/>
    <x v="0"/>
    <x v="0"/>
    <x v="1"/>
    <x v="2"/>
    <x v="0"/>
    <x v="2"/>
    <x v="2"/>
    <x v="0"/>
    <x v="10"/>
    <x v="2"/>
    <x v="0"/>
    <x v="166"/>
    <x v="0"/>
    <x v="0"/>
    <x v="0"/>
    <x v="106"/>
    <x v="1"/>
    <x v="0"/>
    <x v="0"/>
    <x v="0"/>
    <x v="0"/>
    <x v="0"/>
    <x v="0"/>
    <x v="1"/>
    <x v="1"/>
    <x v="5"/>
    <x v="0"/>
    <x v="0"/>
    <x v="0"/>
    <x v="242"/>
  </r>
  <r>
    <x v="336"/>
    <x v="1"/>
    <x v="0"/>
    <x v="58"/>
    <x v="304"/>
    <x v="0"/>
    <x v="0"/>
    <x v="1"/>
    <x v="3"/>
    <x v="0"/>
    <x v="2"/>
    <x v="0"/>
    <x v="18"/>
    <x v="0"/>
    <x v="0"/>
    <x v="0"/>
    <x v="1"/>
    <x v="4"/>
    <x v="0"/>
    <x v="11"/>
    <x v="10"/>
    <x v="1"/>
    <x v="0"/>
    <x v="0"/>
    <x v="0"/>
    <x v="2"/>
    <x v="13"/>
    <x v="0"/>
    <x v="0"/>
    <x v="0"/>
    <x v="2"/>
    <x v="0"/>
    <x v="1"/>
    <x v="0"/>
    <x v="204"/>
    <x v="0"/>
    <x v="0"/>
    <x v="264"/>
    <x v="258"/>
    <x v="0"/>
    <x v="0"/>
    <x v="0"/>
    <x v="0"/>
    <x v="275"/>
    <x v="1"/>
    <x v="0"/>
    <x v="282"/>
    <x v="0"/>
    <x v="0"/>
    <x v="0"/>
    <x v="1"/>
    <x v="0"/>
    <x v="0"/>
    <x v="0"/>
    <x v="0"/>
    <x v="0"/>
    <x v="1"/>
    <x v="2"/>
    <x v="0"/>
    <x v="11"/>
    <x v="2"/>
    <x v="1"/>
    <x v="189"/>
    <x v="0"/>
    <x v="0"/>
    <x v="0"/>
    <x v="56"/>
    <x v="96"/>
    <x v="0"/>
    <x v="0"/>
    <x v="0"/>
    <x v="0"/>
    <x v="0"/>
    <x v="0"/>
    <x v="0"/>
    <x v="0"/>
    <x v="9"/>
    <x v="1"/>
    <x v="0"/>
    <x v="0"/>
    <x v="243"/>
  </r>
  <r>
    <x v="337"/>
    <x v="1"/>
    <x v="0"/>
    <x v="10"/>
    <x v="305"/>
    <x v="0"/>
    <x v="0"/>
    <x v="0"/>
    <x v="0"/>
    <x v="0"/>
    <x v="0"/>
    <x v="0"/>
    <x v="0"/>
    <x v="0"/>
    <x v="0"/>
    <x v="0"/>
    <x v="1"/>
    <x v="0"/>
    <x v="0"/>
    <x v="20"/>
    <x v="0"/>
    <x v="0"/>
    <x v="0"/>
    <x v="0"/>
    <x v="0"/>
    <x v="0"/>
    <x v="124"/>
    <x v="0"/>
    <x v="0"/>
    <x v="0"/>
    <x v="0"/>
    <x v="0"/>
    <x v="3"/>
    <x v="0"/>
    <x v="205"/>
    <x v="0"/>
    <x v="0"/>
    <x v="265"/>
    <x v="259"/>
    <x v="0"/>
    <x v="0"/>
    <x v="0"/>
    <x v="0"/>
    <x v="276"/>
    <x v="1"/>
    <x v="0"/>
    <x v="283"/>
    <x v="0"/>
    <x v="0"/>
    <x v="0"/>
    <x v="1"/>
    <x v="0"/>
    <x v="0"/>
    <x v="0"/>
    <x v="2"/>
    <x v="0"/>
    <x v="0"/>
    <x v="0"/>
    <x v="0"/>
    <x v="20"/>
    <x v="0"/>
    <x v="0"/>
    <x v="109"/>
    <x v="0"/>
    <x v="0"/>
    <x v="0"/>
    <x v="2"/>
    <x v="77"/>
    <x v="0"/>
    <x v="0"/>
    <x v="0"/>
    <x v="0"/>
    <x v="0"/>
    <x v="0"/>
    <x v="0"/>
    <x v="0"/>
    <x v="3"/>
    <x v="0"/>
    <x v="0"/>
    <x v="0"/>
    <x v="89"/>
  </r>
  <r>
    <x v="338"/>
    <x v="1"/>
    <x v="0"/>
    <x v="11"/>
    <x v="306"/>
    <x v="0"/>
    <x v="0"/>
    <x v="0"/>
    <x v="0"/>
    <x v="0"/>
    <x v="2"/>
    <x v="0"/>
    <x v="6"/>
    <x v="0"/>
    <x v="0"/>
    <x v="0"/>
    <x v="1"/>
    <x v="0"/>
    <x v="3"/>
    <x v="68"/>
    <x v="30"/>
    <x v="0"/>
    <x v="0"/>
    <x v="2"/>
    <x v="5"/>
    <x v="1"/>
    <x v="1"/>
    <x v="0"/>
    <x v="0"/>
    <x v="1"/>
    <x v="0"/>
    <x v="0"/>
    <x v="2"/>
    <x v="1"/>
    <x v="206"/>
    <x v="0"/>
    <x v="0"/>
    <x v="266"/>
    <x v="260"/>
    <x v="0"/>
    <x v="0"/>
    <x v="0"/>
    <x v="0"/>
    <x v="277"/>
    <x v="1"/>
    <x v="0"/>
    <x v="284"/>
    <x v="0"/>
    <x v="0"/>
    <x v="0"/>
    <x v="1"/>
    <x v="0"/>
    <x v="0"/>
    <x v="0"/>
    <x v="0"/>
    <x v="0"/>
    <x v="0"/>
    <x v="0"/>
    <x v="0"/>
    <x v="61"/>
    <x v="0"/>
    <x v="0"/>
    <x v="35"/>
    <x v="0"/>
    <x v="0"/>
    <x v="0"/>
    <x v="71"/>
    <x v="50"/>
    <x v="0"/>
    <x v="0"/>
    <x v="0"/>
    <x v="0"/>
    <x v="0"/>
    <x v="0"/>
    <x v="1"/>
    <x v="4"/>
    <x v="1"/>
    <x v="2"/>
    <x v="0"/>
    <x v="0"/>
    <x v="60"/>
  </r>
  <r>
    <x v="339"/>
    <x v="1"/>
    <x v="0"/>
    <x v="13"/>
    <x v="307"/>
    <x v="0"/>
    <x v="0"/>
    <x v="1"/>
    <x v="0"/>
    <x v="0"/>
    <x v="0"/>
    <x v="0"/>
    <x v="11"/>
    <x v="1"/>
    <x v="0"/>
    <x v="0"/>
    <x v="1"/>
    <x v="1"/>
    <x v="3"/>
    <x v="18"/>
    <x v="30"/>
    <x v="1"/>
    <x v="0"/>
    <x v="2"/>
    <x v="5"/>
    <x v="0"/>
    <x v="125"/>
    <x v="1"/>
    <x v="0"/>
    <x v="1"/>
    <x v="1"/>
    <x v="3"/>
    <x v="0"/>
    <x v="3"/>
    <x v="207"/>
    <x v="0"/>
    <x v="0"/>
    <x v="186"/>
    <x v="261"/>
    <x v="0"/>
    <x v="2"/>
    <x v="0"/>
    <x v="2"/>
    <x v="278"/>
    <x v="1"/>
    <x v="0"/>
    <x v="285"/>
    <x v="1"/>
    <x v="0"/>
    <x v="1"/>
    <x v="1"/>
    <x v="0"/>
    <x v="0"/>
    <x v="1"/>
    <x v="1"/>
    <x v="0"/>
    <x v="0"/>
    <x v="0"/>
    <x v="0"/>
    <x v="18"/>
    <x v="1"/>
    <x v="2"/>
    <x v="57"/>
    <x v="0"/>
    <x v="0"/>
    <x v="0"/>
    <x v="0"/>
    <x v="1"/>
    <x v="0"/>
    <x v="0"/>
    <x v="22"/>
    <x v="0"/>
    <x v="0"/>
    <x v="0"/>
    <x v="0"/>
    <x v="0"/>
    <x v="11"/>
    <x v="3"/>
    <x v="0"/>
    <x v="0"/>
    <x v="106"/>
  </r>
  <r>
    <x v="340"/>
    <x v="0"/>
    <x v="0"/>
    <x v="5"/>
    <x v="308"/>
    <x v="0"/>
    <x v="0"/>
    <x v="0"/>
    <x v="0"/>
    <x v="0"/>
    <x v="0"/>
    <x v="0"/>
    <x v="16"/>
    <x v="0"/>
    <x v="0"/>
    <x v="0"/>
    <x v="0"/>
    <x v="2"/>
    <x v="0"/>
    <x v="20"/>
    <x v="2"/>
    <x v="0"/>
    <x v="0"/>
    <x v="0"/>
    <x v="0"/>
    <x v="1"/>
    <x v="1"/>
    <x v="0"/>
    <x v="0"/>
    <x v="0"/>
    <x v="0"/>
    <x v="0"/>
    <x v="0"/>
    <x v="2"/>
    <x v="8"/>
    <x v="0"/>
    <x v="0"/>
    <x v="267"/>
    <x v="262"/>
    <x v="0"/>
    <x v="0"/>
    <x v="0"/>
    <x v="0"/>
    <x v="279"/>
    <x v="132"/>
    <x v="0"/>
    <x v="286"/>
    <x v="1"/>
    <x v="0"/>
    <x v="0"/>
    <x v="0"/>
    <x v="1"/>
    <x v="0"/>
    <x v="0"/>
    <x v="3"/>
    <x v="0"/>
    <x v="0"/>
    <x v="0"/>
    <x v="0"/>
    <x v="20"/>
    <x v="2"/>
    <x v="0"/>
    <x v="133"/>
    <x v="0"/>
    <x v="0"/>
    <x v="0"/>
    <x v="107"/>
    <x v="1"/>
    <x v="0"/>
    <x v="0"/>
    <x v="0"/>
    <x v="0"/>
    <x v="0"/>
    <x v="0"/>
    <x v="0"/>
    <x v="0"/>
    <x v="7"/>
    <x v="4"/>
    <x v="0"/>
    <x v="0"/>
    <x v="244"/>
  </r>
  <r>
    <x v="341"/>
    <x v="1"/>
    <x v="4"/>
    <x v="3"/>
    <x v="231"/>
    <x v="0"/>
    <x v="0"/>
    <x v="0"/>
    <x v="0"/>
    <x v="0"/>
    <x v="0"/>
    <x v="0"/>
    <x v="12"/>
    <x v="1"/>
    <x v="0"/>
    <x v="0"/>
    <x v="1"/>
    <x v="5"/>
    <x v="4"/>
    <x v="52"/>
    <x v="8"/>
    <x v="0"/>
    <x v="0"/>
    <x v="2"/>
    <x v="9"/>
    <x v="1"/>
    <x v="1"/>
    <x v="3"/>
    <x v="2"/>
    <x v="1"/>
    <x v="1"/>
    <x v="3"/>
    <x v="0"/>
    <x v="2"/>
    <x v="8"/>
    <x v="0"/>
    <x v="0"/>
    <x v="268"/>
    <x v="263"/>
    <x v="0"/>
    <x v="1"/>
    <x v="0"/>
    <x v="0"/>
    <x v="280"/>
    <x v="1"/>
    <x v="0"/>
    <x v="287"/>
    <x v="1"/>
    <x v="0"/>
    <x v="1"/>
    <x v="1"/>
    <x v="3"/>
    <x v="0"/>
    <x v="1"/>
    <x v="6"/>
    <x v="0"/>
    <x v="0"/>
    <x v="0"/>
    <x v="3"/>
    <x v="50"/>
    <x v="1"/>
    <x v="2"/>
    <x v="16"/>
    <x v="0"/>
    <x v="0"/>
    <x v="1"/>
    <x v="85"/>
    <x v="1"/>
    <x v="39"/>
    <x v="0"/>
    <x v="0"/>
    <x v="0"/>
    <x v="0"/>
    <x v="0"/>
    <x v="0"/>
    <x v="0"/>
    <x v="2"/>
    <x v="3"/>
    <x v="0"/>
    <x v="0"/>
    <x v="38"/>
  </r>
  <r>
    <x v="342"/>
    <x v="6"/>
    <x v="0"/>
    <x v="7"/>
    <x v="30"/>
    <x v="0"/>
    <x v="0"/>
    <x v="0"/>
    <x v="0"/>
    <x v="0"/>
    <x v="0"/>
    <x v="0"/>
    <x v="11"/>
    <x v="0"/>
    <x v="0"/>
    <x v="2"/>
    <x v="1"/>
    <x v="7"/>
    <x v="4"/>
    <x v="87"/>
    <x v="8"/>
    <x v="0"/>
    <x v="0"/>
    <x v="9"/>
    <x v="8"/>
    <x v="0"/>
    <x v="106"/>
    <x v="1"/>
    <x v="0"/>
    <x v="4"/>
    <x v="3"/>
    <x v="2"/>
    <x v="4"/>
    <x v="5"/>
    <x v="8"/>
    <x v="2"/>
    <x v="0"/>
    <x v="17"/>
    <x v="17"/>
    <x v="3"/>
    <x v="3"/>
    <x v="1"/>
    <x v="2"/>
    <x v="10"/>
    <x v="1"/>
    <x v="0"/>
    <x v="10"/>
    <x v="1"/>
    <x v="0"/>
    <x v="0"/>
    <x v="1"/>
    <x v="3"/>
    <x v="1"/>
    <x v="1"/>
    <x v="1"/>
    <x v="0"/>
    <x v="0"/>
    <x v="0"/>
    <x v="1"/>
    <x v="74"/>
    <x v="1"/>
    <x v="0"/>
    <x v="63"/>
    <x v="0"/>
    <x v="0"/>
    <x v="0"/>
    <x v="0"/>
    <x v="1"/>
    <x v="0"/>
    <x v="0"/>
    <x v="0"/>
    <x v="0"/>
    <x v="0"/>
    <x v="0"/>
    <x v="0"/>
    <x v="0"/>
    <x v="1"/>
    <x v="2"/>
    <x v="0"/>
    <x v="0"/>
    <x v="245"/>
  </r>
  <r>
    <x v="343"/>
    <x v="7"/>
    <x v="0"/>
    <x v="31"/>
    <x v="309"/>
    <x v="0"/>
    <x v="0"/>
    <x v="1"/>
    <x v="0"/>
    <x v="0"/>
    <x v="0"/>
    <x v="0"/>
    <x v="10"/>
    <x v="0"/>
    <x v="0"/>
    <x v="3"/>
    <x v="1"/>
    <x v="4"/>
    <x v="0"/>
    <x v="11"/>
    <x v="6"/>
    <x v="1"/>
    <x v="0"/>
    <x v="1"/>
    <x v="1"/>
    <x v="0"/>
    <x v="126"/>
    <x v="2"/>
    <x v="0"/>
    <x v="0"/>
    <x v="2"/>
    <x v="0"/>
    <x v="0"/>
    <x v="0"/>
    <x v="196"/>
    <x v="0"/>
    <x v="0"/>
    <x v="269"/>
    <x v="264"/>
    <x v="0"/>
    <x v="0"/>
    <x v="0"/>
    <x v="0"/>
    <x v="281"/>
    <x v="1"/>
    <x v="0"/>
    <x v="288"/>
    <x v="1"/>
    <x v="0"/>
    <x v="0"/>
    <x v="1"/>
    <x v="3"/>
    <x v="0"/>
    <x v="2"/>
    <x v="1"/>
    <x v="0"/>
    <x v="1"/>
    <x v="4"/>
    <x v="0"/>
    <x v="11"/>
    <x v="0"/>
    <x v="0"/>
    <x v="103"/>
    <x v="0"/>
    <x v="0"/>
    <x v="0"/>
    <x v="108"/>
    <x v="34"/>
    <x v="0"/>
    <x v="0"/>
    <x v="0"/>
    <x v="0"/>
    <x v="0"/>
    <x v="0"/>
    <x v="0"/>
    <x v="0"/>
    <x v="9"/>
    <x v="0"/>
    <x v="0"/>
    <x v="0"/>
    <x v="201"/>
  </r>
  <r>
    <x v="344"/>
    <x v="11"/>
    <x v="1"/>
    <x v="84"/>
    <x v="310"/>
    <x v="0"/>
    <x v="0"/>
    <x v="0"/>
    <x v="0"/>
    <x v="0"/>
    <x v="0"/>
    <x v="0"/>
    <x v="14"/>
    <x v="0"/>
    <x v="0"/>
    <x v="3"/>
    <x v="0"/>
    <x v="3"/>
    <x v="6"/>
    <x v="1"/>
    <x v="1"/>
    <x v="0"/>
    <x v="0"/>
    <x v="6"/>
    <x v="6"/>
    <x v="1"/>
    <x v="1"/>
    <x v="1"/>
    <x v="0"/>
    <x v="1"/>
    <x v="0"/>
    <x v="0"/>
    <x v="0"/>
    <x v="3"/>
    <x v="208"/>
    <x v="1"/>
    <x v="39"/>
    <x v="12"/>
    <x v="265"/>
    <x v="0"/>
    <x v="2"/>
    <x v="0"/>
    <x v="0"/>
    <x v="282"/>
    <x v="133"/>
    <x v="0"/>
    <x v="289"/>
    <x v="1"/>
    <x v="0"/>
    <x v="1"/>
    <x v="0"/>
    <x v="0"/>
    <x v="0"/>
    <x v="1"/>
    <x v="6"/>
    <x v="0"/>
    <x v="0"/>
    <x v="0"/>
    <x v="0"/>
    <x v="1"/>
    <x v="1"/>
    <x v="2"/>
    <x v="138"/>
    <x v="0"/>
    <x v="0"/>
    <x v="0"/>
    <x v="39"/>
    <x v="1"/>
    <x v="0"/>
    <x v="0"/>
    <x v="0"/>
    <x v="0"/>
    <x v="0"/>
    <x v="0"/>
    <x v="0"/>
    <x v="0"/>
    <x v="7"/>
    <x v="4"/>
    <x v="0"/>
    <x v="0"/>
    <x v="82"/>
  </r>
  <r>
    <x v="345"/>
    <x v="3"/>
    <x v="0"/>
    <x v="0"/>
    <x v="311"/>
    <x v="0"/>
    <x v="0"/>
    <x v="0"/>
    <x v="0"/>
    <x v="0"/>
    <x v="0"/>
    <x v="0"/>
    <x v="8"/>
    <x v="6"/>
    <x v="0"/>
    <x v="0"/>
    <x v="2"/>
    <x v="1"/>
    <x v="0"/>
    <x v="9"/>
    <x v="8"/>
    <x v="0"/>
    <x v="0"/>
    <x v="1"/>
    <x v="1"/>
    <x v="1"/>
    <x v="1"/>
    <x v="1"/>
    <x v="0"/>
    <x v="2"/>
    <x v="1"/>
    <x v="0"/>
    <x v="0"/>
    <x v="2"/>
    <x v="8"/>
    <x v="0"/>
    <x v="0"/>
    <x v="270"/>
    <x v="239"/>
    <x v="0"/>
    <x v="1"/>
    <x v="0"/>
    <x v="0"/>
    <x v="251"/>
    <x v="134"/>
    <x v="0"/>
    <x v="290"/>
    <x v="1"/>
    <x v="0"/>
    <x v="1"/>
    <x v="1"/>
    <x v="0"/>
    <x v="0"/>
    <x v="3"/>
    <x v="1"/>
    <x v="0"/>
    <x v="1"/>
    <x v="2"/>
    <x v="1"/>
    <x v="9"/>
    <x v="1"/>
    <x v="2"/>
    <x v="104"/>
    <x v="0"/>
    <x v="0"/>
    <x v="0"/>
    <x v="0"/>
    <x v="1"/>
    <x v="0"/>
    <x v="0"/>
    <x v="0"/>
    <x v="0"/>
    <x v="0"/>
    <x v="0"/>
    <x v="0"/>
    <x v="0"/>
    <x v="4"/>
    <x v="2"/>
    <x v="0"/>
    <x v="0"/>
    <x v="246"/>
  </r>
  <r>
    <x v="346"/>
    <x v="1"/>
    <x v="0"/>
    <x v="7"/>
    <x v="312"/>
    <x v="0"/>
    <x v="0"/>
    <x v="1"/>
    <x v="0"/>
    <x v="0"/>
    <x v="3"/>
    <x v="0"/>
    <x v="11"/>
    <x v="0"/>
    <x v="0"/>
    <x v="0"/>
    <x v="1"/>
    <x v="1"/>
    <x v="1"/>
    <x v="14"/>
    <x v="30"/>
    <x v="1"/>
    <x v="0"/>
    <x v="1"/>
    <x v="1"/>
    <x v="1"/>
    <x v="1"/>
    <x v="1"/>
    <x v="1"/>
    <x v="1"/>
    <x v="1"/>
    <x v="0"/>
    <x v="2"/>
    <x v="4"/>
    <x v="209"/>
    <x v="0"/>
    <x v="0"/>
    <x v="271"/>
    <x v="266"/>
    <x v="0"/>
    <x v="2"/>
    <x v="0"/>
    <x v="0"/>
    <x v="117"/>
    <x v="1"/>
    <x v="0"/>
    <x v="119"/>
    <x v="1"/>
    <x v="0"/>
    <x v="1"/>
    <x v="1"/>
    <x v="3"/>
    <x v="0"/>
    <x v="1"/>
    <x v="4"/>
    <x v="0"/>
    <x v="0"/>
    <x v="0"/>
    <x v="0"/>
    <x v="14"/>
    <x v="0"/>
    <x v="2"/>
    <x v="190"/>
    <x v="0"/>
    <x v="0"/>
    <x v="0"/>
    <x v="0"/>
    <x v="1"/>
    <x v="0"/>
    <x v="0"/>
    <x v="0"/>
    <x v="0"/>
    <x v="0"/>
    <x v="0"/>
    <x v="2"/>
    <x v="7"/>
    <x v="7"/>
    <x v="1"/>
    <x v="0"/>
    <x v="0"/>
    <x v="247"/>
  </r>
  <r>
    <x v="347"/>
    <x v="1"/>
    <x v="0"/>
    <x v="7"/>
    <x v="313"/>
    <x v="0"/>
    <x v="0"/>
    <x v="1"/>
    <x v="0"/>
    <x v="0"/>
    <x v="0"/>
    <x v="0"/>
    <x v="11"/>
    <x v="0"/>
    <x v="0"/>
    <x v="0"/>
    <x v="1"/>
    <x v="1"/>
    <x v="0"/>
    <x v="14"/>
    <x v="13"/>
    <x v="0"/>
    <x v="0"/>
    <x v="2"/>
    <x v="5"/>
    <x v="0"/>
    <x v="127"/>
    <x v="1"/>
    <x v="0"/>
    <x v="1"/>
    <x v="1"/>
    <x v="0"/>
    <x v="0"/>
    <x v="4"/>
    <x v="210"/>
    <x v="0"/>
    <x v="0"/>
    <x v="272"/>
    <x v="267"/>
    <x v="0"/>
    <x v="0"/>
    <x v="0"/>
    <x v="2"/>
    <x v="283"/>
    <x v="1"/>
    <x v="0"/>
    <x v="291"/>
    <x v="0"/>
    <x v="0"/>
    <x v="0"/>
    <x v="1"/>
    <x v="0"/>
    <x v="0"/>
    <x v="1"/>
    <x v="1"/>
    <x v="0"/>
    <x v="2"/>
    <x v="2"/>
    <x v="0"/>
    <x v="14"/>
    <x v="1"/>
    <x v="0"/>
    <x v="32"/>
    <x v="0"/>
    <x v="0"/>
    <x v="0"/>
    <x v="0"/>
    <x v="66"/>
    <x v="0"/>
    <x v="0"/>
    <x v="0"/>
    <x v="0"/>
    <x v="0"/>
    <x v="0"/>
    <x v="0"/>
    <x v="0"/>
    <x v="3"/>
    <x v="3"/>
    <x v="0"/>
    <x v="0"/>
    <x v="248"/>
  </r>
  <r>
    <x v="348"/>
    <x v="11"/>
    <x v="0"/>
    <x v="84"/>
    <x v="314"/>
    <x v="0"/>
    <x v="0"/>
    <x v="0"/>
    <x v="0"/>
    <x v="0"/>
    <x v="0"/>
    <x v="0"/>
    <x v="10"/>
    <x v="0"/>
    <x v="0"/>
    <x v="4"/>
    <x v="0"/>
    <x v="0"/>
    <x v="0"/>
    <x v="0"/>
    <x v="16"/>
    <x v="0"/>
    <x v="0"/>
    <x v="0"/>
    <x v="2"/>
    <x v="2"/>
    <x v="128"/>
    <x v="0"/>
    <x v="0"/>
    <x v="0"/>
    <x v="0"/>
    <x v="0"/>
    <x v="0"/>
    <x v="0"/>
    <x v="211"/>
    <x v="0"/>
    <x v="0"/>
    <x v="273"/>
    <x v="268"/>
    <x v="0"/>
    <x v="0"/>
    <x v="0"/>
    <x v="0"/>
    <x v="217"/>
    <x v="135"/>
    <x v="0"/>
    <x v="292"/>
    <x v="0"/>
    <x v="0"/>
    <x v="0"/>
    <x v="0"/>
    <x v="3"/>
    <x v="0"/>
    <x v="0"/>
    <x v="1"/>
    <x v="0"/>
    <x v="0"/>
    <x v="0"/>
    <x v="2"/>
    <x v="0"/>
    <x v="0"/>
    <x v="0"/>
    <x v="191"/>
    <x v="0"/>
    <x v="0"/>
    <x v="0"/>
    <x v="0"/>
    <x v="76"/>
    <x v="0"/>
    <x v="0"/>
    <x v="0"/>
    <x v="0"/>
    <x v="0"/>
    <x v="0"/>
    <x v="0"/>
    <x v="0"/>
    <x v="4"/>
    <x v="0"/>
    <x v="0"/>
    <x v="0"/>
    <x v="23"/>
  </r>
  <r>
    <x v="349"/>
    <x v="0"/>
    <x v="0"/>
    <x v="85"/>
    <x v="315"/>
    <x v="0"/>
    <x v="0"/>
    <x v="2"/>
    <x v="0"/>
    <x v="0"/>
    <x v="0"/>
    <x v="0"/>
    <x v="10"/>
    <x v="0"/>
    <x v="0"/>
    <x v="0"/>
    <x v="0"/>
    <x v="4"/>
    <x v="0"/>
    <x v="11"/>
    <x v="10"/>
    <x v="1"/>
    <x v="0"/>
    <x v="6"/>
    <x v="6"/>
    <x v="0"/>
    <x v="129"/>
    <x v="2"/>
    <x v="0"/>
    <x v="0"/>
    <x v="2"/>
    <x v="0"/>
    <x v="0"/>
    <x v="0"/>
    <x v="212"/>
    <x v="0"/>
    <x v="0"/>
    <x v="274"/>
    <x v="269"/>
    <x v="0"/>
    <x v="0"/>
    <x v="0"/>
    <x v="0"/>
    <x v="284"/>
    <x v="64"/>
    <x v="0"/>
    <x v="293"/>
    <x v="0"/>
    <x v="0"/>
    <x v="0"/>
    <x v="0"/>
    <x v="1"/>
    <x v="0"/>
    <x v="2"/>
    <x v="7"/>
    <x v="0"/>
    <x v="2"/>
    <x v="4"/>
    <x v="0"/>
    <x v="13"/>
    <x v="2"/>
    <x v="1"/>
    <x v="192"/>
    <x v="0"/>
    <x v="0"/>
    <x v="0"/>
    <x v="0"/>
    <x v="1"/>
    <x v="0"/>
    <x v="0"/>
    <x v="0"/>
    <x v="0"/>
    <x v="0"/>
    <x v="0"/>
    <x v="0"/>
    <x v="0"/>
    <x v="7"/>
    <x v="2"/>
    <x v="1"/>
    <x v="2"/>
    <x v="249"/>
  </r>
  <r>
    <x v="350"/>
    <x v="7"/>
    <x v="0"/>
    <x v="2"/>
    <x v="316"/>
    <x v="0"/>
    <x v="0"/>
    <x v="1"/>
    <x v="0"/>
    <x v="0"/>
    <x v="0"/>
    <x v="0"/>
    <x v="10"/>
    <x v="0"/>
    <x v="0"/>
    <x v="3"/>
    <x v="1"/>
    <x v="4"/>
    <x v="0"/>
    <x v="22"/>
    <x v="12"/>
    <x v="1"/>
    <x v="0"/>
    <x v="1"/>
    <x v="1"/>
    <x v="0"/>
    <x v="130"/>
    <x v="2"/>
    <x v="0"/>
    <x v="0"/>
    <x v="2"/>
    <x v="0"/>
    <x v="0"/>
    <x v="2"/>
    <x v="8"/>
    <x v="0"/>
    <x v="0"/>
    <x v="275"/>
    <x v="270"/>
    <x v="0"/>
    <x v="0"/>
    <x v="0"/>
    <x v="0"/>
    <x v="285"/>
    <x v="1"/>
    <x v="0"/>
    <x v="294"/>
    <x v="1"/>
    <x v="0"/>
    <x v="0"/>
    <x v="1"/>
    <x v="3"/>
    <x v="0"/>
    <x v="2"/>
    <x v="1"/>
    <x v="0"/>
    <x v="1"/>
    <x v="2"/>
    <x v="0"/>
    <x v="22"/>
    <x v="0"/>
    <x v="0"/>
    <x v="193"/>
    <x v="0"/>
    <x v="0"/>
    <x v="0"/>
    <x v="59"/>
    <x v="22"/>
    <x v="0"/>
    <x v="0"/>
    <x v="0"/>
    <x v="0"/>
    <x v="0"/>
    <x v="0"/>
    <x v="0"/>
    <x v="0"/>
    <x v="3"/>
    <x v="1"/>
    <x v="1"/>
    <x v="2"/>
    <x v="250"/>
  </r>
  <r>
    <x v="351"/>
    <x v="7"/>
    <x v="0"/>
    <x v="7"/>
    <x v="317"/>
    <x v="0"/>
    <x v="0"/>
    <x v="1"/>
    <x v="2"/>
    <x v="0"/>
    <x v="0"/>
    <x v="1"/>
    <x v="19"/>
    <x v="0"/>
    <x v="0"/>
    <x v="0"/>
    <x v="1"/>
    <x v="0"/>
    <x v="0"/>
    <x v="73"/>
    <x v="53"/>
    <x v="0"/>
    <x v="0"/>
    <x v="2"/>
    <x v="5"/>
    <x v="1"/>
    <x v="1"/>
    <x v="1"/>
    <x v="0"/>
    <x v="0"/>
    <x v="0"/>
    <x v="0"/>
    <x v="1"/>
    <x v="0"/>
    <x v="213"/>
    <x v="0"/>
    <x v="0"/>
    <x v="276"/>
    <x v="62"/>
    <x v="0"/>
    <x v="1"/>
    <x v="0"/>
    <x v="0"/>
    <x v="286"/>
    <x v="1"/>
    <x v="0"/>
    <x v="295"/>
    <x v="0"/>
    <x v="0"/>
    <x v="1"/>
    <x v="0"/>
    <x v="3"/>
    <x v="0"/>
    <x v="0"/>
    <x v="1"/>
    <x v="0"/>
    <x v="1"/>
    <x v="1"/>
    <x v="0"/>
    <x v="64"/>
    <x v="0"/>
    <x v="0"/>
    <x v="194"/>
    <x v="0"/>
    <x v="0"/>
    <x v="0"/>
    <x v="0"/>
    <x v="59"/>
    <x v="0"/>
    <x v="0"/>
    <x v="6"/>
    <x v="0"/>
    <x v="0"/>
    <x v="0"/>
    <x v="0"/>
    <x v="0"/>
    <x v="3"/>
    <x v="2"/>
    <x v="0"/>
    <x v="1"/>
    <x v="100"/>
  </r>
  <r>
    <x v="352"/>
    <x v="3"/>
    <x v="0"/>
    <x v="3"/>
    <x v="318"/>
    <x v="0"/>
    <x v="0"/>
    <x v="0"/>
    <x v="0"/>
    <x v="0"/>
    <x v="0"/>
    <x v="0"/>
    <x v="15"/>
    <x v="3"/>
    <x v="0"/>
    <x v="0"/>
    <x v="2"/>
    <x v="3"/>
    <x v="2"/>
    <x v="71"/>
    <x v="8"/>
    <x v="0"/>
    <x v="0"/>
    <x v="0"/>
    <x v="0"/>
    <x v="1"/>
    <x v="1"/>
    <x v="1"/>
    <x v="0"/>
    <x v="1"/>
    <x v="1"/>
    <x v="3"/>
    <x v="2"/>
    <x v="6"/>
    <x v="214"/>
    <x v="4"/>
    <x v="40"/>
    <x v="17"/>
    <x v="271"/>
    <x v="0"/>
    <x v="2"/>
    <x v="1"/>
    <x v="0"/>
    <x v="287"/>
    <x v="136"/>
    <x v="0"/>
    <x v="59"/>
    <x v="1"/>
    <x v="1"/>
    <x v="1"/>
    <x v="1"/>
    <x v="0"/>
    <x v="0"/>
    <x v="1"/>
    <x v="4"/>
    <x v="0"/>
    <x v="0"/>
    <x v="0"/>
    <x v="1"/>
    <x v="81"/>
    <x v="1"/>
    <x v="2"/>
    <x v="195"/>
    <x v="0"/>
    <x v="1"/>
    <x v="0"/>
    <x v="10"/>
    <x v="1"/>
    <x v="0"/>
    <x v="0"/>
    <x v="0"/>
    <x v="0"/>
    <x v="0"/>
    <x v="0"/>
    <x v="0"/>
    <x v="0"/>
    <x v="10"/>
    <x v="0"/>
    <x v="6"/>
    <x v="0"/>
    <x v="251"/>
  </r>
  <r>
    <x v="353"/>
    <x v="8"/>
    <x v="1"/>
    <x v="3"/>
    <x v="133"/>
    <x v="0"/>
    <x v="0"/>
    <x v="0"/>
    <x v="0"/>
    <x v="0"/>
    <x v="0"/>
    <x v="0"/>
    <x v="7"/>
    <x v="0"/>
    <x v="0"/>
    <x v="0"/>
    <x v="1"/>
    <x v="1"/>
    <x v="1"/>
    <x v="89"/>
    <x v="0"/>
    <x v="0"/>
    <x v="0"/>
    <x v="0"/>
    <x v="0"/>
    <x v="1"/>
    <x v="1"/>
    <x v="1"/>
    <x v="1"/>
    <x v="2"/>
    <x v="1"/>
    <x v="0"/>
    <x v="0"/>
    <x v="2"/>
    <x v="8"/>
    <x v="0"/>
    <x v="0"/>
    <x v="277"/>
    <x v="272"/>
    <x v="0"/>
    <x v="1"/>
    <x v="0"/>
    <x v="0"/>
    <x v="173"/>
    <x v="1"/>
    <x v="0"/>
    <x v="296"/>
    <x v="1"/>
    <x v="0"/>
    <x v="1"/>
    <x v="1"/>
    <x v="3"/>
    <x v="0"/>
    <x v="1"/>
    <x v="4"/>
    <x v="0"/>
    <x v="0"/>
    <x v="0"/>
    <x v="1"/>
    <x v="11"/>
    <x v="1"/>
    <x v="0"/>
    <x v="7"/>
    <x v="0"/>
    <x v="0"/>
    <x v="0"/>
    <x v="25"/>
    <x v="1"/>
    <x v="0"/>
    <x v="0"/>
    <x v="0"/>
    <x v="0"/>
    <x v="0"/>
    <x v="0"/>
    <x v="0"/>
    <x v="0"/>
    <x v="1"/>
    <x v="4"/>
    <x v="0"/>
    <x v="0"/>
    <x v="252"/>
  </r>
  <r>
    <x v="354"/>
    <x v="3"/>
    <x v="0"/>
    <x v="3"/>
    <x v="231"/>
    <x v="0"/>
    <x v="0"/>
    <x v="0"/>
    <x v="1"/>
    <x v="0"/>
    <x v="0"/>
    <x v="0"/>
    <x v="23"/>
    <x v="0"/>
    <x v="0"/>
    <x v="0"/>
    <x v="2"/>
    <x v="1"/>
    <x v="0"/>
    <x v="70"/>
    <x v="4"/>
    <x v="0"/>
    <x v="0"/>
    <x v="2"/>
    <x v="1"/>
    <x v="1"/>
    <x v="1"/>
    <x v="1"/>
    <x v="0"/>
    <x v="1"/>
    <x v="1"/>
    <x v="0"/>
    <x v="0"/>
    <x v="6"/>
    <x v="215"/>
    <x v="0"/>
    <x v="0"/>
    <x v="278"/>
    <x v="273"/>
    <x v="0"/>
    <x v="0"/>
    <x v="0"/>
    <x v="0"/>
    <x v="288"/>
    <x v="137"/>
    <x v="0"/>
    <x v="297"/>
    <x v="1"/>
    <x v="0"/>
    <x v="1"/>
    <x v="1"/>
    <x v="3"/>
    <x v="0"/>
    <x v="1"/>
    <x v="1"/>
    <x v="0"/>
    <x v="2"/>
    <x v="2"/>
    <x v="0"/>
    <x v="73"/>
    <x v="1"/>
    <x v="2"/>
    <x v="25"/>
    <x v="0"/>
    <x v="0"/>
    <x v="0"/>
    <x v="0"/>
    <x v="1"/>
    <x v="40"/>
    <x v="0"/>
    <x v="0"/>
    <x v="0"/>
    <x v="0"/>
    <x v="0"/>
    <x v="0"/>
    <x v="0"/>
    <x v="11"/>
    <x v="2"/>
    <x v="0"/>
    <x v="0"/>
    <x v="3"/>
  </r>
  <r>
    <x v="355"/>
    <x v="1"/>
    <x v="0"/>
    <x v="42"/>
    <x v="319"/>
    <x v="0"/>
    <x v="0"/>
    <x v="2"/>
    <x v="0"/>
    <x v="0"/>
    <x v="0"/>
    <x v="0"/>
    <x v="0"/>
    <x v="0"/>
    <x v="0"/>
    <x v="0"/>
    <x v="1"/>
    <x v="1"/>
    <x v="0"/>
    <x v="49"/>
    <x v="5"/>
    <x v="0"/>
    <x v="0"/>
    <x v="0"/>
    <x v="0"/>
    <x v="1"/>
    <x v="1"/>
    <x v="0"/>
    <x v="1"/>
    <x v="0"/>
    <x v="0"/>
    <x v="1"/>
    <x v="0"/>
    <x v="1"/>
    <x v="216"/>
    <x v="1"/>
    <x v="41"/>
    <x v="279"/>
    <x v="132"/>
    <x v="0"/>
    <x v="0"/>
    <x v="0"/>
    <x v="0"/>
    <x v="136"/>
    <x v="1"/>
    <x v="0"/>
    <x v="144"/>
    <x v="0"/>
    <x v="0"/>
    <x v="0"/>
    <x v="1"/>
    <x v="0"/>
    <x v="0"/>
    <x v="0"/>
    <x v="1"/>
    <x v="0"/>
    <x v="0"/>
    <x v="0"/>
    <x v="0"/>
    <x v="28"/>
    <x v="0"/>
    <x v="0"/>
    <x v="115"/>
    <x v="0"/>
    <x v="0"/>
    <x v="0"/>
    <x v="0"/>
    <x v="80"/>
    <x v="0"/>
    <x v="0"/>
    <x v="0"/>
    <x v="0"/>
    <x v="0"/>
    <x v="0"/>
    <x v="0"/>
    <x v="0"/>
    <x v="5"/>
    <x v="1"/>
    <x v="0"/>
    <x v="0"/>
    <x v="253"/>
  </r>
  <r>
    <x v="356"/>
    <x v="1"/>
    <x v="0"/>
    <x v="7"/>
    <x v="320"/>
    <x v="0"/>
    <x v="0"/>
    <x v="1"/>
    <x v="0"/>
    <x v="0"/>
    <x v="0"/>
    <x v="0"/>
    <x v="17"/>
    <x v="0"/>
    <x v="0"/>
    <x v="0"/>
    <x v="1"/>
    <x v="1"/>
    <x v="2"/>
    <x v="86"/>
    <x v="36"/>
    <x v="0"/>
    <x v="0"/>
    <x v="3"/>
    <x v="3"/>
    <x v="0"/>
    <x v="128"/>
    <x v="1"/>
    <x v="0"/>
    <x v="0"/>
    <x v="0"/>
    <x v="0"/>
    <x v="0"/>
    <x v="0"/>
    <x v="123"/>
    <x v="0"/>
    <x v="0"/>
    <x v="280"/>
    <x v="20"/>
    <x v="0"/>
    <x v="1"/>
    <x v="0"/>
    <x v="0"/>
    <x v="289"/>
    <x v="1"/>
    <x v="0"/>
    <x v="298"/>
    <x v="0"/>
    <x v="0"/>
    <x v="0"/>
    <x v="1"/>
    <x v="0"/>
    <x v="0"/>
    <x v="0"/>
    <x v="1"/>
    <x v="0"/>
    <x v="0"/>
    <x v="0"/>
    <x v="0"/>
    <x v="79"/>
    <x v="0"/>
    <x v="0"/>
    <x v="63"/>
    <x v="0"/>
    <x v="0"/>
    <x v="0"/>
    <x v="28"/>
    <x v="80"/>
    <x v="0"/>
    <x v="0"/>
    <x v="0"/>
    <x v="0"/>
    <x v="0"/>
    <x v="0"/>
    <x v="0"/>
    <x v="0"/>
    <x v="9"/>
    <x v="3"/>
    <x v="0"/>
    <x v="0"/>
    <x v="151"/>
  </r>
  <r>
    <x v="357"/>
    <x v="7"/>
    <x v="1"/>
    <x v="16"/>
    <x v="22"/>
    <x v="0"/>
    <x v="0"/>
    <x v="0"/>
    <x v="0"/>
    <x v="0"/>
    <x v="0"/>
    <x v="0"/>
    <x v="14"/>
    <x v="0"/>
    <x v="0"/>
    <x v="3"/>
    <x v="1"/>
    <x v="3"/>
    <x v="0"/>
    <x v="1"/>
    <x v="1"/>
    <x v="0"/>
    <x v="0"/>
    <x v="6"/>
    <x v="6"/>
    <x v="1"/>
    <x v="1"/>
    <x v="1"/>
    <x v="0"/>
    <x v="0"/>
    <x v="0"/>
    <x v="0"/>
    <x v="0"/>
    <x v="1"/>
    <x v="217"/>
    <x v="0"/>
    <x v="0"/>
    <x v="281"/>
    <x v="274"/>
    <x v="0"/>
    <x v="2"/>
    <x v="0"/>
    <x v="0"/>
    <x v="290"/>
    <x v="1"/>
    <x v="0"/>
    <x v="299"/>
    <x v="0"/>
    <x v="0"/>
    <x v="1"/>
    <x v="0"/>
    <x v="0"/>
    <x v="0"/>
    <x v="1"/>
    <x v="1"/>
    <x v="0"/>
    <x v="1"/>
    <x v="5"/>
    <x v="0"/>
    <x v="1"/>
    <x v="2"/>
    <x v="0"/>
    <x v="43"/>
    <x v="0"/>
    <x v="0"/>
    <x v="0"/>
    <x v="109"/>
    <x v="17"/>
    <x v="0"/>
    <x v="0"/>
    <x v="0"/>
    <x v="0"/>
    <x v="0"/>
    <x v="1"/>
    <x v="0"/>
    <x v="0"/>
    <x v="5"/>
    <x v="1"/>
    <x v="0"/>
    <x v="0"/>
    <x v="254"/>
  </r>
  <r>
    <x v="358"/>
    <x v="10"/>
    <x v="0"/>
    <x v="55"/>
    <x v="321"/>
    <x v="0"/>
    <x v="0"/>
    <x v="1"/>
    <x v="0"/>
    <x v="0"/>
    <x v="0"/>
    <x v="0"/>
    <x v="19"/>
    <x v="0"/>
    <x v="0"/>
    <x v="0"/>
    <x v="5"/>
    <x v="3"/>
    <x v="4"/>
    <x v="18"/>
    <x v="46"/>
    <x v="1"/>
    <x v="0"/>
    <x v="2"/>
    <x v="11"/>
    <x v="0"/>
    <x v="59"/>
    <x v="1"/>
    <x v="0"/>
    <x v="1"/>
    <x v="1"/>
    <x v="0"/>
    <x v="3"/>
    <x v="4"/>
    <x v="79"/>
    <x v="4"/>
    <x v="42"/>
    <x v="18"/>
    <x v="275"/>
    <x v="0"/>
    <x v="0"/>
    <x v="0"/>
    <x v="1"/>
    <x v="291"/>
    <x v="1"/>
    <x v="0"/>
    <x v="300"/>
    <x v="1"/>
    <x v="1"/>
    <x v="1"/>
    <x v="1"/>
    <x v="0"/>
    <x v="0"/>
    <x v="0"/>
    <x v="1"/>
    <x v="3"/>
    <x v="0"/>
    <x v="0"/>
    <x v="2"/>
    <x v="18"/>
    <x v="1"/>
    <x v="2"/>
    <x v="47"/>
    <x v="0"/>
    <x v="0"/>
    <x v="0"/>
    <x v="23"/>
    <x v="1"/>
    <x v="41"/>
    <x v="0"/>
    <x v="0"/>
    <x v="0"/>
    <x v="0"/>
    <x v="0"/>
    <x v="0"/>
    <x v="0"/>
    <x v="9"/>
    <x v="2"/>
    <x v="0"/>
    <x v="1"/>
    <x v="52"/>
  </r>
  <r>
    <x v="359"/>
    <x v="0"/>
    <x v="0"/>
    <x v="38"/>
    <x v="322"/>
    <x v="0"/>
    <x v="0"/>
    <x v="1"/>
    <x v="0"/>
    <x v="0"/>
    <x v="3"/>
    <x v="0"/>
    <x v="3"/>
    <x v="0"/>
    <x v="0"/>
    <x v="0"/>
    <x v="0"/>
    <x v="2"/>
    <x v="0"/>
    <x v="45"/>
    <x v="30"/>
    <x v="0"/>
    <x v="0"/>
    <x v="0"/>
    <x v="0"/>
    <x v="0"/>
    <x v="131"/>
    <x v="0"/>
    <x v="0"/>
    <x v="0"/>
    <x v="0"/>
    <x v="0"/>
    <x v="3"/>
    <x v="0"/>
    <x v="218"/>
    <x v="0"/>
    <x v="0"/>
    <x v="282"/>
    <x v="67"/>
    <x v="0"/>
    <x v="0"/>
    <x v="0"/>
    <x v="0"/>
    <x v="68"/>
    <x v="138"/>
    <x v="0"/>
    <x v="301"/>
    <x v="0"/>
    <x v="0"/>
    <x v="0"/>
    <x v="0"/>
    <x v="0"/>
    <x v="0"/>
    <x v="0"/>
    <x v="2"/>
    <x v="0"/>
    <x v="1"/>
    <x v="1"/>
    <x v="0"/>
    <x v="3"/>
    <x v="0"/>
    <x v="0"/>
    <x v="196"/>
    <x v="0"/>
    <x v="0"/>
    <x v="0"/>
    <x v="94"/>
    <x v="33"/>
    <x v="0"/>
    <x v="0"/>
    <x v="23"/>
    <x v="0"/>
    <x v="0"/>
    <x v="0"/>
    <x v="0"/>
    <x v="0"/>
    <x v="11"/>
    <x v="2"/>
    <x v="0"/>
    <x v="0"/>
    <x v="255"/>
  </r>
  <r>
    <x v="360"/>
    <x v="9"/>
    <x v="0"/>
    <x v="7"/>
    <x v="323"/>
    <x v="0"/>
    <x v="0"/>
    <x v="1"/>
    <x v="0"/>
    <x v="0"/>
    <x v="3"/>
    <x v="0"/>
    <x v="4"/>
    <x v="0"/>
    <x v="0"/>
    <x v="0"/>
    <x v="4"/>
    <x v="1"/>
    <x v="2"/>
    <x v="90"/>
    <x v="59"/>
    <x v="0"/>
    <x v="0"/>
    <x v="0"/>
    <x v="0"/>
    <x v="1"/>
    <x v="1"/>
    <x v="1"/>
    <x v="0"/>
    <x v="1"/>
    <x v="0"/>
    <x v="0"/>
    <x v="3"/>
    <x v="0"/>
    <x v="219"/>
    <x v="0"/>
    <x v="0"/>
    <x v="262"/>
    <x v="276"/>
    <x v="0"/>
    <x v="0"/>
    <x v="0"/>
    <x v="0"/>
    <x v="12"/>
    <x v="1"/>
    <x v="0"/>
    <x v="12"/>
    <x v="0"/>
    <x v="0"/>
    <x v="1"/>
    <x v="1"/>
    <x v="3"/>
    <x v="0"/>
    <x v="1"/>
    <x v="4"/>
    <x v="0"/>
    <x v="1"/>
    <x v="1"/>
    <x v="0"/>
    <x v="77"/>
    <x v="0"/>
    <x v="0"/>
    <x v="96"/>
    <x v="0"/>
    <x v="0"/>
    <x v="0"/>
    <x v="0"/>
    <x v="1"/>
    <x v="0"/>
    <x v="0"/>
    <x v="10"/>
    <x v="0"/>
    <x v="0"/>
    <x v="1"/>
    <x v="0"/>
    <x v="0"/>
    <x v="11"/>
    <x v="1"/>
    <x v="0"/>
    <x v="0"/>
    <x v="168"/>
  </r>
  <r>
    <x v="361"/>
    <x v="3"/>
    <x v="0"/>
    <x v="7"/>
    <x v="324"/>
    <x v="0"/>
    <x v="2"/>
    <x v="0"/>
    <x v="0"/>
    <x v="0"/>
    <x v="0"/>
    <x v="0"/>
    <x v="8"/>
    <x v="0"/>
    <x v="0"/>
    <x v="0"/>
    <x v="2"/>
    <x v="3"/>
    <x v="0"/>
    <x v="70"/>
    <x v="38"/>
    <x v="0"/>
    <x v="0"/>
    <x v="1"/>
    <x v="1"/>
    <x v="1"/>
    <x v="1"/>
    <x v="1"/>
    <x v="0"/>
    <x v="1"/>
    <x v="1"/>
    <x v="0"/>
    <x v="0"/>
    <x v="3"/>
    <x v="220"/>
    <x v="0"/>
    <x v="0"/>
    <x v="283"/>
    <x v="277"/>
    <x v="0"/>
    <x v="1"/>
    <x v="0"/>
    <x v="0"/>
    <x v="112"/>
    <x v="139"/>
    <x v="0"/>
    <x v="302"/>
    <x v="0"/>
    <x v="0"/>
    <x v="1"/>
    <x v="1"/>
    <x v="0"/>
    <x v="0"/>
    <x v="1"/>
    <x v="0"/>
    <x v="0"/>
    <x v="0"/>
    <x v="0"/>
    <x v="1"/>
    <x v="73"/>
    <x v="1"/>
    <x v="2"/>
    <x v="25"/>
    <x v="0"/>
    <x v="0"/>
    <x v="1"/>
    <x v="0"/>
    <x v="1"/>
    <x v="0"/>
    <x v="0"/>
    <x v="0"/>
    <x v="0"/>
    <x v="0"/>
    <x v="0"/>
    <x v="0"/>
    <x v="0"/>
    <x v="9"/>
    <x v="0"/>
    <x v="0"/>
    <x v="0"/>
    <x v="35"/>
  </r>
  <r>
    <x v="362"/>
    <x v="9"/>
    <x v="0"/>
    <x v="45"/>
    <x v="325"/>
    <x v="0"/>
    <x v="0"/>
    <x v="0"/>
    <x v="0"/>
    <x v="0"/>
    <x v="2"/>
    <x v="0"/>
    <x v="15"/>
    <x v="0"/>
    <x v="0"/>
    <x v="0"/>
    <x v="4"/>
    <x v="0"/>
    <x v="0"/>
    <x v="0"/>
    <x v="0"/>
    <x v="0"/>
    <x v="0"/>
    <x v="3"/>
    <x v="3"/>
    <x v="0"/>
    <x v="132"/>
    <x v="0"/>
    <x v="0"/>
    <x v="4"/>
    <x v="3"/>
    <x v="2"/>
    <x v="4"/>
    <x v="5"/>
    <x v="8"/>
    <x v="2"/>
    <x v="0"/>
    <x v="17"/>
    <x v="17"/>
    <x v="0"/>
    <x v="0"/>
    <x v="0"/>
    <x v="0"/>
    <x v="292"/>
    <x v="140"/>
    <x v="0"/>
    <x v="282"/>
    <x v="1"/>
    <x v="0"/>
    <x v="2"/>
    <x v="1"/>
    <x v="1"/>
    <x v="0"/>
    <x v="0"/>
    <x v="2"/>
    <x v="0"/>
    <x v="1"/>
    <x v="4"/>
    <x v="2"/>
    <x v="0"/>
    <x v="0"/>
    <x v="0"/>
    <x v="31"/>
    <x v="0"/>
    <x v="0"/>
    <x v="0"/>
    <x v="0"/>
    <x v="1"/>
    <x v="42"/>
    <x v="0"/>
    <x v="0"/>
    <x v="0"/>
    <x v="0"/>
    <x v="0"/>
    <x v="0"/>
    <x v="0"/>
    <x v="9"/>
    <x v="3"/>
    <x v="3"/>
    <x v="0"/>
    <x v="256"/>
  </r>
  <r>
    <x v="363"/>
    <x v="11"/>
    <x v="1"/>
    <x v="36"/>
    <x v="205"/>
    <x v="0"/>
    <x v="0"/>
    <x v="0"/>
    <x v="0"/>
    <x v="0"/>
    <x v="0"/>
    <x v="0"/>
    <x v="22"/>
    <x v="0"/>
    <x v="0"/>
    <x v="4"/>
    <x v="0"/>
    <x v="1"/>
    <x v="1"/>
    <x v="41"/>
    <x v="12"/>
    <x v="0"/>
    <x v="0"/>
    <x v="3"/>
    <x v="3"/>
    <x v="0"/>
    <x v="133"/>
    <x v="1"/>
    <x v="0"/>
    <x v="1"/>
    <x v="1"/>
    <x v="0"/>
    <x v="0"/>
    <x v="1"/>
    <x v="221"/>
    <x v="0"/>
    <x v="0"/>
    <x v="51"/>
    <x v="184"/>
    <x v="0"/>
    <x v="1"/>
    <x v="0"/>
    <x v="0"/>
    <x v="190"/>
    <x v="86"/>
    <x v="0"/>
    <x v="200"/>
    <x v="1"/>
    <x v="0"/>
    <x v="1"/>
    <x v="0"/>
    <x v="3"/>
    <x v="0"/>
    <x v="0"/>
    <x v="4"/>
    <x v="0"/>
    <x v="0"/>
    <x v="0"/>
    <x v="1"/>
    <x v="68"/>
    <x v="1"/>
    <x v="2"/>
    <x v="85"/>
    <x v="0"/>
    <x v="0"/>
    <x v="0"/>
    <x v="85"/>
    <x v="1"/>
    <x v="0"/>
    <x v="0"/>
    <x v="0"/>
    <x v="0"/>
    <x v="0"/>
    <x v="0"/>
    <x v="0"/>
    <x v="0"/>
    <x v="1"/>
    <x v="3"/>
    <x v="0"/>
    <x v="0"/>
    <x v="9"/>
  </r>
  <r>
    <x v="364"/>
    <x v="0"/>
    <x v="0"/>
    <x v="7"/>
    <x v="326"/>
    <x v="0"/>
    <x v="0"/>
    <x v="1"/>
    <x v="0"/>
    <x v="0"/>
    <x v="1"/>
    <x v="0"/>
    <x v="6"/>
    <x v="0"/>
    <x v="0"/>
    <x v="0"/>
    <x v="0"/>
    <x v="1"/>
    <x v="0"/>
    <x v="1"/>
    <x v="1"/>
    <x v="0"/>
    <x v="0"/>
    <x v="3"/>
    <x v="3"/>
    <x v="0"/>
    <x v="59"/>
    <x v="1"/>
    <x v="0"/>
    <x v="0"/>
    <x v="0"/>
    <x v="0"/>
    <x v="2"/>
    <x v="0"/>
    <x v="222"/>
    <x v="0"/>
    <x v="0"/>
    <x v="36"/>
    <x v="5"/>
    <x v="0"/>
    <x v="2"/>
    <x v="0"/>
    <x v="0"/>
    <x v="293"/>
    <x v="141"/>
    <x v="0"/>
    <x v="303"/>
    <x v="0"/>
    <x v="0"/>
    <x v="0"/>
    <x v="0"/>
    <x v="0"/>
    <x v="0"/>
    <x v="1"/>
    <x v="1"/>
    <x v="0"/>
    <x v="1"/>
    <x v="1"/>
    <x v="0"/>
    <x v="1"/>
    <x v="2"/>
    <x v="0"/>
    <x v="197"/>
    <x v="0"/>
    <x v="0"/>
    <x v="0"/>
    <x v="110"/>
    <x v="64"/>
    <x v="0"/>
    <x v="0"/>
    <x v="0"/>
    <x v="0"/>
    <x v="0"/>
    <x v="0"/>
    <x v="0"/>
    <x v="0"/>
    <x v="9"/>
    <x v="2"/>
    <x v="0"/>
    <x v="0"/>
    <x v="100"/>
  </r>
  <r>
    <x v="365"/>
    <x v="2"/>
    <x v="1"/>
    <x v="83"/>
    <x v="327"/>
    <x v="0"/>
    <x v="0"/>
    <x v="0"/>
    <x v="0"/>
    <x v="0"/>
    <x v="0"/>
    <x v="0"/>
    <x v="13"/>
    <x v="0"/>
    <x v="0"/>
    <x v="0"/>
    <x v="0"/>
    <x v="3"/>
    <x v="3"/>
    <x v="26"/>
    <x v="18"/>
    <x v="1"/>
    <x v="0"/>
    <x v="0"/>
    <x v="0"/>
    <x v="1"/>
    <x v="1"/>
    <x v="1"/>
    <x v="1"/>
    <x v="1"/>
    <x v="1"/>
    <x v="3"/>
    <x v="0"/>
    <x v="3"/>
    <x v="31"/>
    <x v="0"/>
    <x v="0"/>
    <x v="7"/>
    <x v="69"/>
    <x v="0"/>
    <x v="1"/>
    <x v="0"/>
    <x v="2"/>
    <x v="294"/>
    <x v="84"/>
    <x v="0"/>
    <x v="140"/>
    <x v="1"/>
    <x v="0"/>
    <x v="1"/>
    <x v="1"/>
    <x v="0"/>
    <x v="0"/>
    <x v="1"/>
    <x v="1"/>
    <x v="0"/>
    <x v="0"/>
    <x v="0"/>
    <x v="1"/>
    <x v="38"/>
    <x v="1"/>
    <x v="2"/>
    <x v="8"/>
    <x v="0"/>
    <x v="1"/>
    <x v="0"/>
    <x v="0"/>
    <x v="106"/>
    <x v="43"/>
    <x v="0"/>
    <x v="0"/>
    <x v="0"/>
    <x v="0"/>
    <x v="0"/>
    <x v="0"/>
    <x v="0"/>
    <x v="9"/>
    <x v="3"/>
    <x v="0"/>
    <x v="0"/>
    <x v="257"/>
  </r>
  <r>
    <x v="366"/>
    <x v="1"/>
    <x v="0"/>
    <x v="7"/>
    <x v="328"/>
    <x v="0"/>
    <x v="0"/>
    <x v="1"/>
    <x v="0"/>
    <x v="0"/>
    <x v="0"/>
    <x v="0"/>
    <x v="11"/>
    <x v="0"/>
    <x v="0"/>
    <x v="0"/>
    <x v="1"/>
    <x v="1"/>
    <x v="0"/>
    <x v="37"/>
    <x v="25"/>
    <x v="0"/>
    <x v="0"/>
    <x v="7"/>
    <x v="4"/>
    <x v="0"/>
    <x v="134"/>
    <x v="1"/>
    <x v="0"/>
    <x v="1"/>
    <x v="0"/>
    <x v="0"/>
    <x v="0"/>
    <x v="4"/>
    <x v="223"/>
    <x v="0"/>
    <x v="0"/>
    <x v="284"/>
    <x v="278"/>
    <x v="0"/>
    <x v="1"/>
    <x v="0"/>
    <x v="0"/>
    <x v="295"/>
    <x v="1"/>
    <x v="0"/>
    <x v="304"/>
    <x v="0"/>
    <x v="0"/>
    <x v="1"/>
    <x v="0"/>
    <x v="0"/>
    <x v="0"/>
    <x v="1"/>
    <x v="1"/>
    <x v="0"/>
    <x v="2"/>
    <x v="2"/>
    <x v="0"/>
    <x v="36"/>
    <x v="0"/>
    <x v="0"/>
    <x v="198"/>
    <x v="0"/>
    <x v="0"/>
    <x v="0"/>
    <x v="0"/>
    <x v="107"/>
    <x v="0"/>
    <x v="0"/>
    <x v="24"/>
    <x v="0"/>
    <x v="0"/>
    <x v="0"/>
    <x v="0"/>
    <x v="0"/>
    <x v="9"/>
    <x v="3"/>
    <x v="0"/>
    <x v="0"/>
    <x v="18"/>
  </r>
  <r>
    <x v="367"/>
    <x v="10"/>
    <x v="0"/>
    <x v="14"/>
    <x v="329"/>
    <x v="0"/>
    <x v="0"/>
    <x v="1"/>
    <x v="0"/>
    <x v="0"/>
    <x v="2"/>
    <x v="0"/>
    <x v="11"/>
    <x v="0"/>
    <x v="0"/>
    <x v="0"/>
    <x v="5"/>
    <x v="1"/>
    <x v="0"/>
    <x v="12"/>
    <x v="11"/>
    <x v="0"/>
    <x v="5"/>
    <x v="7"/>
    <x v="4"/>
    <x v="0"/>
    <x v="135"/>
    <x v="1"/>
    <x v="0"/>
    <x v="1"/>
    <x v="0"/>
    <x v="0"/>
    <x v="1"/>
    <x v="0"/>
    <x v="224"/>
    <x v="0"/>
    <x v="0"/>
    <x v="103"/>
    <x v="279"/>
    <x v="0"/>
    <x v="1"/>
    <x v="0"/>
    <x v="0"/>
    <x v="164"/>
    <x v="1"/>
    <x v="0"/>
    <x v="174"/>
    <x v="1"/>
    <x v="1"/>
    <x v="1"/>
    <x v="1"/>
    <x v="0"/>
    <x v="0"/>
    <x v="1"/>
    <x v="1"/>
    <x v="0"/>
    <x v="1"/>
    <x v="2"/>
    <x v="5"/>
    <x v="12"/>
    <x v="0"/>
    <x v="2"/>
    <x v="199"/>
    <x v="0"/>
    <x v="0"/>
    <x v="0"/>
    <x v="111"/>
    <x v="16"/>
    <x v="0"/>
    <x v="0"/>
    <x v="0"/>
    <x v="0"/>
    <x v="0"/>
    <x v="0"/>
    <x v="0"/>
    <x v="0"/>
    <x v="3"/>
    <x v="0"/>
    <x v="0"/>
    <x v="0"/>
    <x v="258"/>
  </r>
  <r>
    <x v="368"/>
    <x v="1"/>
    <x v="0"/>
    <x v="38"/>
    <x v="284"/>
    <x v="0"/>
    <x v="0"/>
    <x v="0"/>
    <x v="0"/>
    <x v="0"/>
    <x v="0"/>
    <x v="0"/>
    <x v="11"/>
    <x v="0"/>
    <x v="0"/>
    <x v="0"/>
    <x v="1"/>
    <x v="3"/>
    <x v="2"/>
    <x v="30"/>
    <x v="56"/>
    <x v="0"/>
    <x v="0"/>
    <x v="3"/>
    <x v="3"/>
    <x v="0"/>
    <x v="13"/>
    <x v="1"/>
    <x v="0"/>
    <x v="0"/>
    <x v="1"/>
    <x v="0"/>
    <x v="0"/>
    <x v="6"/>
    <x v="225"/>
    <x v="0"/>
    <x v="0"/>
    <x v="103"/>
    <x v="280"/>
    <x v="0"/>
    <x v="1"/>
    <x v="0"/>
    <x v="0"/>
    <x v="296"/>
    <x v="1"/>
    <x v="0"/>
    <x v="305"/>
    <x v="1"/>
    <x v="0"/>
    <x v="1"/>
    <x v="1"/>
    <x v="3"/>
    <x v="0"/>
    <x v="1"/>
    <x v="2"/>
    <x v="0"/>
    <x v="1"/>
    <x v="2"/>
    <x v="0"/>
    <x v="29"/>
    <x v="2"/>
    <x v="2"/>
    <x v="200"/>
    <x v="0"/>
    <x v="0"/>
    <x v="0"/>
    <x v="0"/>
    <x v="85"/>
    <x v="0"/>
    <x v="0"/>
    <x v="0"/>
    <x v="0"/>
    <x v="0"/>
    <x v="0"/>
    <x v="0"/>
    <x v="0"/>
    <x v="10"/>
    <x v="4"/>
    <x v="0"/>
    <x v="0"/>
    <x v="15"/>
  </r>
  <r>
    <x v="369"/>
    <x v="1"/>
    <x v="0"/>
    <x v="7"/>
    <x v="330"/>
    <x v="0"/>
    <x v="0"/>
    <x v="1"/>
    <x v="0"/>
    <x v="0"/>
    <x v="2"/>
    <x v="0"/>
    <x v="11"/>
    <x v="0"/>
    <x v="0"/>
    <x v="0"/>
    <x v="1"/>
    <x v="3"/>
    <x v="3"/>
    <x v="28"/>
    <x v="10"/>
    <x v="0"/>
    <x v="0"/>
    <x v="2"/>
    <x v="5"/>
    <x v="1"/>
    <x v="1"/>
    <x v="1"/>
    <x v="1"/>
    <x v="1"/>
    <x v="1"/>
    <x v="0"/>
    <x v="0"/>
    <x v="1"/>
    <x v="226"/>
    <x v="4"/>
    <x v="43"/>
    <x v="285"/>
    <x v="116"/>
    <x v="0"/>
    <x v="0"/>
    <x v="0"/>
    <x v="0"/>
    <x v="297"/>
    <x v="1"/>
    <x v="0"/>
    <x v="306"/>
    <x v="0"/>
    <x v="0"/>
    <x v="1"/>
    <x v="1"/>
    <x v="0"/>
    <x v="0"/>
    <x v="0"/>
    <x v="2"/>
    <x v="0"/>
    <x v="1"/>
    <x v="2"/>
    <x v="1"/>
    <x v="34"/>
    <x v="2"/>
    <x v="0"/>
    <x v="14"/>
    <x v="0"/>
    <x v="0"/>
    <x v="0"/>
    <x v="112"/>
    <x v="108"/>
    <x v="0"/>
    <x v="0"/>
    <x v="25"/>
    <x v="0"/>
    <x v="0"/>
    <x v="0"/>
    <x v="0"/>
    <x v="0"/>
    <x v="10"/>
    <x v="4"/>
    <x v="0"/>
    <x v="0"/>
    <x v="259"/>
  </r>
  <r>
    <x v="370"/>
    <x v="0"/>
    <x v="0"/>
    <x v="7"/>
    <x v="331"/>
    <x v="0"/>
    <x v="0"/>
    <x v="1"/>
    <x v="0"/>
    <x v="0"/>
    <x v="0"/>
    <x v="0"/>
    <x v="17"/>
    <x v="0"/>
    <x v="0"/>
    <x v="0"/>
    <x v="0"/>
    <x v="1"/>
    <x v="0"/>
    <x v="4"/>
    <x v="4"/>
    <x v="0"/>
    <x v="0"/>
    <x v="0"/>
    <x v="0"/>
    <x v="1"/>
    <x v="1"/>
    <x v="1"/>
    <x v="0"/>
    <x v="0"/>
    <x v="0"/>
    <x v="0"/>
    <x v="0"/>
    <x v="2"/>
    <x v="8"/>
    <x v="0"/>
    <x v="0"/>
    <x v="286"/>
    <x v="281"/>
    <x v="0"/>
    <x v="0"/>
    <x v="0"/>
    <x v="0"/>
    <x v="298"/>
    <x v="142"/>
    <x v="0"/>
    <x v="307"/>
    <x v="1"/>
    <x v="0"/>
    <x v="0"/>
    <x v="0"/>
    <x v="0"/>
    <x v="0"/>
    <x v="1"/>
    <x v="2"/>
    <x v="0"/>
    <x v="1"/>
    <x v="1"/>
    <x v="0"/>
    <x v="4"/>
    <x v="0"/>
    <x v="0"/>
    <x v="1"/>
    <x v="0"/>
    <x v="0"/>
    <x v="0"/>
    <x v="13"/>
    <x v="66"/>
    <x v="0"/>
    <x v="0"/>
    <x v="0"/>
    <x v="0"/>
    <x v="0"/>
    <x v="0"/>
    <x v="0"/>
    <x v="0"/>
    <x v="8"/>
    <x v="2"/>
    <x v="0"/>
    <x v="0"/>
    <x v="260"/>
  </r>
  <r>
    <x v="371"/>
    <x v="3"/>
    <x v="0"/>
    <x v="1"/>
    <x v="332"/>
    <x v="0"/>
    <x v="0"/>
    <x v="0"/>
    <x v="0"/>
    <x v="0"/>
    <x v="0"/>
    <x v="0"/>
    <x v="19"/>
    <x v="1"/>
    <x v="0"/>
    <x v="0"/>
    <x v="2"/>
    <x v="5"/>
    <x v="4"/>
    <x v="28"/>
    <x v="19"/>
    <x v="0"/>
    <x v="0"/>
    <x v="5"/>
    <x v="4"/>
    <x v="1"/>
    <x v="1"/>
    <x v="1"/>
    <x v="0"/>
    <x v="1"/>
    <x v="3"/>
    <x v="2"/>
    <x v="4"/>
    <x v="5"/>
    <x v="8"/>
    <x v="2"/>
    <x v="0"/>
    <x v="17"/>
    <x v="17"/>
    <x v="0"/>
    <x v="2"/>
    <x v="0"/>
    <x v="0"/>
    <x v="299"/>
    <x v="143"/>
    <x v="0"/>
    <x v="90"/>
    <x v="1"/>
    <x v="0"/>
    <x v="0"/>
    <x v="1"/>
    <x v="1"/>
    <x v="0"/>
    <x v="1"/>
    <x v="2"/>
    <x v="3"/>
    <x v="1"/>
    <x v="2"/>
    <x v="1"/>
    <x v="15"/>
    <x v="2"/>
    <x v="0"/>
    <x v="106"/>
    <x v="0"/>
    <x v="0"/>
    <x v="1"/>
    <x v="0"/>
    <x v="109"/>
    <x v="0"/>
    <x v="0"/>
    <x v="0"/>
    <x v="0"/>
    <x v="0"/>
    <x v="0"/>
    <x v="0"/>
    <x v="0"/>
    <x v="9"/>
    <x v="0"/>
    <x v="0"/>
    <x v="0"/>
    <x v="261"/>
  </r>
  <r>
    <x v="372"/>
    <x v="7"/>
    <x v="0"/>
    <x v="9"/>
    <x v="333"/>
    <x v="0"/>
    <x v="0"/>
    <x v="0"/>
    <x v="0"/>
    <x v="0"/>
    <x v="0"/>
    <x v="0"/>
    <x v="12"/>
    <x v="0"/>
    <x v="0"/>
    <x v="3"/>
    <x v="1"/>
    <x v="1"/>
    <x v="0"/>
    <x v="68"/>
    <x v="52"/>
    <x v="0"/>
    <x v="0"/>
    <x v="7"/>
    <x v="4"/>
    <x v="1"/>
    <x v="1"/>
    <x v="1"/>
    <x v="0"/>
    <x v="1"/>
    <x v="0"/>
    <x v="0"/>
    <x v="0"/>
    <x v="1"/>
    <x v="227"/>
    <x v="5"/>
    <x v="44"/>
    <x v="17"/>
    <x v="282"/>
    <x v="0"/>
    <x v="2"/>
    <x v="0"/>
    <x v="0"/>
    <x v="300"/>
    <x v="1"/>
    <x v="0"/>
    <x v="308"/>
    <x v="0"/>
    <x v="0"/>
    <x v="1"/>
    <x v="1"/>
    <x v="3"/>
    <x v="0"/>
    <x v="1"/>
    <x v="6"/>
    <x v="0"/>
    <x v="0"/>
    <x v="0"/>
    <x v="0"/>
    <x v="61"/>
    <x v="1"/>
    <x v="2"/>
    <x v="85"/>
    <x v="0"/>
    <x v="0"/>
    <x v="0"/>
    <x v="113"/>
    <x v="1"/>
    <x v="0"/>
    <x v="0"/>
    <x v="26"/>
    <x v="0"/>
    <x v="0"/>
    <x v="1"/>
    <x v="0"/>
    <x v="0"/>
    <x v="0"/>
    <x v="4"/>
    <x v="0"/>
    <x v="0"/>
    <x v="122"/>
  </r>
  <r>
    <x v="373"/>
    <x v="1"/>
    <x v="0"/>
    <x v="63"/>
    <x v="334"/>
    <x v="0"/>
    <x v="0"/>
    <x v="0"/>
    <x v="0"/>
    <x v="0"/>
    <x v="0"/>
    <x v="0"/>
    <x v="11"/>
    <x v="0"/>
    <x v="0"/>
    <x v="0"/>
    <x v="1"/>
    <x v="3"/>
    <x v="2"/>
    <x v="31"/>
    <x v="32"/>
    <x v="0"/>
    <x v="0"/>
    <x v="1"/>
    <x v="1"/>
    <x v="1"/>
    <x v="1"/>
    <x v="1"/>
    <x v="0"/>
    <x v="0"/>
    <x v="1"/>
    <x v="0"/>
    <x v="0"/>
    <x v="4"/>
    <x v="228"/>
    <x v="5"/>
    <x v="25"/>
    <x v="17"/>
    <x v="283"/>
    <x v="0"/>
    <x v="2"/>
    <x v="0"/>
    <x v="0"/>
    <x v="301"/>
    <x v="1"/>
    <x v="0"/>
    <x v="309"/>
    <x v="0"/>
    <x v="0"/>
    <x v="1"/>
    <x v="1"/>
    <x v="0"/>
    <x v="0"/>
    <x v="1"/>
    <x v="4"/>
    <x v="3"/>
    <x v="0"/>
    <x v="0"/>
    <x v="0"/>
    <x v="30"/>
    <x v="1"/>
    <x v="2"/>
    <x v="21"/>
    <x v="0"/>
    <x v="0"/>
    <x v="0"/>
    <x v="114"/>
    <x v="1"/>
    <x v="0"/>
    <x v="0"/>
    <x v="0"/>
    <x v="0"/>
    <x v="0"/>
    <x v="2"/>
    <x v="0"/>
    <x v="0"/>
    <x v="6"/>
    <x v="3"/>
    <x v="0"/>
    <x v="0"/>
    <x v="262"/>
  </r>
  <r>
    <x v="374"/>
    <x v="0"/>
    <x v="0"/>
    <x v="0"/>
    <x v="335"/>
    <x v="0"/>
    <x v="0"/>
    <x v="0"/>
    <x v="0"/>
    <x v="0"/>
    <x v="0"/>
    <x v="0"/>
    <x v="0"/>
    <x v="0"/>
    <x v="0"/>
    <x v="0"/>
    <x v="0"/>
    <x v="0"/>
    <x v="0"/>
    <x v="0"/>
    <x v="16"/>
    <x v="0"/>
    <x v="0"/>
    <x v="0"/>
    <x v="0"/>
    <x v="1"/>
    <x v="1"/>
    <x v="0"/>
    <x v="0"/>
    <x v="0"/>
    <x v="0"/>
    <x v="0"/>
    <x v="0"/>
    <x v="2"/>
    <x v="8"/>
    <x v="0"/>
    <x v="0"/>
    <x v="287"/>
    <x v="284"/>
    <x v="0"/>
    <x v="0"/>
    <x v="0"/>
    <x v="0"/>
    <x v="302"/>
    <x v="144"/>
    <x v="0"/>
    <x v="214"/>
    <x v="1"/>
    <x v="0"/>
    <x v="0"/>
    <x v="0"/>
    <x v="1"/>
    <x v="0"/>
    <x v="0"/>
    <x v="0"/>
    <x v="0"/>
    <x v="1"/>
    <x v="2"/>
    <x v="2"/>
    <x v="0"/>
    <x v="2"/>
    <x v="0"/>
    <x v="100"/>
    <x v="0"/>
    <x v="0"/>
    <x v="0"/>
    <x v="13"/>
    <x v="61"/>
    <x v="0"/>
    <x v="0"/>
    <x v="0"/>
    <x v="0"/>
    <x v="0"/>
    <x v="0"/>
    <x v="0"/>
    <x v="0"/>
    <x v="9"/>
    <x v="1"/>
    <x v="0"/>
    <x v="0"/>
    <x v="61"/>
  </r>
  <r>
    <x v="375"/>
    <x v="8"/>
    <x v="0"/>
    <x v="7"/>
    <x v="336"/>
    <x v="0"/>
    <x v="0"/>
    <x v="1"/>
    <x v="2"/>
    <x v="0"/>
    <x v="0"/>
    <x v="2"/>
    <x v="15"/>
    <x v="0"/>
    <x v="0"/>
    <x v="0"/>
    <x v="1"/>
    <x v="8"/>
    <x v="8"/>
    <x v="91"/>
    <x v="8"/>
    <x v="0"/>
    <x v="0"/>
    <x v="2"/>
    <x v="5"/>
    <x v="1"/>
    <x v="1"/>
    <x v="3"/>
    <x v="2"/>
    <x v="2"/>
    <x v="4"/>
    <x v="4"/>
    <x v="1"/>
    <x v="4"/>
    <x v="229"/>
    <x v="0"/>
    <x v="0"/>
    <x v="288"/>
    <x v="285"/>
    <x v="0"/>
    <x v="1"/>
    <x v="1"/>
    <x v="2"/>
    <x v="303"/>
    <x v="1"/>
    <x v="0"/>
    <x v="310"/>
    <x v="0"/>
    <x v="0"/>
    <x v="3"/>
    <x v="0"/>
    <x v="2"/>
    <x v="0"/>
    <x v="3"/>
    <x v="6"/>
    <x v="2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0"/>
    <x v="3"/>
    <x v="0"/>
    <x v="0"/>
    <x v="263"/>
  </r>
  <r>
    <x v="376"/>
    <x v="9"/>
    <x v="0"/>
    <x v="15"/>
    <x v="337"/>
    <x v="0"/>
    <x v="0"/>
    <x v="1"/>
    <x v="0"/>
    <x v="0"/>
    <x v="3"/>
    <x v="0"/>
    <x v="0"/>
    <x v="0"/>
    <x v="0"/>
    <x v="0"/>
    <x v="4"/>
    <x v="3"/>
    <x v="0"/>
    <x v="92"/>
    <x v="29"/>
    <x v="0"/>
    <x v="0"/>
    <x v="0"/>
    <x v="0"/>
    <x v="1"/>
    <x v="1"/>
    <x v="0"/>
    <x v="0"/>
    <x v="0"/>
    <x v="0"/>
    <x v="0"/>
    <x v="3"/>
    <x v="0"/>
    <x v="230"/>
    <x v="0"/>
    <x v="0"/>
    <x v="135"/>
    <x v="286"/>
    <x v="0"/>
    <x v="0"/>
    <x v="0"/>
    <x v="0"/>
    <x v="304"/>
    <x v="1"/>
    <x v="0"/>
    <x v="311"/>
    <x v="1"/>
    <x v="0"/>
    <x v="1"/>
    <x v="1"/>
    <x v="3"/>
    <x v="0"/>
    <x v="1"/>
    <x v="4"/>
    <x v="0"/>
    <x v="0"/>
    <x v="0"/>
    <x v="1"/>
    <x v="3"/>
    <x v="1"/>
    <x v="0"/>
    <x v="14"/>
    <x v="0"/>
    <x v="0"/>
    <x v="0"/>
    <x v="0"/>
    <x v="1"/>
    <x v="0"/>
    <x v="0"/>
    <x v="0"/>
    <x v="0"/>
    <x v="0"/>
    <x v="0"/>
    <x v="0"/>
    <x v="0"/>
    <x v="9"/>
    <x v="2"/>
    <x v="0"/>
    <x v="0"/>
    <x v="181"/>
  </r>
  <r>
    <x v="377"/>
    <x v="0"/>
    <x v="3"/>
    <x v="86"/>
    <x v="338"/>
    <x v="0"/>
    <x v="0"/>
    <x v="1"/>
    <x v="0"/>
    <x v="0"/>
    <x v="2"/>
    <x v="0"/>
    <x v="5"/>
    <x v="0"/>
    <x v="0"/>
    <x v="0"/>
    <x v="0"/>
    <x v="2"/>
    <x v="0"/>
    <x v="6"/>
    <x v="6"/>
    <x v="0"/>
    <x v="0"/>
    <x v="6"/>
    <x v="6"/>
    <x v="1"/>
    <x v="1"/>
    <x v="0"/>
    <x v="0"/>
    <x v="0"/>
    <x v="0"/>
    <x v="0"/>
    <x v="0"/>
    <x v="2"/>
    <x v="8"/>
    <x v="0"/>
    <x v="0"/>
    <x v="289"/>
    <x v="287"/>
    <x v="0"/>
    <x v="0"/>
    <x v="0"/>
    <x v="0"/>
    <x v="305"/>
    <x v="145"/>
    <x v="0"/>
    <x v="312"/>
    <x v="1"/>
    <x v="0"/>
    <x v="2"/>
    <x v="1"/>
    <x v="1"/>
    <x v="0"/>
    <x v="0"/>
    <x v="0"/>
    <x v="0"/>
    <x v="1"/>
    <x v="2"/>
    <x v="0"/>
    <x v="6"/>
    <x v="0"/>
    <x v="0"/>
    <x v="201"/>
    <x v="0"/>
    <x v="0"/>
    <x v="0"/>
    <x v="115"/>
    <x v="110"/>
    <x v="0"/>
    <x v="0"/>
    <x v="0"/>
    <x v="0"/>
    <x v="0"/>
    <x v="0"/>
    <x v="0"/>
    <x v="0"/>
    <x v="3"/>
    <x v="1"/>
    <x v="0"/>
    <x v="0"/>
    <x v="264"/>
  </r>
  <r>
    <x v="378"/>
    <x v="1"/>
    <x v="0"/>
    <x v="50"/>
    <x v="339"/>
    <x v="0"/>
    <x v="0"/>
    <x v="0"/>
    <x v="0"/>
    <x v="0"/>
    <x v="2"/>
    <x v="0"/>
    <x v="18"/>
    <x v="0"/>
    <x v="0"/>
    <x v="0"/>
    <x v="1"/>
    <x v="4"/>
    <x v="5"/>
    <x v="93"/>
    <x v="51"/>
    <x v="1"/>
    <x v="0"/>
    <x v="0"/>
    <x v="0"/>
    <x v="2"/>
    <x v="3"/>
    <x v="0"/>
    <x v="0"/>
    <x v="0"/>
    <x v="2"/>
    <x v="0"/>
    <x v="3"/>
    <x v="0"/>
    <x v="231"/>
    <x v="0"/>
    <x v="0"/>
    <x v="290"/>
    <x v="288"/>
    <x v="0"/>
    <x v="0"/>
    <x v="0"/>
    <x v="0"/>
    <x v="306"/>
    <x v="1"/>
    <x v="0"/>
    <x v="313"/>
    <x v="0"/>
    <x v="0"/>
    <x v="1"/>
    <x v="0"/>
    <x v="2"/>
    <x v="0"/>
    <x v="2"/>
    <x v="0"/>
    <x v="0"/>
    <x v="1"/>
    <x v="4"/>
    <x v="0"/>
    <x v="82"/>
    <x v="2"/>
    <x v="1"/>
    <x v="202"/>
    <x v="0"/>
    <x v="0"/>
    <x v="0"/>
    <x v="19"/>
    <x v="1"/>
    <x v="0"/>
    <x v="0"/>
    <x v="0"/>
    <x v="0"/>
    <x v="0"/>
    <x v="0"/>
    <x v="0"/>
    <x v="0"/>
    <x v="11"/>
    <x v="4"/>
    <x v="1"/>
    <x v="2"/>
    <x v="265"/>
  </r>
  <r>
    <x v="379"/>
    <x v="0"/>
    <x v="0"/>
    <x v="3"/>
    <x v="340"/>
    <x v="0"/>
    <x v="0"/>
    <x v="1"/>
    <x v="0"/>
    <x v="0"/>
    <x v="0"/>
    <x v="0"/>
    <x v="17"/>
    <x v="6"/>
    <x v="0"/>
    <x v="0"/>
    <x v="0"/>
    <x v="1"/>
    <x v="0"/>
    <x v="4"/>
    <x v="4"/>
    <x v="0"/>
    <x v="0"/>
    <x v="0"/>
    <x v="0"/>
    <x v="0"/>
    <x v="81"/>
    <x v="1"/>
    <x v="0"/>
    <x v="0"/>
    <x v="0"/>
    <x v="0"/>
    <x v="0"/>
    <x v="2"/>
    <x v="8"/>
    <x v="0"/>
    <x v="0"/>
    <x v="291"/>
    <x v="289"/>
    <x v="0"/>
    <x v="0"/>
    <x v="0"/>
    <x v="0"/>
    <x v="307"/>
    <x v="146"/>
    <x v="0"/>
    <x v="314"/>
    <x v="1"/>
    <x v="0"/>
    <x v="0"/>
    <x v="0"/>
    <x v="0"/>
    <x v="0"/>
    <x v="1"/>
    <x v="2"/>
    <x v="0"/>
    <x v="1"/>
    <x v="1"/>
    <x v="0"/>
    <x v="4"/>
    <x v="2"/>
    <x v="0"/>
    <x v="143"/>
    <x v="0"/>
    <x v="0"/>
    <x v="0"/>
    <x v="13"/>
    <x v="47"/>
    <x v="0"/>
    <x v="0"/>
    <x v="0"/>
    <x v="0"/>
    <x v="0"/>
    <x v="0"/>
    <x v="0"/>
    <x v="0"/>
    <x v="11"/>
    <x v="3"/>
    <x v="0"/>
    <x v="0"/>
    <x v="266"/>
  </r>
  <r>
    <x v="380"/>
    <x v="3"/>
    <x v="0"/>
    <x v="9"/>
    <x v="220"/>
    <x v="0"/>
    <x v="2"/>
    <x v="0"/>
    <x v="0"/>
    <x v="0"/>
    <x v="0"/>
    <x v="0"/>
    <x v="23"/>
    <x v="0"/>
    <x v="0"/>
    <x v="0"/>
    <x v="2"/>
    <x v="3"/>
    <x v="2"/>
    <x v="67"/>
    <x v="8"/>
    <x v="0"/>
    <x v="0"/>
    <x v="4"/>
    <x v="5"/>
    <x v="1"/>
    <x v="1"/>
    <x v="1"/>
    <x v="0"/>
    <x v="2"/>
    <x v="1"/>
    <x v="0"/>
    <x v="0"/>
    <x v="6"/>
    <x v="232"/>
    <x v="0"/>
    <x v="0"/>
    <x v="292"/>
    <x v="290"/>
    <x v="0"/>
    <x v="2"/>
    <x v="0"/>
    <x v="0"/>
    <x v="308"/>
    <x v="147"/>
    <x v="0"/>
    <x v="315"/>
    <x v="1"/>
    <x v="0"/>
    <x v="0"/>
    <x v="1"/>
    <x v="0"/>
    <x v="0"/>
    <x v="0"/>
    <x v="1"/>
    <x v="0"/>
    <x v="1"/>
    <x v="2"/>
    <x v="1"/>
    <x v="71"/>
    <x v="1"/>
    <x v="2"/>
    <x v="36"/>
    <x v="0"/>
    <x v="0"/>
    <x v="0"/>
    <x v="0"/>
    <x v="1"/>
    <x v="44"/>
    <x v="0"/>
    <x v="0"/>
    <x v="0"/>
    <x v="0"/>
    <x v="0"/>
    <x v="0"/>
    <x v="0"/>
    <x v="1"/>
    <x v="4"/>
    <x v="0"/>
    <x v="0"/>
    <x v="47"/>
  </r>
  <r>
    <x v="381"/>
    <x v="1"/>
    <x v="3"/>
    <x v="3"/>
    <x v="25"/>
    <x v="0"/>
    <x v="2"/>
    <x v="0"/>
    <x v="0"/>
    <x v="0"/>
    <x v="0"/>
    <x v="0"/>
    <x v="5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1"/>
    <x v="0"/>
    <x v="2"/>
    <x v="8"/>
    <x v="0"/>
    <x v="0"/>
    <x v="293"/>
    <x v="291"/>
    <x v="0"/>
    <x v="0"/>
    <x v="0"/>
    <x v="0"/>
    <x v="79"/>
    <x v="1"/>
    <x v="0"/>
    <x v="316"/>
    <x v="0"/>
    <x v="0"/>
    <x v="0"/>
    <x v="1"/>
    <x v="3"/>
    <x v="0"/>
    <x v="0"/>
    <x v="4"/>
    <x v="0"/>
    <x v="1"/>
    <x v="2"/>
    <x v="0"/>
    <x v="13"/>
    <x v="0"/>
    <x v="0"/>
    <x v="20"/>
    <x v="0"/>
    <x v="0"/>
    <x v="0"/>
    <x v="74"/>
    <x v="111"/>
    <x v="0"/>
    <x v="0"/>
    <x v="0"/>
    <x v="0"/>
    <x v="0"/>
    <x v="0"/>
    <x v="0"/>
    <x v="0"/>
    <x v="5"/>
    <x v="2"/>
    <x v="1"/>
    <x v="2"/>
    <x v="267"/>
  </r>
  <r>
    <x v="382"/>
    <x v="0"/>
    <x v="0"/>
    <x v="63"/>
    <x v="341"/>
    <x v="0"/>
    <x v="0"/>
    <x v="1"/>
    <x v="0"/>
    <x v="0"/>
    <x v="0"/>
    <x v="0"/>
    <x v="0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294"/>
    <x v="292"/>
    <x v="0"/>
    <x v="0"/>
    <x v="0"/>
    <x v="0"/>
    <x v="309"/>
    <x v="148"/>
    <x v="0"/>
    <x v="317"/>
    <x v="1"/>
    <x v="0"/>
    <x v="0"/>
    <x v="0"/>
    <x v="0"/>
    <x v="0"/>
    <x v="0"/>
    <x v="0"/>
    <x v="0"/>
    <x v="0"/>
    <x v="0"/>
    <x v="0"/>
    <x v="13"/>
    <x v="0"/>
    <x v="0"/>
    <x v="203"/>
    <x v="0"/>
    <x v="0"/>
    <x v="0"/>
    <x v="32"/>
    <x v="112"/>
    <x v="0"/>
    <x v="0"/>
    <x v="0"/>
    <x v="0"/>
    <x v="0"/>
    <x v="0"/>
    <x v="0"/>
    <x v="0"/>
    <x v="7"/>
    <x v="1"/>
    <x v="0"/>
    <x v="0"/>
    <x v="268"/>
  </r>
  <r>
    <x v="383"/>
    <x v="5"/>
    <x v="4"/>
    <x v="3"/>
    <x v="218"/>
    <x v="0"/>
    <x v="0"/>
    <x v="0"/>
    <x v="0"/>
    <x v="0"/>
    <x v="2"/>
    <x v="0"/>
    <x v="12"/>
    <x v="0"/>
    <x v="0"/>
    <x v="0"/>
    <x v="3"/>
    <x v="1"/>
    <x v="6"/>
    <x v="89"/>
    <x v="8"/>
    <x v="0"/>
    <x v="0"/>
    <x v="2"/>
    <x v="5"/>
    <x v="1"/>
    <x v="1"/>
    <x v="1"/>
    <x v="0"/>
    <x v="2"/>
    <x v="4"/>
    <x v="3"/>
    <x v="0"/>
    <x v="2"/>
    <x v="8"/>
    <x v="0"/>
    <x v="0"/>
    <x v="295"/>
    <x v="293"/>
    <x v="0"/>
    <x v="2"/>
    <x v="1"/>
    <x v="2"/>
    <x v="310"/>
    <x v="1"/>
    <x v="0"/>
    <x v="318"/>
    <x v="1"/>
    <x v="0"/>
    <x v="1"/>
    <x v="1"/>
    <x v="3"/>
    <x v="0"/>
    <x v="1"/>
    <x v="4"/>
    <x v="0"/>
    <x v="0"/>
    <x v="0"/>
    <x v="1"/>
    <x v="50"/>
    <x v="1"/>
    <x v="0"/>
    <x v="53"/>
    <x v="1"/>
    <x v="1"/>
    <x v="1"/>
    <x v="0"/>
    <x v="1"/>
    <x v="45"/>
    <x v="0"/>
    <x v="0"/>
    <x v="0"/>
    <x v="0"/>
    <x v="0"/>
    <x v="0"/>
    <x v="0"/>
    <x v="4"/>
    <x v="3"/>
    <x v="0"/>
    <x v="0"/>
    <x v="269"/>
  </r>
  <r>
    <x v="384"/>
    <x v="0"/>
    <x v="0"/>
    <x v="7"/>
    <x v="342"/>
    <x v="0"/>
    <x v="0"/>
    <x v="2"/>
    <x v="2"/>
    <x v="0"/>
    <x v="2"/>
    <x v="1"/>
    <x v="19"/>
    <x v="1"/>
    <x v="0"/>
    <x v="0"/>
    <x v="0"/>
    <x v="1"/>
    <x v="0"/>
    <x v="86"/>
    <x v="36"/>
    <x v="0"/>
    <x v="0"/>
    <x v="3"/>
    <x v="3"/>
    <x v="1"/>
    <x v="1"/>
    <x v="0"/>
    <x v="0"/>
    <x v="0"/>
    <x v="0"/>
    <x v="0"/>
    <x v="3"/>
    <x v="0"/>
    <x v="233"/>
    <x v="0"/>
    <x v="0"/>
    <x v="296"/>
    <x v="287"/>
    <x v="0"/>
    <x v="0"/>
    <x v="0"/>
    <x v="0"/>
    <x v="236"/>
    <x v="149"/>
    <x v="0"/>
    <x v="319"/>
    <x v="0"/>
    <x v="0"/>
    <x v="0"/>
    <x v="0"/>
    <x v="0"/>
    <x v="0"/>
    <x v="0"/>
    <x v="3"/>
    <x v="0"/>
    <x v="2"/>
    <x v="3"/>
    <x v="0"/>
    <x v="79"/>
    <x v="2"/>
    <x v="0"/>
    <x v="204"/>
    <x v="0"/>
    <x v="0"/>
    <x v="0"/>
    <x v="74"/>
    <x v="113"/>
    <x v="0"/>
    <x v="0"/>
    <x v="0"/>
    <x v="0"/>
    <x v="0"/>
    <x v="0"/>
    <x v="0"/>
    <x v="0"/>
    <x v="11"/>
    <x v="1"/>
    <x v="0"/>
    <x v="0"/>
    <x v="270"/>
  </r>
  <r>
    <x v="385"/>
    <x v="7"/>
    <x v="0"/>
    <x v="68"/>
    <x v="209"/>
    <x v="0"/>
    <x v="0"/>
    <x v="0"/>
    <x v="0"/>
    <x v="0"/>
    <x v="0"/>
    <x v="0"/>
    <x v="21"/>
    <x v="0"/>
    <x v="0"/>
    <x v="3"/>
    <x v="1"/>
    <x v="2"/>
    <x v="0"/>
    <x v="6"/>
    <x v="6"/>
    <x v="0"/>
    <x v="0"/>
    <x v="0"/>
    <x v="0"/>
    <x v="0"/>
    <x v="81"/>
    <x v="0"/>
    <x v="0"/>
    <x v="0"/>
    <x v="0"/>
    <x v="0"/>
    <x v="0"/>
    <x v="0"/>
    <x v="33"/>
    <x v="0"/>
    <x v="0"/>
    <x v="181"/>
    <x v="294"/>
    <x v="0"/>
    <x v="0"/>
    <x v="0"/>
    <x v="0"/>
    <x v="311"/>
    <x v="1"/>
    <x v="0"/>
    <x v="320"/>
    <x v="1"/>
    <x v="0"/>
    <x v="0"/>
    <x v="1"/>
    <x v="3"/>
    <x v="0"/>
    <x v="0"/>
    <x v="1"/>
    <x v="0"/>
    <x v="1"/>
    <x v="1"/>
    <x v="0"/>
    <x v="6"/>
    <x v="2"/>
    <x v="0"/>
    <x v="81"/>
    <x v="0"/>
    <x v="0"/>
    <x v="0"/>
    <x v="116"/>
    <x v="54"/>
    <x v="0"/>
    <x v="0"/>
    <x v="17"/>
    <x v="0"/>
    <x v="0"/>
    <x v="0"/>
    <x v="0"/>
    <x v="0"/>
    <x v="7"/>
    <x v="4"/>
    <x v="0"/>
    <x v="0"/>
    <x v="156"/>
  </r>
  <r>
    <x v="386"/>
    <x v="3"/>
    <x v="0"/>
    <x v="87"/>
    <x v="343"/>
    <x v="0"/>
    <x v="0"/>
    <x v="0"/>
    <x v="0"/>
    <x v="0"/>
    <x v="1"/>
    <x v="0"/>
    <x v="15"/>
    <x v="1"/>
    <x v="0"/>
    <x v="0"/>
    <x v="2"/>
    <x v="3"/>
    <x v="6"/>
    <x v="48"/>
    <x v="29"/>
    <x v="2"/>
    <x v="0"/>
    <x v="2"/>
    <x v="0"/>
    <x v="1"/>
    <x v="1"/>
    <x v="1"/>
    <x v="2"/>
    <x v="0"/>
    <x v="1"/>
    <x v="0"/>
    <x v="0"/>
    <x v="2"/>
    <x v="8"/>
    <x v="0"/>
    <x v="0"/>
    <x v="114"/>
    <x v="295"/>
    <x v="0"/>
    <x v="2"/>
    <x v="0"/>
    <x v="0"/>
    <x v="312"/>
    <x v="150"/>
    <x v="0"/>
    <x v="321"/>
    <x v="1"/>
    <x v="0"/>
    <x v="1"/>
    <x v="1"/>
    <x v="5"/>
    <x v="0"/>
    <x v="1"/>
    <x v="0"/>
    <x v="0"/>
    <x v="0"/>
    <x v="0"/>
    <x v="4"/>
    <x v="31"/>
    <x v="3"/>
    <x v="3"/>
    <x v="34"/>
    <x v="3"/>
    <x v="2"/>
    <x v="1"/>
    <x v="0"/>
    <x v="39"/>
    <x v="0"/>
    <x v="0"/>
    <x v="0"/>
    <x v="0"/>
    <x v="0"/>
    <x v="0"/>
    <x v="0"/>
    <x v="0"/>
    <x v="1"/>
    <x v="2"/>
    <x v="0"/>
    <x v="3"/>
    <x v="271"/>
  </r>
  <r>
    <x v="387"/>
    <x v="10"/>
    <x v="0"/>
    <x v="12"/>
    <x v="25"/>
    <x v="0"/>
    <x v="0"/>
    <x v="0"/>
    <x v="0"/>
    <x v="0"/>
    <x v="0"/>
    <x v="0"/>
    <x v="15"/>
    <x v="0"/>
    <x v="0"/>
    <x v="0"/>
    <x v="5"/>
    <x v="1"/>
    <x v="2"/>
    <x v="1"/>
    <x v="1"/>
    <x v="1"/>
    <x v="0"/>
    <x v="1"/>
    <x v="1"/>
    <x v="0"/>
    <x v="136"/>
    <x v="1"/>
    <x v="0"/>
    <x v="1"/>
    <x v="1"/>
    <x v="0"/>
    <x v="3"/>
    <x v="1"/>
    <x v="234"/>
    <x v="0"/>
    <x v="0"/>
    <x v="88"/>
    <x v="296"/>
    <x v="0"/>
    <x v="0"/>
    <x v="0"/>
    <x v="0"/>
    <x v="109"/>
    <x v="1"/>
    <x v="0"/>
    <x v="111"/>
    <x v="0"/>
    <x v="0"/>
    <x v="1"/>
    <x v="1"/>
    <x v="0"/>
    <x v="0"/>
    <x v="1"/>
    <x v="1"/>
    <x v="0"/>
    <x v="1"/>
    <x v="3"/>
    <x v="1"/>
    <x v="33"/>
    <x v="1"/>
    <x v="2"/>
    <x v="12"/>
    <x v="0"/>
    <x v="0"/>
    <x v="0"/>
    <x v="117"/>
    <x v="1"/>
    <x v="0"/>
    <x v="0"/>
    <x v="0"/>
    <x v="0"/>
    <x v="0"/>
    <x v="2"/>
    <x v="0"/>
    <x v="0"/>
    <x v="4"/>
    <x v="3"/>
    <x v="0"/>
    <x v="1"/>
    <x v="122"/>
  </r>
  <r>
    <x v="388"/>
    <x v="1"/>
    <x v="0"/>
    <x v="70"/>
    <x v="344"/>
    <x v="0"/>
    <x v="0"/>
    <x v="1"/>
    <x v="0"/>
    <x v="0"/>
    <x v="3"/>
    <x v="0"/>
    <x v="0"/>
    <x v="0"/>
    <x v="0"/>
    <x v="0"/>
    <x v="1"/>
    <x v="0"/>
    <x v="0"/>
    <x v="40"/>
    <x v="4"/>
    <x v="0"/>
    <x v="0"/>
    <x v="0"/>
    <x v="0"/>
    <x v="0"/>
    <x v="137"/>
    <x v="0"/>
    <x v="0"/>
    <x v="0"/>
    <x v="0"/>
    <x v="0"/>
    <x v="0"/>
    <x v="2"/>
    <x v="8"/>
    <x v="0"/>
    <x v="0"/>
    <x v="226"/>
    <x v="220"/>
    <x v="0"/>
    <x v="0"/>
    <x v="0"/>
    <x v="0"/>
    <x v="62"/>
    <x v="1"/>
    <x v="0"/>
    <x v="64"/>
    <x v="1"/>
    <x v="0"/>
    <x v="0"/>
    <x v="1"/>
    <x v="0"/>
    <x v="0"/>
    <x v="0"/>
    <x v="1"/>
    <x v="0"/>
    <x v="0"/>
    <x v="0"/>
    <x v="0"/>
    <x v="39"/>
    <x v="0"/>
    <x v="0"/>
    <x v="98"/>
    <x v="0"/>
    <x v="0"/>
    <x v="0"/>
    <x v="28"/>
    <x v="62"/>
    <x v="0"/>
    <x v="0"/>
    <x v="0"/>
    <x v="0"/>
    <x v="0"/>
    <x v="0"/>
    <x v="0"/>
    <x v="0"/>
    <x v="9"/>
    <x v="0"/>
    <x v="0"/>
    <x v="0"/>
    <x v="272"/>
  </r>
  <r>
    <x v="389"/>
    <x v="0"/>
    <x v="0"/>
    <x v="82"/>
    <x v="345"/>
    <x v="0"/>
    <x v="0"/>
    <x v="0"/>
    <x v="0"/>
    <x v="0"/>
    <x v="0"/>
    <x v="0"/>
    <x v="10"/>
    <x v="0"/>
    <x v="0"/>
    <x v="0"/>
    <x v="0"/>
    <x v="6"/>
    <x v="0"/>
    <x v="22"/>
    <x v="17"/>
    <x v="0"/>
    <x v="0"/>
    <x v="0"/>
    <x v="0"/>
    <x v="2"/>
    <x v="19"/>
    <x v="2"/>
    <x v="0"/>
    <x v="0"/>
    <x v="2"/>
    <x v="0"/>
    <x v="3"/>
    <x v="0"/>
    <x v="235"/>
    <x v="0"/>
    <x v="0"/>
    <x v="80"/>
    <x v="297"/>
    <x v="0"/>
    <x v="0"/>
    <x v="0"/>
    <x v="0"/>
    <x v="313"/>
    <x v="151"/>
    <x v="0"/>
    <x v="322"/>
    <x v="0"/>
    <x v="0"/>
    <x v="0"/>
    <x v="0"/>
    <x v="0"/>
    <x v="0"/>
    <x v="2"/>
    <x v="3"/>
    <x v="0"/>
    <x v="1"/>
    <x v="4"/>
    <x v="2"/>
    <x v="23"/>
    <x v="2"/>
    <x v="1"/>
    <x v="205"/>
    <x v="0"/>
    <x v="0"/>
    <x v="0"/>
    <x v="22"/>
    <x v="114"/>
    <x v="0"/>
    <x v="0"/>
    <x v="0"/>
    <x v="0"/>
    <x v="0"/>
    <x v="0"/>
    <x v="0"/>
    <x v="0"/>
    <x v="5"/>
    <x v="0"/>
    <x v="1"/>
    <x v="2"/>
    <x v="273"/>
  </r>
  <r>
    <x v="390"/>
    <x v="3"/>
    <x v="0"/>
    <x v="9"/>
    <x v="346"/>
    <x v="0"/>
    <x v="1"/>
    <x v="0"/>
    <x v="0"/>
    <x v="0"/>
    <x v="0"/>
    <x v="0"/>
    <x v="15"/>
    <x v="0"/>
    <x v="0"/>
    <x v="0"/>
    <x v="2"/>
    <x v="3"/>
    <x v="1"/>
    <x v="83"/>
    <x v="8"/>
    <x v="0"/>
    <x v="0"/>
    <x v="1"/>
    <x v="1"/>
    <x v="1"/>
    <x v="1"/>
    <x v="1"/>
    <x v="0"/>
    <x v="2"/>
    <x v="1"/>
    <x v="1"/>
    <x v="0"/>
    <x v="3"/>
    <x v="236"/>
    <x v="1"/>
    <x v="45"/>
    <x v="297"/>
    <x v="236"/>
    <x v="0"/>
    <x v="0"/>
    <x v="0"/>
    <x v="0"/>
    <x v="3"/>
    <x v="152"/>
    <x v="0"/>
    <x v="323"/>
    <x v="0"/>
    <x v="0"/>
    <x v="1"/>
    <x v="1"/>
    <x v="1"/>
    <x v="0"/>
    <x v="1"/>
    <x v="2"/>
    <x v="0"/>
    <x v="0"/>
    <x v="0"/>
    <x v="1"/>
    <x v="77"/>
    <x v="1"/>
    <x v="2"/>
    <x v="10"/>
    <x v="0"/>
    <x v="0"/>
    <x v="0"/>
    <x v="0"/>
    <x v="56"/>
    <x v="31"/>
    <x v="0"/>
    <x v="0"/>
    <x v="0"/>
    <x v="0"/>
    <x v="1"/>
    <x v="0"/>
    <x v="0"/>
    <x v="7"/>
    <x v="0"/>
    <x v="0"/>
    <x v="0"/>
    <x v="239"/>
  </r>
  <r>
    <x v="391"/>
    <x v="0"/>
    <x v="0"/>
    <x v="52"/>
    <x v="347"/>
    <x v="0"/>
    <x v="0"/>
    <x v="1"/>
    <x v="0"/>
    <x v="0"/>
    <x v="3"/>
    <x v="0"/>
    <x v="4"/>
    <x v="0"/>
    <x v="0"/>
    <x v="0"/>
    <x v="0"/>
    <x v="1"/>
    <x v="0"/>
    <x v="2"/>
    <x v="2"/>
    <x v="0"/>
    <x v="0"/>
    <x v="0"/>
    <x v="0"/>
    <x v="1"/>
    <x v="1"/>
    <x v="1"/>
    <x v="0"/>
    <x v="0"/>
    <x v="2"/>
    <x v="0"/>
    <x v="0"/>
    <x v="1"/>
    <x v="237"/>
    <x v="0"/>
    <x v="0"/>
    <x v="298"/>
    <x v="298"/>
    <x v="0"/>
    <x v="0"/>
    <x v="0"/>
    <x v="0"/>
    <x v="78"/>
    <x v="153"/>
    <x v="0"/>
    <x v="324"/>
    <x v="0"/>
    <x v="0"/>
    <x v="0"/>
    <x v="0"/>
    <x v="0"/>
    <x v="0"/>
    <x v="0"/>
    <x v="2"/>
    <x v="0"/>
    <x v="1"/>
    <x v="1"/>
    <x v="2"/>
    <x v="2"/>
    <x v="2"/>
    <x v="0"/>
    <x v="206"/>
    <x v="0"/>
    <x v="0"/>
    <x v="0"/>
    <x v="118"/>
    <x v="115"/>
    <x v="0"/>
    <x v="0"/>
    <x v="0"/>
    <x v="0"/>
    <x v="0"/>
    <x v="0"/>
    <x v="0"/>
    <x v="0"/>
    <x v="11"/>
    <x v="3"/>
    <x v="0"/>
    <x v="0"/>
    <x v="141"/>
  </r>
  <r>
    <x v="392"/>
    <x v="1"/>
    <x v="0"/>
    <x v="7"/>
    <x v="348"/>
    <x v="0"/>
    <x v="0"/>
    <x v="1"/>
    <x v="0"/>
    <x v="0"/>
    <x v="0"/>
    <x v="0"/>
    <x v="11"/>
    <x v="0"/>
    <x v="0"/>
    <x v="0"/>
    <x v="1"/>
    <x v="3"/>
    <x v="3"/>
    <x v="28"/>
    <x v="19"/>
    <x v="0"/>
    <x v="0"/>
    <x v="1"/>
    <x v="1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143"/>
    <x v="1"/>
    <x v="0"/>
    <x v="152"/>
    <x v="1"/>
    <x v="0"/>
    <x v="1"/>
    <x v="1"/>
    <x v="0"/>
    <x v="0"/>
    <x v="1"/>
    <x v="4"/>
    <x v="0"/>
    <x v="0"/>
    <x v="0"/>
    <x v="0"/>
    <x v="27"/>
    <x v="0"/>
    <x v="2"/>
    <x v="16"/>
    <x v="0"/>
    <x v="0"/>
    <x v="0"/>
    <x v="0"/>
    <x v="1"/>
    <x v="0"/>
    <x v="0"/>
    <x v="0"/>
    <x v="0"/>
    <x v="0"/>
    <x v="1"/>
    <x v="1"/>
    <x v="8"/>
    <x v="9"/>
    <x v="1"/>
    <x v="0"/>
    <x v="0"/>
    <x v="274"/>
  </r>
  <r>
    <x v="393"/>
    <x v="8"/>
    <x v="0"/>
    <x v="7"/>
    <x v="349"/>
    <x v="0"/>
    <x v="0"/>
    <x v="0"/>
    <x v="0"/>
    <x v="0"/>
    <x v="2"/>
    <x v="0"/>
    <x v="8"/>
    <x v="1"/>
    <x v="0"/>
    <x v="0"/>
    <x v="1"/>
    <x v="5"/>
    <x v="0"/>
    <x v="71"/>
    <x v="8"/>
    <x v="0"/>
    <x v="0"/>
    <x v="5"/>
    <x v="2"/>
    <x v="1"/>
    <x v="1"/>
    <x v="1"/>
    <x v="0"/>
    <x v="1"/>
    <x v="1"/>
    <x v="0"/>
    <x v="0"/>
    <x v="3"/>
    <x v="238"/>
    <x v="0"/>
    <x v="0"/>
    <x v="299"/>
    <x v="299"/>
    <x v="0"/>
    <x v="2"/>
    <x v="0"/>
    <x v="2"/>
    <x v="314"/>
    <x v="1"/>
    <x v="0"/>
    <x v="325"/>
    <x v="1"/>
    <x v="0"/>
    <x v="1"/>
    <x v="1"/>
    <x v="3"/>
    <x v="0"/>
    <x v="1"/>
    <x v="6"/>
    <x v="0"/>
    <x v="2"/>
    <x v="1"/>
    <x v="4"/>
    <x v="31"/>
    <x v="3"/>
    <x v="3"/>
    <x v="34"/>
    <x v="3"/>
    <x v="2"/>
    <x v="0"/>
    <x v="0"/>
    <x v="1"/>
    <x v="0"/>
    <x v="0"/>
    <x v="0"/>
    <x v="0"/>
    <x v="0"/>
    <x v="2"/>
    <x v="0"/>
    <x v="0"/>
    <x v="7"/>
    <x v="2"/>
    <x v="0"/>
    <x v="1"/>
    <x v="98"/>
  </r>
  <r>
    <x v="394"/>
    <x v="3"/>
    <x v="0"/>
    <x v="3"/>
    <x v="350"/>
    <x v="0"/>
    <x v="0"/>
    <x v="0"/>
    <x v="0"/>
    <x v="0"/>
    <x v="0"/>
    <x v="0"/>
    <x v="7"/>
    <x v="0"/>
    <x v="0"/>
    <x v="0"/>
    <x v="2"/>
    <x v="3"/>
    <x v="2"/>
    <x v="70"/>
    <x v="8"/>
    <x v="0"/>
    <x v="0"/>
    <x v="1"/>
    <x v="1"/>
    <x v="1"/>
    <x v="1"/>
    <x v="1"/>
    <x v="0"/>
    <x v="1"/>
    <x v="1"/>
    <x v="0"/>
    <x v="0"/>
    <x v="2"/>
    <x v="8"/>
    <x v="0"/>
    <x v="0"/>
    <x v="300"/>
    <x v="192"/>
    <x v="0"/>
    <x v="1"/>
    <x v="0"/>
    <x v="2"/>
    <x v="315"/>
    <x v="154"/>
    <x v="0"/>
    <x v="326"/>
    <x v="1"/>
    <x v="0"/>
    <x v="1"/>
    <x v="1"/>
    <x v="3"/>
    <x v="0"/>
    <x v="1"/>
    <x v="4"/>
    <x v="0"/>
    <x v="0"/>
    <x v="0"/>
    <x v="1"/>
    <x v="73"/>
    <x v="1"/>
    <x v="2"/>
    <x v="25"/>
    <x v="0"/>
    <x v="0"/>
    <x v="0"/>
    <x v="0"/>
    <x v="93"/>
    <x v="0"/>
    <x v="0"/>
    <x v="0"/>
    <x v="0"/>
    <x v="0"/>
    <x v="0"/>
    <x v="0"/>
    <x v="0"/>
    <x v="9"/>
    <x v="1"/>
    <x v="0"/>
    <x v="0"/>
    <x v="37"/>
  </r>
  <r>
    <x v="395"/>
    <x v="1"/>
    <x v="0"/>
    <x v="2"/>
    <x v="351"/>
    <x v="0"/>
    <x v="0"/>
    <x v="0"/>
    <x v="0"/>
    <x v="0"/>
    <x v="0"/>
    <x v="0"/>
    <x v="15"/>
    <x v="0"/>
    <x v="0"/>
    <x v="0"/>
    <x v="1"/>
    <x v="3"/>
    <x v="2"/>
    <x v="46"/>
    <x v="33"/>
    <x v="0"/>
    <x v="0"/>
    <x v="2"/>
    <x v="5"/>
    <x v="1"/>
    <x v="1"/>
    <x v="1"/>
    <x v="0"/>
    <x v="1"/>
    <x v="1"/>
    <x v="0"/>
    <x v="3"/>
    <x v="4"/>
    <x v="43"/>
    <x v="0"/>
    <x v="0"/>
    <x v="301"/>
    <x v="300"/>
    <x v="0"/>
    <x v="2"/>
    <x v="0"/>
    <x v="0"/>
    <x v="316"/>
    <x v="1"/>
    <x v="0"/>
    <x v="327"/>
    <x v="0"/>
    <x v="0"/>
    <x v="1"/>
    <x v="1"/>
    <x v="0"/>
    <x v="0"/>
    <x v="1"/>
    <x v="1"/>
    <x v="0"/>
    <x v="0"/>
    <x v="0"/>
    <x v="0"/>
    <x v="46"/>
    <x v="1"/>
    <x v="2"/>
    <x v="207"/>
    <x v="0"/>
    <x v="0"/>
    <x v="0"/>
    <x v="119"/>
    <x v="1"/>
    <x v="0"/>
    <x v="0"/>
    <x v="0"/>
    <x v="0"/>
    <x v="0"/>
    <x v="0"/>
    <x v="0"/>
    <x v="0"/>
    <x v="11"/>
    <x v="4"/>
    <x v="0"/>
    <x v="0"/>
    <x v="275"/>
  </r>
  <r>
    <x v="396"/>
    <x v="1"/>
    <x v="0"/>
    <x v="3"/>
    <x v="25"/>
    <x v="0"/>
    <x v="0"/>
    <x v="0"/>
    <x v="2"/>
    <x v="0"/>
    <x v="0"/>
    <x v="0"/>
    <x v="0"/>
    <x v="0"/>
    <x v="0"/>
    <x v="0"/>
    <x v="1"/>
    <x v="3"/>
    <x v="0"/>
    <x v="41"/>
    <x v="28"/>
    <x v="1"/>
    <x v="0"/>
    <x v="1"/>
    <x v="1"/>
    <x v="1"/>
    <x v="1"/>
    <x v="1"/>
    <x v="0"/>
    <x v="1"/>
    <x v="1"/>
    <x v="0"/>
    <x v="3"/>
    <x v="3"/>
    <x v="239"/>
    <x v="0"/>
    <x v="0"/>
    <x v="302"/>
    <x v="188"/>
    <x v="0"/>
    <x v="2"/>
    <x v="0"/>
    <x v="0"/>
    <x v="194"/>
    <x v="1"/>
    <x v="0"/>
    <x v="204"/>
    <x v="1"/>
    <x v="0"/>
    <x v="1"/>
    <x v="1"/>
    <x v="3"/>
    <x v="0"/>
    <x v="1"/>
    <x v="1"/>
    <x v="0"/>
    <x v="0"/>
    <x v="0"/>
    <x v="1"/>
    <x v="35"/>
    <x v="0"/>
    <x v="0"/>
    <x v="208"/>
    <x v="0"/>
    <x v="0"/>
    <x v="0"/>
    <x v="120"/>
    <x v="1"/>
    <x v="0"/>
    <x v="0"/>
    <x v="0"/>
    <x v="0"/>
    <x v="0"/>
    <x v="0"/>
    <x v="0"/>
    <x v="0"/>
    <x v="2"/>
    <x v="3"/>
    <x v="0"/>
    <x v="0"/>
    <x v="262"/>
  </r>
  <r>
    <x v="397"/>
    <x v="0"/>
    <x v="0"/>
    <x v="35"/>
    <x v="120"/>
    <x v="0"/>
    <x v="0"/>
    <x v="0"/>
    <x v="0"/>
    <x v="0"/>
    <x v="0"/>
    <x v="0"/>
    <x v="11"/>
    <x v="2"/>
    <x v="0"/>
    <x v="0"/>
    <x v="0"/>
    <x v="3"/>
    <x v="0"/>
    <x v="12"/>
    <x v="11"/>
    <x v="0"/>
    <x v="0"/>
    <x v="0"/>
    <x v="0"/>
    <x v="0"/>
    <x v="55"/>
    <x v="1"/>
    <x v="0"/>
    <x v="1"/>
    <x v="1"/>
    <x v="0"/>
    <x v="0"/>
    <x v="1"/>
    <x v="225"/>
    <x v="0"/>
    <x v="0"/>
    <x v="237"/>
    <x v="121"/>
    <x v="0"/>
    <x v="2"/>
    <x v="0"/>
    <x v="0"/>
    <x v="317"/>
    <x v="155"/>
    <x v="0"/>
    <x v="328"/>
    <x v="1"/>
    <x v="0"/>
    <x v="0"/>
    <x v="1"/>
    <x v="1"/>
    <x v="0"/>
    <x v="1"/>
    <x v="0"/>
    <x v="0"/>
    <x v="1"/>
    <x v="1"/>
    <x v="0"/>
    <x v="12"/>
    <x v="0"/>
    <x v="2"/>
    <x v="85"/>
    <x v="0"/>
    <x v="0"/>
    <x v="0"/>
    <x v="0"/>
    <x v="91"/>
    <x v="0"/>
    <x v="0"/>
    <x v="0"/>
    <x v="0"/>
    <x v="0"/>
    <x v="0"/>
    <x v="0"/>
    <x v="0"/>
    <x v="9"/>
    <x v="1"/>
    <x v="0"/>
    <x v="0"/>
    <x v="97"/>
  </r>
  <r>
    <x v="398"/>
    <x v="8"/>
    <x v="1"/>
    <x v="3"/>
    <x v="352"/>
    <x v="0"/>
    <x v="0"/>
    <x v="0"/>
    <x v="0"/>
    <x v="0"/>
    <x v="2"/>
    <x v="0"/>
    <x v="13"/>
    <x v="0"/>
    <x v="0"/>
    <x v="0"/>
    <x v="1"/>
    <x v="3"/>
    <x v="5"/>
    <x v="26"/>
    <x v="8"/>
    <x v="0"/>
    <x v="0"/>
    <x v="1"/>
    <x v="1"/>
    <x v="1"/>
    <x v="1"/>
    <x v="1"/>
    <x v="2"/>
    <x v="2"/>
    <x v="4"/>
    <x v="4"/>
    <x v="0"/>
    <x v="2"/>
    <x v="8"/>
    <x v="0"/>
    <x v="0"/>
    <x v="303"/>
    <x v="301"/>
    <x v="0"/>
    <x v="1"/>
    <x v="0"/>
    <x v="4"/>
    <x v="9"/>
    <x v="1"/>
    <x v="0"/>
    <x v="9"/>
    <x v="1"/>
    <x v="0"/>
    <x v="1"/>
    <x v="1"/>
    <x v="3"/>
    <x v="0"/>
    <x v="1"/>
    <x v="1"/>
    <x v="5"/>
    <x v="0"/>
    <x v="0"/>
    <x v="1"/>
    <x v="25"/>
    <x v="1"/>
    <x v="2"/>
    <x v="159"/>
    <x v="5"/>
    <x v="4"/>
    <x v="1"/>
    <x v="0"/>
    <x v="1"/>
    <x v="0"/>
    <x v="0"/>
    <x v="0"/>
    <x v="0"/>
    <x v="0"/>
    <x v="0"/>
    <x v="0"/>
    <x v="0"/>
    <x v="6"/>
    <x v="1"/>
    <x v="0"/>
    <x v="1"/>
    <x v="276"/>
  </r>
  <r>
    <x v="399"/>
    <x v="0"/>
    <x v="3"/>
    <x v="0"/>
    <x v="260"/>
    <x v="0"/>
    <x v="0"/>
    <x v="0"/>
    <x v="0"/>
    <x v="0"/>
    <x v="0"/>
    <x v="0"/>
    <x v="5"/>
    <x v="0"/>
    <x v="0"/>
    <x v="0"/>
    <x v="0"/>
    <x v="0"/>
    <x v="0"/>
    <x v="13"/>
    <x v="12"/>
    <x v="0"/>
    <x v="0"/>
    <x v="6"/>
    <x v="6"/>
    <x v="2"/>
    <x v="138"/>
    <x v="0"/>
    <x v="0"/>
    <x v="0"/>
    <x v="0"/>
    <x v="0"/>
    <x v="0"/>
    <x v="0"/>
    <x v="240"/>
    <x v="0"/>
    <x v="0"/>
    <x v="66"/>
    <x v="103"/>
    <x v="0"/>
    <x v="0"/>
    <x v="0"/>
    <x v="0"/>
    <x v="318"/>
    <x v="156"/>
    <x v="0"/>
    <x v="329"/>
    <x v="0"/>
    <x v="0"/>
    <x v="0"/>
    <x v="1"/>
    <x v="3"/>
    <x v="0"/>
    <x v="0"/>
    <x v="2"/>
    <x v="0"/>
    <x v="0"/>
    <x v="0"/>
    <x v="0"/>
    <x v="22"/>
    <x v="2"/>
    <x v="0"/>
    <x v="134"/>
    <x v="0"/>
    <x v="0"/>
    <x v="0"/>
    <x v="0"/>
    <x v="91"/>
    <x v="0"/>
    <x v="0"/>
    <x v="0"/>
    <x v="0"/>
    <x v="0"/>
    <x v="0"/>
    <x v="0"/>
    <x v="0"/>
    <x v="4"/>
    <x v="3"/>
    <x v="0"/>
    <x v="0"/>
    <x v="277"/>
  </r>
  <r>
    <x v="400"/>
    <x v="7"/>
    <x v="0"/>
    <x v="88"/>
    <x v="353"/>
    <x v="0"/>
    <x v="0"/>
    <x v="2"/>
    <x v="0"/>
    <x v="0"/>
    <x v="0"/>
    <x v="0"/>
    <x v="1"/>
    <x v="0"/>
    <x v="0"/>
    <x v="3"/>
    <x v="1"/>
    <x v="2"/>
    <x v="0"/>
    <x v="92"/>
    <x v="29"/>
    <x v="0"/>
    <x v="0"/>
    <x v="4"/>
    <x v="7"/>
    <x v="1"/>
    <x v="1"/>
    <x v="0"/>
    <x v="0"/>
    <x v="0"/>
    <x v="0"/>
    <x v="0"/>
    <x v="0"/>
    <x v="0"/>
    <x v="241"/>
    <x v="0"/>
    <x v="0"/>
    <x v="161"/>
    <x v="302"/>
    <x v="0"/>
    <x v="0"/>
    <x v="0"/>
    <x v="0"/>
    <x v="319"/>
    <x v="1"/>
    <x v="0"/>
    <x v="330"/>
    <x v="0"/>
    <x v="0"/>
    <x v="1"/>
    <x v="0"/>
    <x v="2"/>
    <x v="0"/>
    <x v="2"/>
    <x v="6"/>
    <x v="0"/>
    <x v="2"/>
    <x v="2"/>
    <x v="0"/>
    <x v="72"/>
    <x v="2"/>
    <x v="0"/>
    <x v="127"/>
    <x v="0"/>
    <x v="0"/>
    <x v="0"/>
    <x v="28"/>
    <x v="5"/>
    <x v="0"/>
    <x v="0"/>
    <x v="12"/>
    <x v="0"/>
    <x v="0"/>
    <x v="0"/>
    <x v="0"/>
    <x v="0"/>
    <x v="3"/>
    <x v="0"/>
    <x v="0"/>
    <x v="0"/>
    <x v="278"/>
  </r>
  <r>
    <x v="401"/>
    <x v="1"/>
    <x v="0"/>
    <x v="0"/>
    <x v="354"/>
    <x v="0"/>
    <x v="0"/>
    <x v="1"/>
    <x v="0"/>
    <x v="0"/>
    <x v="0"/>
    <x v="0"/>
    <x v="0"/>
    <x v="0"/>
    <x v="0"/>
    <x v="0"/>
    <x v="1"/>
    <x v="0"/>
    <x v="0"/>
    <x v="11"/>
    <x v="6"/>
    <x v="0"/>
    <x v="0"/>
    <x v="0"/>
    <x v="0"/>
    <x v="1"/>
    <x v="1"/>
    <x v="0"/>
    <x v="0"/>
    <x v="0"/>
    <x v="0"/>
    <x v="0"/>
    <x v="3"/>
    <x v="0"/>
    <x v="33"/>
    <x v="0"/>
    <x v="0"/>
    <x v="304"/>
    <x v="303"/>
    <x v="0"/>
    <x v="0"/>
    <x v="0"/>
    <x v="0"/>
    <x v="320"/>
    <x v="1"/>
    <x v="0"/>
    <x v="181"/>
    <x v="1"/>
    <x v="0"/>
    <x v="0"/>
    <x v="1"/>
    <x v="0"/>
    <x v="0"/>
    <x v="0"/>
    <x v="1"/>
    <x v="0"/>
    <x v="1"/>
    <x v="2"/>
    <x v="0"/>
    <x v="11"/>
    <x v="2"/>
    <x v="0"/>
    <x v="63"/>
    <x v="0"/>
    <x v="0"/>
    <x v="0"/>
    <x v="0"/>
    <x v="1"/>
    <x v="0"/>
    <x v="0"/>
    <x v="0"/>
    <x v="0"/>
    <x v="0"/>
    <x v="0"/>
    <x v="0"/>
    <x v="0"/>
    <x v="9"/>
    <x v="2"/>
    <x v="1"/>
    <x v="2"/>
    <x v="279"/>
  </r>
  <r>
    <x v="402"/>
    <x v="8"/>
    <x v="0"/>
    <x v="3"/>
    <x v="70"/>
    <x v="0"/>
    <x v="0"/>
    <x v="0"/>
    <x v="0"/>
    <x v="0"/>
    <x v="0"/>
    <x v="0"/>
    <x v="9"/>
    <x v="0"/>
    <x v="0"/>
    <x v="0"/>
    <x v="1"/>
    <x v="3"/>
    <x v="1"/>
    <x v="70"/>
    <x v="18"/>
    <x v="0"/>
    <x v="0"/>
    <x v="2"/>
    <x v="5"/>
    <x v="1"/>
    <x v="1"/>
    <x v="1"/>
    <x v="0"/>
    <x v="0"/>
    <x v="1"/>
    <x v="0"/>
    <x v="0"/>
    <x v="2"/>
    <x v="8"/>
    <x v="0"/>
    <x v="0"/>
    <x v="305"/>
    <x v="69"/>
    <x v="0"/>
    <x v="0"/>
    <x v="0"/>
    <x v="0"/>
    <x v="294"/>
    <x v="1"/>
    <x v="0"/>
    <x v="331"/>
    <x v="1"/>
    <x v="0"/>
    <x v="1"/>
    <x v="1"/>
    <x v="3"/>
    <x v="0"/>
    <x v="1"/>
    <x v="6"/>
    <x v="0"/>
    <x v="0"/>
    <x v="0"/>
    <x v="1"/>
    <x v="73"/>
    <x v="1"/>
    <x v="2"/>
    <x v="25"/>
    <x v="0"/>
    <x v="0"/>
    <x v="1"/>
    <x v="23"/>
    <x v="1"/>
    <x v="0"/>
    <x v="0"/>
    <x v="0"/>
    <x v="0"/>
    <x v="0"/>
    <x v="3"/>
    <x v="0"/>
    <x v="0"/>
    <x v="5"/>
    <x v="0"/>
    <x v="0"/>
    <x v="0"/>
    <x v="280"/>
  </r>
  <r>
    <x v="403"/>
    <x v="0"/>
    <x v="0"/>
    <x v="70"/>
    <x v="241"/>
    <x v="0"/>
    <x v="0"/>
    <x v="0"/>
    <x v="0"/>
    <x v="0"/>
    <x v="2"/>
    <x v="0"/>
    <x v="3"/>
    <x v="0"/>
    <x v="0"/>
    <x v="0"/>
    <x v="0"/>
    <x v="2"/>
    <x v="0"/>
    <x v="45"/>
    <x v="30"/>
    <x v="1"/>
    <x v="0"/>
    <x v="0"/>
    <x v="0"/>
    <x v="0"/>
    <x v="16"/>
    <x v="0"/>
    <x v="0"/>
    <x v="0"/>
    <x v="0"/>
    <x v="0"/>
    <x v="0"/>
    <x v="2"/>
    <x v="8"/>
    <x v="0"/>
    <x v="0"/>
    <x v="306"/>
    <x v="304"/>
    <x v="0"/>
    <x v="1"/>
    <x v="0"/>
    <x v="0"/>
    <x v="321"/>
    <x v="157"/>
    <x v="0"/>
    <x v="247"/>
    <x v="1"/>
    <x v="0"/>
    <x v="0"/>
    <x v="0"/>
    <x v="1"/>
    <x v="0"/>
    <x v="0"/>
    <x v="7"/>
    <x v="0"/>
    <x v="1"/>
    <x v="1"/>
    <x v="2"/>
    <x v="3"/>
    <x v="2"/>
    <x v="0"/>
    <x v="65"/>
    <x v="0"/>
    <x v="0"/>
    <x v="0"/>
    <x v="32"/>
    <x v="116"/>
    <x v="0"/>
    <x v="0"/>
    <x v="0"/>
    <x v="0"/>
    <x v="0"/>
    <x v="0"/>
    <x v="0"/>
    <x v="0"/>
    <x v="9"/>
    <x v="2"/>
    <x v="0"/>
    <x v="1"/>
    <x v="281"/>
  </r>
  <r>
    <x v="404"/>
    <x v="0"/>
    <x v="0"/>
    <x v="7"/>
    <x v="355"/>
    <x v="0"/>
    <x v="0"/>
    <x v="1"/>
    <x v="0"/>
    <x v="0"/>
    <x v="0"/>
    <x v="0"/>
    <x v="17"/>
    <x v="0"/>
    <x v="0"/>
    <x v="0"/>
    <x v="0"/>
    <x v="1"/>
    <x v="0"/>
    <x v="49"/>
    <x v="29"/>
    <x v="0"/>
    <x v="0"/>
    <x v="1"/>
    <x v="1"/>
    <x v="1"/>
    <x v="1"/>
    <x v="1"/>
    <x v="0"/>
    <x v="0"/>
    <x v="0"/>
    <x v="0"/>
    <x v="0"/>
    <x v="2"/>
    <x v="8"/>
    <x v="0"/>
    <x v="0"/>
    <x v="307"/>
    <x v="305"/>
    <x v="0"/>
    <x v="1"/>
    <x v="0"/>
    <x v="0"/>
    <x v="322"/>
    <x v="158"/>
    <x v="0"/>
    <x v="332"/>
    <x v="1"/>
    <x v="0"/>
    <x v="0"/>
    <x v="0"/>
    <x v="0"/>
    <x v="0"/>
    <x v="1"/>
    <x v="2"/>
    <x v="0"/>
    <x v="1"/>
    <x v="1"/>
    <x v="2"/>
    <x v="28"/>
    <x v="2"/>
    <x v="0"/>
    <x v="209"/>
    <x v="0"/>
    <x v="0"/>
    <x v="0"/>
    <x v="0"/>
    <x v="66"/>
    <x v="0"/>
    <x v="0"/>
    <x v="0"/>
    <x v="0"/>
    <x v="0"/>
    <x v="0"/>
    <x v="0"/>
    <x v="0"/>
    <x v="1"/>
    <x v="1"/>
    <x v="0"/>
    <x v="0"/>
    <x v="282"/>
  </r>
  <r>
    <x v="405"/>
    <x v="1"/>
    <x v="0"/>
    <x v="7"/>
    <x v="356"/>
    <x v="0"/>
    <x v="0"/>
    <x v="1"/>
    <x v="0"/>
    <x v="0"/>
    <x v="2"/>
    <x v="0"/>
    <x v="9"/>
    <x v="1"/>
    <x v="0"/>
    <x v="0"/>
    <x v="1"/>
    <x v="5"/>
    <x v="4"/>
    <x v="1"/>
    <x v="40"/>
    <x v="0"/>
    <x v="0"/>
    <x v="7"/>
    <x v="4"/>
    <x v="1"/>
    <x v="1"/>
    <x v="1"/>
    <x v="0"/>
    <x v="1"/>
    <x v="1"/>
    <x v="0"/>
    <x v="0"/>
    <x v="4"/>
    <x v="242"/>
    <x v="0"/>
    <x v="0"/>
    <x v="308"/>
    <x v="306"/>
    <x v="0"/>
    <x v="0"/>
    <x v="0"/>
    <x v="0"/>
    <x v="323"/>
    <x v="1"/>
    <x v="0"/>
    <x v="333"/>
    <x v="0"/>
    <x v="0"/>
    <x v="0"/>
    <x v="1"/>
    <x v="0"/>
    <x v="0"/>
    <x v="1"/>
    <x v="0"/>
    <x v="1"/>
    <x v="1"/>
    <x v="1"/>
    <x v="0"/>
    <x v="5"/>
    <x v="1"/>
    <x v="0"/>
    <x v="55"/>
    <x v="0"/>
    <x v="0"/>
    <x v="0"/>
    <x v="28"/>
    <x v="117"/>
    <x v="0"/>
    <x v="0"/>
    <x v="0"/>
    <x v="0"/>
    <x v="0"/>
    <x v="2"/>
    <x v="0"/>
    <x v="0"/>
    <x v="11"/>
    <x v="3"/>
    <x v="0"/>
    <x v="0"/>
    <x v="115"/>
  </r>
  <r>
    <x v="406"/>
    <x v="3"/>
    <x v="0"/>
    <x v="8"/>
    <x v="357"/>
    <x v="0"/>
    <x v="0"/>
    <x v="0"/>
    <x v="0"/>
    <x v="0"/>
    <x v="0"/>
    <x v="0"/>
    <x v="23"/>
    <x v="0"/>
    <x v="0"/>
    <x v="0"/>
    <x v="2"/>
    <x v="1"/>
    <x v="0"/>
    <x v="65"/>
    <x v="8"/>
    <x v="0"/>
    <x v="0"/>
    <x v="1"/>
    <x v="1"/>
    <x v="1"/>
    <x v="1"/>
    <x v="1"/>
    <x v="0"/>
    <x v="2"/>
    <x v="1"/>
    <x v="0"/>
    <x v="0"/>
    <x v="2"/>
    <x v="8"/>
    <x v="0"/>
    <x v="0"/>
    <x v="309"/>
    <x v="145"/>
    <x v="0"/>
    <x v="0"/>
    <x v="0"/>
    <x v="2"/>
    <x v="324"/>
    <x v="1"/>
    <x v="11"/>
    <x v="334"/>
    <x v="1"/>
    <x v="0"/>
    <x v="1"/>
    <x v="1"/>
    <x v="0"/>
    <x v="0"/>
    <x v="1"/>
    <x v="1"/>
    <x v="5"/>
    <x v="0"/>
    <x v="0"/>
    <x v="1"/>
    <x v="57"/>
    <x v="1"/>
    <x v="2"/>
    <x v="25"/>
    <x v="0"/>
    <x v="0"/>
    <x v="0"/>
    <x v="0"/>
    <x v="1"/>
    <x v="0"/>
    <x v="0"/>
    <x v="0"/>
    <x v="0"/>
    <x v="0"/>
    <x v="0"/>
    <x v="0"/>
    <x v="0"/>
    <x v="10"/>
    <x v="0"/>
    <x v="0"/>
    <x v="0"/>
    <x v="99"/>
  </r>
  <r>
    <x v="407"/>
    <x v="2"/>
    <x v="0"/>
    <x v="31"/>
    <x v="358"/>
    <x v="0"/>
    <x v="0"/>
    <x v="0"/>
    <x v="0"/>
    <x v="0"/>
    <x v="0"/>
    <x v="0"/>
    <x v="2"/>
    <x v="0"/>
    <x v="0"/>
    <x v="0"/>
    <x v="0"/>
    <x v="1"/>
    <x v="3"/>
    <x v="3"/>
    <x v="1"/>
    <x v="0"/>
    <x v="0"/>
    <x v="2"/>
    <x v="4"/>
    <x v="1"/>
    <x v="1"/>
    <x v="1"/>
    <x v="0"/>
    <x v="2"/>
    <x v="0"/>
    <x v="0"/>
    <x v="0"/>
    <x v="2"/>
    <x v="8"/>
    <x v="0"/>
    <x v="0"/>
    <x v="68"/>
    <x v="40"/>
    <x v="0"/>
    <x v="0"/>
    <x v="0"/>
    <x v="0"/>
    <x v="69"/>
    <x v="109"/>
    <x v="0"/>
    <x v="335"/>
    <x v="1"/>
    <x v="0"/>
    <x v="0"/>
    <x v="1"/>
    <x v="1"/>
    <x v="0"/>
    <x v="1"/>
    <x v="0"/>
    <x v="0"/>
    <x v="0"/>
    <x v="0"/>
    <x v="0"/>
    <x v="14"/>
    <x v="1"/>
    <x v="2"/>
    <x v="36"/>
    <x v="0"/>
    <x v="0"/>
    <x v="0"/>
    <x v="0"/>
    <x v="1"/>
    <x v="46"/>
    <x v="0"/>
    <x v="0"/>
    <x v="0"/>
    <x v="0"/>
    <x v="0"/>
    <x v="0"/>
    <x v="0"/>
    <x v="10"/>
    <x v="0"/>
    <x v="0"/>
    <x v="0"/>
    <x v="48"/>
  </r>
  <r>
    <x v="408"/>
    <x v="0"/>
    <x v="0"/>
    <x v="89"/>
    <x v="359"/>
    <x v="0"/>
    <x v="0"/>
    <x v="0"/>
    <x v="0"/>
    <x v="0"/>
    <x v="2"/>
    <x v="0"/>
    <x v="10"/>
    <x v="0"/>
    <x v="0"/>
    <x v="0"/>
    <x v="0"/>
    <x v="0"/>
    <x v="0"/>
    <x v="13"/>
    <x v="10"/>
    <x v="0"/>
    <x v="0"/>
    <x v="0"/>
    <x v="0"/>
    <x v="0"/>
    <x v="3"/>
    <x v="0"/>
    <x v="0"/>
    <x v="0"/>
    <x v="2"/>
    <x v="1"/>
    <x v="0"/>
    <x v="2"/>
    <x v="8"/>
    <x v="0"/>
    <x v="0"/>
    <x v="310"/>
    <x v="116"/>
    <x v="0"/>
    <x v="0"/>
    <x v="0"/>
    <x v="0"/>
    <x v="325"/>
    <x v="159"/>
    <x v="0"/>
    <x v="336"/>
    <x v="1"/>
    <x v="0"/>
    <x v="0"/>
    <x v="0"/>
    <x v="0"/>
    <x v="0"/>
    <x v="0"/>
    <x v="3"/>
    <x v="0"/>
    <x v="1"/>
    <x v="2"/>
    <x v="0"/>
    <x v="13"/>
    <x v="0"/>
    <x v="1"/>
    <x v="210"/>
    <x v="0"/>
    <x v="0"/>
    <x v="0"/>
    <x v="2"/>
    <x v="71"/>
    <x v="0"/>
    <x v="0"/>
    <x v="0"/>
    <x v="0"/>
    <x v="0"/>
    <x v="0"/>
    <x v="0"/>
    <x v="0"/>
    <x v="5"/>
    <x v="1"/>
    <x v="1"/>
    <x v="2"/>
    <x v="255"/>
  </r>
  <r>
    <x v="409"/>
    <x v="0"/>
    <x v="3"/>
    <x v="5"/>
    <x v="99"/>
    <x v="0"/>
    <x v="0"/>
    <x v="0"/>
    <x v="0"/>
    <x v="0"/>
    <x v="0"/>
    <x v="0"/>
    <x v="5"/>
    <x v="0"/>
    <x v="0"/>
    <x v="0"/>
    <x v="0"/>
    <x v="2"/>
    <x v="0"/>
    <x v="22"/>
    <x v="17"/>
    <x v="0"/>
    <x v="0"/>
    <x v="0"/>
    <x v="0"/>
    <x v="2"/>
    <x v="138"/>
    <x v="0"/>
    <x v="0"/>
    <x v="0"/>
    <x v="2"/>
    <x v="0"/>
    <x v="0"/>
    <x v="0"/>
    <x v="243"/>
    <x v="0"/>
    <x v="0"/>
    <x v="311"/>
    <x v="307"/>
    <x v="0"/>
    <x v="0"/>
    <x v="0"/>
    <x v="0"/>
    <x v="326"/>
    <x v="160"/>
    <x v="0"/>
    <x v="337"/>
    <x v="0"/>
    <x v="0"/>
    <x v="0"/>
    <x v="0"/>
    <x v="0"/>
    <x v="0"/>
    <x v="2"/>
    <x v="0"/>
    <x v="0"/>
    <x v="1"/>
    <x v="2"/>
    <x v="0"/>
    <x v="23"/>
    <x v="2"/>
    <x v="1"/>
    <x v="4"/>
    <x v="0"/>
    <x v="0"/>
    <x v="0"/>
    <x v="0"/>
    <x v="13"/>
    <x v="0"/>
    <x v="0"/>
    <x v="0"/>
    <x v="0"/>
    <x v="0"/>
    <x v="0"/>
    <x v="0"/>
    <x v="0"/>
    <x v="7"/>
    <x v="0"/>
    <x v="1"/>
    <x v="2"/>
    <x v="283"/>
  </r>
  <r>
    <x v="410"/>
    <x v="1"/>
    <x v="0"/>
    <x v="2"/>
    <x v="351"/>
    <x v="0"/>
    <x v="0"/>
    <x v="0"/>
    <x v="0"/>
    <x v="0"/>
    <x v="0"/>
    <x v="0"/>
    <x v="15"/>
    <x v="0"/>
    <x v="0"/>
    <x v="0"/>
    <x v="1"/>
    <x v="3"/>
    <x v="6"/>
    <x v="18"/>
    <x v="46"/>
    <x v="0"/>
    <x v="0"/>
    <x v="10"/>
    <x v="10"/>
    <x v="1"/>
    <x v="1"/>
    <x v="1"/>
    <x v="2"/>
    <x v="1"/>
    <x v="1"/>
    <x v="3"/>
    <x v="0"/>
    <x v="2"/>
    <x v="8"/>
    <x v="0"/>
    <x v="0"/>
    <x v="312"/>
    <x v="308"/>
    <x v="0"/>
    <x v="2"/>
    <x v="0"/>
    <x v="2"/>
    <x v="327"/>
    <x v="1"/>
    <x v="0"/>
    <x v="338"/>
    <x v="1"/>
    <x v="0"/>
    <x v="1"/>
    <x v="1"/>
    <x v="0"/>
    <x v="0"/>
    <x v="1"/>
    <x v="4"/>
    <x v="4"/>
    <x v="0"/>
    <x v="0"/>
    <x v="0"/>
    <x v="18"/>
    <x v="1"/>
    <x v="2"/>
    <x v="211"/>
    <x v="0"/>
    <x v="0"/>
    <x v="0"/>
    <x v="0"/>
    <x v="1"/>
    <x v="0"/>
    <x v="0"/>
    <x v="0"/>
    <x v="0"/>
    <x v="0"/>
    <x v="0"/>
    <x v="0"/>
    <x v="0"/>
    <x v="11"/>
    <x v="3"/>
    <x v="2"/>
    <x v="1"/>
    <x v="284"/>
  </r>
  <r>
    <x v="411"/>
    <x v="4"/>
    <x v="0"/>
    <x v="28"/>
    <x v="360"/>
    <x v="0"/>
    <x v="0"/>
    <x v="0"/>
    <x v="1"/>
    <x v="0"/>
    <x v="0"/>
    <x v="0"/>
    <x v="17"/>
    <x v="0"/>
    <x v="0"/>
    <x v="1"/>
    <x v="1"/>
    <x v="3"/>
    <x v="0"/>
    <x v="32"/>
    <x v="21"/>
    <x v="1"/>
    <x v="0"/>
    <x v="2"/>
    <x v="5"/>
    <x v="1"/>
    <x v="1"/>
    <x v="1"/>
    <x v="0"/>
    <x v="1"/>
    <x v="1"/>
    <x v="0"/>
    <x v="2"/>
    <x v="3"/>
    <x v="244"/>
    <x v="0"/>
    <x v="0"/>
    <x v="17"/>
    <x v="253"/>
    <x v="0"/>
    <x v="2"/>
    <x v="1"/>
    <x v="0"/>
    <x v="270"/>
    <x v="1"/>
    <x v="0"/>
    <x v="278"/>
    <x v="0"/>
    <x v="0"/>
    <x v="1"/>
    <x v="1"/>
    <x v="0"/>
    <x v="0"/>
    <x v="1"/>
    <x v="4"/>
    <x v="0"/>
    <x v="0"/>
    <x v="0"/>
    <x v="0"/>
    <x v="63"/>
    <x v="2"/>
    <x v="0"/>
    <x v="20"/>
    <x v="0"/>
    <x v="0"/>
    <x v="0"/>
    <x v="121"/>
    <x v="1"/>
    <x v="0"/>
    <x v="0"/>
    <x v="0"/>
    <x v="0"/>
    <x v="0"/>
    <x v="0"/>
    <x v="0"/>
    <x v="0"/>
    <x v="8"/>
    <x v="2"/>
    <x v="0"/>
    <x v="0"/>
    <x v="35"/>
  </r>
  <r>
    <x v="412"/>
    <x v="1"/>
    <x v="3"/>
    <x v="7"/>
    <x v="361"/>
    <x v="0"/>
    <x v="0"/>
    <x v="2"/>
    <x v="0"/>
    <x v="0"/>
    <x v="0"/>
    <x v="0"/>
    <x v="5"/>
    <x v="0"/>
    <x v="0"/>
    <x v="0"/>
    <x v="1"/>
    <x v="0"/>
    <x v="0"/>
    <x v="51"/>
    <x v="37"/>
    <x v="0"/>
    <x v="0"/>
    <x v="1"/>
    <x v="1"/>
    <x v="2"/>
    <x v="139"/>
    <x v="2"/>
    <x v="0"/>
    <x v="0"/>
    <x v="2"/>
    <x v="0"/>
    <x v="3"/>
    <x v="0"/>
    <x v="14"/>
    <x v="0"/>
    <x v="0"/>
    <x v="313"/>
    <x v="232"/>
    <x v="0"/>
    <x v="0"/>
    <x v="0"/>
    <x v="0"/>
    <x v="283"/>
    <x v="1"/>
    <x v="0"/>
    <x v="291"/>
    <x v="0"/>
    <x v="0"/>
    <x v="0"/>
    <x v="0"/>
    <x v="3"/>
    <x v="0"/>
    <x v="0"/>
    <x v="2"/>
    <x v="0"/>
    <x v="1"/>
    <x v="2"/>
    <x v="0"/>
    <x v="49"/>
    <x v="2"/>
    <x v="0"/>
    <x v="7"/>
    <x v="0"/>
    <x v="0"/>
    <x v="0"/>
    <x v="0"/>
    <x v="103"/>
    <x v="0"/>
    <x v="0"/>
    <x v="0"/>
    <x v="0"/>
    <x v="0"/>
    <x v="0"/>
    <x v="0"/>
    <x v="0"/>
    <x v="11"/>
    <x v="4"/>
    <x v="1"/>
    <x v="2"/>
    <x v="285"/>
  </r>
  <r>
    <x v="413"/>
    <x v="8"/>
    <x v="1"/>
    <x v="85"/>
    <x v="362"/>
    <x v="0"/>
    <x v="1"/>
    <x v="0"/>
    <x v="0"/>
    <x v="0"/>
    <x v="0"/>
    <x v="0"/>
    <x v="7"/>
    <x v="3"/>
    <x v="0"/>
    <x v="0"/>
    <x v="1"/>
    <x v="3"/>
    <x v="2"/>
    <x v="25"/>
    <x v="8"/>
    <x v="0"/>
    <x v="0"/>
    <x v="5"/>
    <x v="2"/>
    <x v="1"/>
    <x v="1"/>
    <x v="1"/>
    <x v="0"/>
    <x v="1"/>
    <x v="1"/>
    <x v="0"/>
    <x v="0"/>
    <x v="2"/>
    <x v="8"/>
    <x v="0"/>
    <x v="0"/>
    <x v="314"/>
    <x v="113"/>
    <x v="0"/>
    <x v="1"/>
    <x v="0"/>
    <x v="2"/>
    <x v="328"/>
    <x v="1"/>
    <x v="0"/>
    <x v="339"/>
    <x v="1"/>
    <x v="0"/>
    <x v="1"/>
    <x v="1"/>
    <x v="3"/>
    <x v="0"/>
    <x v="1"/>
    <x v="4"/>
    <x v="0"/>
    <x v="1"/>
    <x v="2"/>
    <x v="1"/>
    <x v="83"/>
    <x v="1"/>
    <x v="0"/>
    <x v="53"/>
    <x v="0"/>
    <x v="0"/>
    <x v="0"/>
    <x v="0"/>
    <x v="1"/>
    <x v="47"/>
    <x v="0"/>
    <x v="0"/>
    <x v="0"/>
    <x v="0"/>
    <x v="0"/>
    <x v="0"/>
    <x v="0"/>
    <x v="10"/>
    <x v="4"/>
    <x v="0"/>
    <x v="0"/>
    <x v="99"/>
  </r>
  <r>
    <x v="414"/>
    <x v="0"/>
    <x v="0"/>
    <x v="83"/>
    <x v="363"/>
    <x v="0"/>
    <x v="0"/>
    <x v="2"/>
    <x v="0"/>
    <x v="0"/>
    <x v="3"/>
    <x v="0"/>
    <x v="12"/>
    <x v="0"/>
    <x v="0"/>
    <x v="0"/>
    <x v="0"/>
    <x v="0"/>
    <x v="0"/>
    <x v="5"/>
    <x v="40"/>
    <x v="0"/>
    <x v="0"/>
    <x v="0"/>
    <x v="0"/>
    <x v="1"/>
    <x v="1"/>
    <x v="0"/>
    <x v="0"/>
    <x v="0"/>
    <x v="0"/>
    <x v="0"/>
    <x v="0"/>
    <x v="4"/>
    <x v="245"/>
    <x v="6"/>
    <x v="46"/>
    <x v="315"/>
    <x v="108"/>
    <x v="0"/>
    <x v="0"/>
    <x v="0"/>
    <x v="0"/>
    <x v="114"/>
    <x v="161"/>
    <x v="0"/>
    <x v="340"/>
    <x v="1"/>
    <x v="1"/>
    <x v="0"/>
    <x v="0"/>
    <x v="0"/>
    <x v="0"/>
    <x v="0"/>
    <x v="3"/>
    <x v="0"/>
    <x v="1"/>
    <x v="1"/>
    <x v="0"/>
    <x v="5"/>
    <x v="1"/>
    <x v="1"/>
    <x v="107"/>
    <x v="0"/>
    <x v="0"/>
    <x v="0"/>
    <x v="22"/>
    <x v="118"/>
    <x v="0"/>
    <x v="0"/>
    <x v="0"/>
    <x v="0"/>
    <x v="0"/>
    <x v="0"/>
    <x v="0"/>
    <x v="0"/>
    <x v="3"/>
    <x v="0"/>
    <x v="0"/>
    <x v="0"/>
    <x v="139"/>
  </r>
  <r>
    <x v="415"/>
    <x v="1"/>
    <x v="0"/>
    <x v="43"/>
    <x v="364"/>
    <x v="0"/>
    <x v="0"/>
    <x v="1"/>
    <x v="0"/>
    <x v="0"/>
    <x v="0"/>
    <x v="0"/>
    <x v="17"/>
    <x v="0"/>
    <x v="0"/>
    <x v="0"/>
    <x v="1"/>
    <x v="0"/>
    <x v="0"/>
    <x v="22"/>
    <x v="12"/>
    <x v="0"/>
    <x v="0"/>
    <x v="0"/>
    <x v="0"/>
    <x v="1"/>
    <x v="1"/>
    <x v="0"/>
    <x v="0"/>
    <x v="0"/>
    <x v="0"/>
    <x v="0"/>
    <x v="3"/>
    <x v="0"/>
    <x v="33"/>
    <x v="0"/>
    <x v="0"/>
    <x v="316"/>
    <x v="309"/>
    <x v="0"/>
    <x v="0"/>
    <x v="0"/>
    <x v="0"/>
    <x v="157"/>
    <x v="1"/>
    <x v="0"/>
    <x v="168"/>
    <x v="1"/>
    <x v="0"/>
    <x v="0"/>
    <x v="1"/>
    <x v="0"/>
    <x v="0"/>
    <x v="0"/>
    <x v="1"/>
    <x v="0"/>
    <x v="0"/>
    <x v="0"/>
    <x v="0"/>
    <x v="22"/>
    <x v="2"/>
    <x v="0"/>
    <x v="212"/>
    <x v="0"/>
    <x v="0"/>
    <x v="0"/>
    <x v="13"/>
    <x v="5"/>
    <x v="0"/>
    <x v="0"/>
    <x v="0"/>
    <x v="0"/>
    <x v="0"/>
    <x v="0"/>
    <x v="0"/>
    <x v="0"/>
    <x v="5"/>
    <x v="1"/>
    <x v="1"/>
    <x v="2"/>
    <x v="286"/>
  </r>
  <r>
    <x v="416"/>
    <x v="0"/>
    <x v="0"/>
    <x v="22"/>
    <x v="365"/>
    <x v="0"/>
    <x v="0"/>
    <x v="0"/>
    <x v="0"/>
    <x v="0"/>
    <x v="0"/>
    <x v="0"/>
    <x v="9"/>
    <x v="0"/>
    <x v="0"/>
    <x v="0"/>
    <x v="0"/>
    <x v="1"/>
    <x v="3"/>
    <x v="90"/>
    <x v="59"/>
    <x v="1"/>
    <x v="0"/>
    <x v="3"/>
    <x v="3"/>
    <x v="0"/>
    <x v="37"/>
    <x v="1"/>
    <x v="0"/>
    <x v="1"/>
    <x v="1"/>
    <x v="0"/>
    <x v="0"/>
    <x v="1"/>
    <x v="95"/>
    <x v="0"/>
    <x v="0"/>
    <x v="317"/>
    <x v="69"/>
    <x v="0"/>
    <x v="2"/>
    <x v="0"/>
    <x v="0"/>
    <x v="294"/>
    <x v="44"/>
    <x v="0"/>
    <x v="341"/>
    <x v="1"/>
    <x v="0"/>
    <x v="1"/>
    <x v="0"/>
    <x v="0"/>
    <x v="0"/>
    <x v="1"/>
    <x v="1"/>
    <x v="0"/>
    <x v="1"/>
    <x v="1"/>
    <x v="0"/>
    <x v="77"/>
    <x v="2"/>
    <x v="0"/>
    <x v="35"/>
    <x v="0"/>
    <x v="0"/>
    <x v="0"/>
    <x v="0"/>
    <x v="1"/>
    <x v="0"/>
    <x v="0"/>
    <x v="0"/>
    <x v="0"/>
    <x v="0"/>
    <x v="0"/>
    <x v="0"/>
    <x v="0"/>
    <x v="10"/>
    <x v="2"/>
    <x v="0"/>
    <x v="0"/>
    <x v="287"/>
  </r>
  <r>
    <x v="417"/>
    <x v="2"/>
    <x v="0"/>
    <x v="58"/>
    <x v="366"/>
    <x v="0"/>
    <x v="0"/>
    <x v="1"/>
    <x v="0"/>
    <x v="0"/>
    <x v="0"/>
    <x v="0"/>
    <x v="2"/>
    <x v="1"/>
    <x v="0"/>
    <x v="0"/>
    <x v="0"/>
    <x v="1"/>
    <x v="2"/>
    <x v="79"/>
    <x v="8"/>
    <x v="1"/>
    <x v="0"/>
    <x v="2"/>
    <x v="8"/>
    <x v="1"/>
    <x v="1"/>
    <x v="1"/>
    <x v="0"/>
    <x v="2"/>
    <x v="0"/>
    <x v="0"/>
    <x v="0"/>
    <x v="4"/>
    <x v="246"/>
    <x v="0"/>
    <x v="0"/>
    <x v="318"/>
    <x v="58"/>
    <x v="1"/>
    <x v="2"/>
    <x v="1"/>
    <x v="2"/>
    <x v="58"/>
    <x v="162"/>
    <x v="0"/>
    <x v="342"/>
    <x v="0"/>
    <x v="0"/>
    <x v="0"/>
    <x v="0"/>
    <x v="1"/>
    <x v="0"/>
    <x v="1"/>
    <x v="7"/>
    <x v="0"/>
    <x v="1"/>
    <x v="2"/>
    <x v="1"/>
    <x v="69"/>
    <x v="1"/>
    <x v="1"/>
    <x v="213"/>
    <x v="0"/>
    <x v="0"/>
    <x v="1"/>
    <x v="0"/>
    <x v="1"/>
    <x v="0"/>
    <x v="0"/>
    <x v="0"/>
    <x v="0"/>
    <x v="0"/>
    <x v="0"/>
    <x v="0"/>
    <x v="0"/>
    <x v="6"/>
    <x v="1"/>
    <x v="0"/>
    <x v="0"/>
    <x v="142"/>
  </r>
  <r>
    <x v="418"/>
    <x v="3"/>
    <x v="0"/>
    <x v="3"/>
    <x v="367"/>
    <x v="0"/>
    <x v="0"/>
    <x v="0"/>
    <x v="0"/>
    <x v="0"/>
    <x v="0"/>
    <x v="0"/>
    <x v="15"/>
    <x v="0"/>
    <x v="0"/>
    <x v="0"/>
    <x v="2"/>
    <x v="3"/>
    <x v="2"/>
    <x v="70"/>
    <x v="8"/>
    <x v="0"/>
    <x v="0"/>
    <x v="1"/>
    <x v="1"/>
    <x v="1"/>
    <x v="1"/>
    <x v="1"/>
    <x v="0"/>
    <x v="2"/>
    <x v="1"/>
    <x v="0"/>
    <x v="0"/>
    <x v="1"/>
    <x v="132"/>
    <x v="0"/>
    <x v="0"/>
    <x v="319"/>
    <x v="3"/>
    <x v="0"/>
    <x v="3"/>
    <x v="1"/>
    <x v="1"/>
    <x v="329"/>
    <x v="163"/>
    <x v="0"/>
    <x v="343"/>
    <x v="0"/>
    <x v="0"/>
    <x v="1"/>
    <x v="0"/>
    <x v="0"/>
    <x v="0"/>
    <x v="1"/>
    <x v="2"/>
    <x v="0"/>
    <x v="0"/>
    <x v="0"/>
    <x v="1"/>
    <x v="73"/>
    <x v="1"/>
    <x v="2"/>
    <x v="25"/>
    <x v="0"/>
    <x v="0"/>
    <x v="2"/>
    <x v="0"/>
    <x v="1"/>
    <x v="0"/>
    <x v="0"/>
    <x v="0"/>
    <x v="0"/>
    <x v="0"/>
    <x v="0"/>
    <x v="0"/>
    <x v="0"/>
    <x v="7"/>
    <x v="1"/>
    <x v="0"/>
    <x v="3"/>
    <x v="288"/>
  </r>
  <r>
    <x v="419"/>
    <x v="1"/>
    <x v="0"/>
    <x v="0"/>
    <x v="0"/>
    <x v="0"/>
    <x v="0"/>
    <x v="0"/>
    <x v="0"/>
    <x v="0"/>
    <x v="0"/>
    <x v="0"/>
    <x v="11"/>
    <x v="0"/>
    <x v="0"/>
    <x v="0"/>
    <x v="1"/>
    <x v="3"/>
    <x v="2"/>
    <x v="21"/>
    <x v="34"/>
    <x v="0"/>
    <x v="0"/>
    <x v="0"/>
    <x v="0"/>
    <x v="1"/>
    <x v="1"/>
    <x v="1"/>
    <x v="0"/>
    <x v="1"/>
    <x v="1"/>
    <x v="0"/>
    <x v="0"/>
    <x v="4"/>
    <x v="247"/>
    <x v="0"/>
    <x v="0"/>
    <x v="320"/>
    <x v="253"/>
    <x v="0"/>
    <x v="0"/>
    <x v="0"/>
    <x v="0"/>
    <x v="270"/>
    <x v="1"/>
    <x v="0"/>
    <x v="278"/>
    <x v="0"/>
    <x v="0"/>
    <x v="1"/>
    <x v="1"/>
    <x v="0"/>
    <x v="0"/>
    <x v="1"/>
    <x v="1"/>
    <x v="0"/>
    <x v="1"/>
    <x v="3"/>
    <x v="0"/>
    <x v="21"/>
    <x v="1"/>
    <x v="2"/>
    <x v="214"/>
    <x v="0"/>
    <x v="0"/>
    <x v="0"/>
    <x v="0"/>
    <x v="119"/>
    <x v="22"/>
    <x v="0"/>
    <x v="0"/>
    <x v="0"/>
    <x v="0"/>
    <x v="0"/>
    <x v="0"/>
    <x v="0"/>
    <x v="9"/>
    <x v="4"/>
    <x v="0"/>
    <x v="0"/>
    <x v="289"/>
  </r>
  <r>
    <x v="420"/>
    <x v="6"/>
    <x v="1"/>
    <x v="38"/>
    <x v="368"/>
    <x v="0"/>
    <x v="0"/>
    <x v="0"/>
    <x v="0"/>
    <x v="0"/>
    <x v="0"/>
    <x v="0"/>
    <x v="4"/>
    <x v="0"/>
    <x v="0"/>
    <x v="2"/>
    <x v="4"/>
    <x v="0"/>
    <x v="0"/>
    <x v="35"/>
    <x v="30"/>
    <x v="0"/>
    <x v="0"/>
    <x v="0"/>
    <x v="0"/>
    <x v="0"/>
    <x v="13"/>
    <x v="1"/>
    <x v="1"/>
    <x v="0"/>
    <x v="0"/>
    <x v="1"/>
    <x v="1"/>
    <x v="0"/>
    <x v="248"/>
    <x v="0"/>
    <x v="0"/>
    <x v="321"/>
    <x v="310"/>
    <x v="0"/>
    <x v="0"/>
    <x v="0"/>
    <x v="0"/>
    <x v="330"/>
    <x v="1"/>
    <x v="0"/>
    <x v="140"/>
    <x v="2"/>
    <x v="0"/>
    <x v="0"/>
    <x v="1"/>
    <x v="3"/>
    <x v="1"/>
    <x v="1"/>
    <x v="0"/>
    <x v="0"/>
    <x v="0"/>
    <x v="0"/>
    <x v="0"/>
    <x v="34"/>
    <x v="2"/>
    <x v="4"/>
    <x v="215"/>
    <x v="0"/>
    <x v="0"/>
    <x v="0"/>
    <x v="0"/>
    <x v="1"/>
    <x v="0"/>
    <x v="0"/>
    <x v="0"/>
    <x v="0"/>
    <x v="0"/>
    <x v="0"/>
    <x v="0"/>
    <x v="0"/>
    <x v="6"/>
    <x v="0"/>
    <x v="0"/>
    <x v="4"/>
    <x v="290"/>
  </r>
  <r>
    <x v="421"/>
    <x v="1"/>
    <x v="0"/>
    <x v="7"/>
    <x v="369"/>
    <x v="0"/>
    <x v="0"/>
    <x v="1"/>
    <x v="0"/>
    <x v="0"/>
    <x v="1"/>
    <x v="0"/>
    <x v="6"/>
    <x v="0"/>
    <x v="0"/>
    <x v="0"/>
    <x v="1"/>
    <x v="1"/>
    <x v="3"/>
    <x v="54"/>
    <x v="4"/>
    <x v="0"/>
    <x v="0"/>
    <x v="6"/>
    <x v="6"/>
    <x v="2"/>
    <x v="140"/>
    <x v="0"/>
    <x v="0"/>
    <x v="1"/>
    <x v="0"/>
    <x v="0"/>
    <x v="0"/>
    <x v="1"/>
    <x v="249"/>
    <x v="0"/>
    <x v="0"/>
    <x v="322"/>
    <x v="131"/>
    <x v="0"/>
    <x v="1"/>
    <x v="0"/>
    <x v="0"/>
    <x v="331"/>
    <x v="1"/>
    <x v="0"/>
    <x v="344"/>
    <x v="1"/>
    <x v="1"/>
    <x v="0"/>
    <x v="1"/>
    <x v="0"/>
    <x v="0"/>
    <x v="0"/>
    <x v="0"/>
    <x v="0"/>
    <x v="1"/>
    <x v="1"/>
    <x v="0"/>
    <x v="33"/>
    <x v="2"/>
    <x v="0"/>
    <x v="166"/>
    <x v="0"/>
    <x v="0"/>
    <x v="0"/>
    <x v="11"/>
    <x v="1"/>
    <x v="0"/>
    <x v="0"/>
    <x v="0"/>
    <x v="0"/>
    <x v="0"/>
    <x v="0"/>
    <x v="0"/>
    <x v="0"/>
    <x v="11"/>
    <x v="3"/>
    <x v="0"/>
    <x v="0"/>
    <x v="141"/>
  </r>
  <r>
    <x v="422"/>
    <x v="1"/>
    <x v="0"/>
    <x v="28"/>
    <x v="370"/>
    <x v="0"/>
    <x v="0"/>
    <x v="0"/>
    <x v="3"/>
    <x v="0"/>
    <x v="0"/>
    <x v="1"/>
    <x v="4"/>
    <x v="3"/>
    <x v="0"/>
    <x v="0"/>
    <x v="1"/>
    <x v="3"/>
    <x v="0"/>
    <x v="30"/>
    <x v="56"/>
    <x v="1"/>
    <x v="0"/>
    <x v="3"/>
    <x v="3"/>
    <x v="1"/>
    <x v="1"/>
    <x v="1"/>
    <x v="0"/>
    <x v="1"/>
    <x v="1"/>
    <x v="0"/>
    <x v="0"/>
    <x v="2"/>
    <x v="8"/>
    <x v="0"/>
    <x v="0"/>
    <x v="323"/>
    <x v="311"/>
    <x v="0"/>
    <x v="0"/>
    <x v="0"/>
    <x v="2"/>
    <x v="112"/>
    <x v="1"/>
    <x v="0"/>
    <x v="72"/>
    <x v="1"/>
    <x v="0"/>
    <x v="1"/>
    <x v="1"/>
    <x v="3"/>
    <x v="0"/>
    <x v="1"/>
    <x v="6"/>
    <x v="0"/>
    <x v="0"/>
    <x v="0"/>
    <x v="0"/>
    <x v="29"/>
    <x v="0"/>
    <x v="0"/>
    <x v="147"/>
    <x v="0"/>
    <x v="0"/>
    <x v="1"/>
    <x v="0"/>
    <x v="1"/>
    <x v="0"/>
    <x v="0"/>
    <x v="0"/>
    <x v="0"/>
    <x v="0"/>
    <x v="0"/>
    <x v="0"/>
    <x v="0"/>
    <x v="0"/>
    <x v="0"/>
    <x v="0"/>
    <x v="0"/>
    <x v="46"/>
  </r>
  <r>
    <x v="423"/>
    <x v="0"/>
    <x v="0"/>
    <x v="1"/>
    <x v="42"/>
    <x v="0"/>
    <x v="0"/>
    <x v="0"/>
    <x v="0"/>
    <x v="0"/>
    <x v="0"/>
    <x v="0"/>
    <x v="3"/>
    <x v="0"/>
    <x v="0"/>
    <x v="0"/>
    <x v="0"/>
    <x v="2"/>
    <x v="0"/>
    <x v="45"/>
    <x v="30"/>
    <x v="0"/>
    <x v="0"/>
    <x v="0"/>
    <x v="0"/>
    <x v="0"/>
    <x v="141"/>
    <x v="0"/>
    <x v="0"/>
    <x v="0"/>
    <x v="0"/>
    <x v="0"/>
    <x v="0"/>
    <x v="0"/>
    <x v="250"/>
    <x v="0"/>
    <x v="0"/>
    <x v="283"/>
    <x v="232"/>
    <x v="0"/>
    <x v="1"/>
    <x v="0"/>
    <x v="0"/>
    <x v="332"/>
    <x v="164"/>
    <x v="0"/>
    <x v="345"/>
    <x v="0"/>
    <x v="0"/>
    <x v="0"/>
    <x v="0"/>
    <x v="1"/>
    <x v="0"/>
    <x v="0"/>
    <x v="0"/>
    <x v="0"/>
    <x v="1"/>
    <x v="1"/>
    <x v="0"/>
    <x v="3"/>
    <x v="2"/>
    <x v="1"/>
    <x v="216"/>
    <x v="0"/>
    <x v="0"/>
    <x v="0"/>
    <x v="0"/>
    <x v="60"/>
    <x v="0"/>
    <x v="0"/>
    <x v="0"/>
    <x v="0"/>
    <x v="0"/>
    <x v="0"/>
    <x v="0"/>
    <x v="0"/>
    <x v="11"/>
    <x v="0"/>
    <x v="0"/>
    <x v="0"/>
    <x v="155"/>
  </r>
  <r>
    <x v="424"/>
    <x v="1"/>
    <x v="0"/>
    <x v="12"/>
    <x v="218"/>
    <x v="0"/>
    <x v="0"/>
    <x v="0"/>
    <x v="0"/>
    <x v="0"/>
    <x v="0"/>
    <x v="0"/>
    <x v="11"/>
    <x v="0"/>
    <x v="0"/>
    <x v="0"/>
    <x v="1"/>
    <x v="1"/>
    <x v="0"/>
    <x v="46"/>
    <x v="33"/>
    <x v="0"/>
    <x v="0"/>
    <x v="2"/>
    <x v="5"/>
    <x v="0"/>
    <x v="142"/>
    <x v="1"/>
    <x v="0"/>
    <x v="1"/>
    <x v="0"/>
    <x v="0"/>
    <x v="0"/>
    <x v="6"/>
    <x v="251"/>
    <x v="0"/>
    <x v="0"/>
    <x v="324"/>
    <x v="164"/>
    <x v="0"/>
    <x v="1"/>
    <x v="0"/>
    <x v="2"/>
    <x v="333"/>
    <x v="1"/>
    <x v="0"/>
    <x v="346"/>
    <x v="0"/>
    <x v="0"/>
    <x v="1"/>
    <x v="1"/>
    <x v="3"/>
    <x v="0"/>
    <x v="1"/>
    <x v="1"/>
    <x v="0"/>
    <x v="1"/>
    <x v="2"/>
    <x v="0"/>
    <x v="46"/>
    <x v="0"/>
    <x v="2"/>
    <x v="57"/>
    <x v="0"/>
    <x v="0"/>
    <x v="0"/>
    <x v="0"/>
    <x v="102"/>
    <x v="0"/>
    <x v="0"/>
    <x v="0"/>
    <x v="0"/>
    <x v="0"/>
    <x v="0"/>
    <x v="0"/>
    <x v="0"/>
    <x v="1"/>
    <x v="0"/>
    <x v="0"/>
    <x v="0"/>
    <x v="19"/>
  </r>
  <r>
    <x v="425"/>
    <x v="0"/>
    <x v="1"/>
    <x v="3"/>
    <x v="371"/>
    <x v="0"/>
    <x v="1"/>
    <x v="0"/>
    <x v="3"/>
    <x v="0"/>
    <x v="0"/>
    <x v="0"/>
    <x v="7"/>
    <x v="0"/>
    <x v="0"/>
    <x v="0"/>
    <x v="0"/>
    <x v="0"/>
    <x v="1"/>
    <x v="94"/>
    <x v="36"/>
    <x v="0"/>
    <x v="0"/>
    <x v="3"/>
    <x v="3"/>
    <x v="1"/>
    <x v="1"/>
    <x v="1"/>
    <x v="1"/>
    <x v="1"/>
    <x v="1"/>
    <x v="0"/>
    <x v="0"/>
    <x v="2"/>
    <x v="8"/>
    <x v="0"/>
    <x v="0"/>
    <x v="325"/>
    <x v="312"/>
    <x v="0"/>
    <x v="1"/>
    <x v="0"/>
    <x v="0"/>
    <x v="334"/>
    <x v="165"/>
    <x v="0"/>
    <x v="347"/>
    <x v="1"/>
    <x v="0"/>
    <x v="1"/>
    <x v="0"/>
    <x v="0"/>
    <x v="0"/>
    <x v="1"/>
    <x v="1"/>
    <x v="0"/>
    <x v="2"/>
    <x v="2"/>
    <x v="1"/>
    <x v="84"/>
    <x v="1"/>
    <x v="2"/>
    <x v="25"/>
    <x v="0"/>
    <x v="0"/>
    <x v="2"/>
    <x v="0"/>
    <x v="1"/>
    <x v="26"/>
    <x v="0"/>
    <x v="0"/>
    <x v="0"/>
    <x v="0"/>
    <x v="0"/>
    <x v="0"/>
    <x v="0"/>
    <x v="2"/>
    <x v="3"/>
    <x v="0"/>
    <x v="0"/>
    <x v="152"/>
  </r>
  <r>
    <x v="426"/>
    <x v="10"/>
    <x v="0"/>
    <x v="7"/>
    <x v="372"/>
    <x v="0"/>
    <x v="0"/>
    <x v="0"/>
    <x v="2"/>
    <x v="0"/>
    <x v="0"/>
    <x v="1"/>
    <x v="12"/>
    <x v="0"/>
    <x v="0"/>
    <x v="0"/>
    <x v="5"/>
    <x v="0"/>
    <x v="0"/>
    <x v="85"/>
    <x v="31"/>
    <x v="0"/>
    <x v="0"/>
    <x v="2"/>
    <x v="5"/>
    <x v="0"/>
    <x v="143"/>
    <x v="0"/>
    <x v="0"/>
    <x v="0"/>
    <x v="0"/>
    <x v="0"/>
    <x v="1"/>
    <x v="0"/>
    <x v="252"/>
    <x v="0"/>
    <x v="0"/>
    <x v="17"/>
    <x v="313"/>
    <x v="0"/>
    <x v="1"/>
    <x v="0"/>
    <x v="0"/>
    <x v="238"/>
    <x v="1"/>
    <x v="0"/>
    <x v="248"/>
    <x v="0"/>
    <x v="1"/>
    <x v="0"/>
    <x v="1"/>
    <x v="3"/>
    <x v="0"/>
    <x v="0"/>
    <x v="4"/>
    <x v="0"/>
    <x v="1"/>
    <x v="1"/>
    <x v="0"/>
    <x v="44"/>
    <x v="2"/>
    <x v="0"/>
    <x v="217"/>
    <x v="0"/>
    <x v="0"/>
    <x v="0"/>
    <x v="43"/>
    <x v="1"/>
    <x v="0"/>
    <x v="0"/>
    <x v="27"/>
    <x v="0"/>
    <x v="0"/>
    <x v="0"/>
    <x v="0"/>
    <x v="0"/>
    <x v="5"/>
    <x v="3"/>
    <x v="0"/>
    <x v="0"/>
    <x v="291"/>
  </r>
  <r>
    <x v="427"/>
    <x v="1"/>
    <x v="0"/>
    <x v="44"/>
    <x v="373"/>
    <x v="0"/>
    <x v="0"/>
    <x v="1"/>
    <x v="0"/>
    <x v="0"/>
    <x v="0"/>
    <x v="0"/>
    <x v="11"/>
    <x v="0"/>
    <x v="0"/>
    <x v="0"/>
    <x v="1"/>
    <x v="5"/>
    <x v="2"/>
    <x v="24"/>
    <x v="57"/>
    <x v="1"/>
    <x v="0"/>
    <x v="1"/>
    <x v="1"/>
    <x v="1"/>
    <x v="1"/>
    <x v="1"/>
    <x v="0"/>
    <x v="1"/>
    <x v="1"/>
    <x v="0"/>
    <x v="0"/>
    <x v="3"/>
    <x v="112"/>
    <x v="0"/>
    <x v="0"/>
    <x v="326"/>
    <x v="314"/>
    <x v="0"/>
    <x v="0"/>
    <x v="0"/>
    <x v="0"/>
    <x v="335"/>
    <x v="1"/>
    <x v="0"/>
    <x v="348"/>
    <x v="1"/>
    <x v="0"/>
    <x v="1"/>
    <x v="1"/>
    <x v="0"/>
    <x v="0"/>
    <x v="1"/>
    <x v="4"/>
    <x v="0"/>
    <x v="0"/>
    <x v="0"/>
    <x v="1"/>
    <x v="38"/>
    <x v="1"/>
    <x v="2"/>
    <x v="12"/>
    <x v="0"/>
    <x v="0"/>
    <x v="0"/>
    <x v="0"/>
    <x v="1"/>
    <x v="0"/>
    <x v="0"/>
    <x v="0"/>
    <x v="0"/>
    <x v="0"/>
    <x v="0"/>
    <x v="0"/>
    <x v="0"/>
    <x v="9"/>
    <x v="0"/>
    <x v="0"/>
    <x v="0"/>
    <x v="292"/>
  </r>
  <r>
    <x v="428"/>
    <x v="1"/>
    <x v="0"/>
    <x v="45"/>
    <x v="374"/>
    <x v="0"/>
    <x v="0"/>
    <x v="0"/>
    <x v="0"/>
    <x v="0"/>
    <x v="0"/>
    <x v="0"/>
    <x v="0"/>
    <x v="0"/>
    <x v="0"/>
    <x v="0"/>
    <x v="1"/>
    <x v="0"/>
    <x v="0"/>
    <x v="22"/>
    <x v="12"/>
    <x v="0"/>
    <x v="0"/>
    <x v="0"/>
    <x v="0"/>
    <x v="0"/>
    <x v="95"/>
    <x v="0"/>
    <x v="0"/>
    <x v="0"/>
    <x v="0"/>
    <x v="0"/>
    <x v="0"/>
    <x v="0"/>
    <x v="253"/>
    <x v="0"/>
    <x v="0"/>
    <x v="327"/>
    <x v="260"/>
    <x v="0"/>
    <x v="0"/>
    <x v="0"/>
    <x v="0"/>
    <x v="336"/>
    <x v="1"/>
    <x v="0"/>
    <x v="349"/>
    <x v="0"/>
    <x v="0"/>
    <x v="0"/>
    <x v="1"/>
    <x v="3"/>
    <x v="0"/>
    <x v="0"/>
    <x v="1"/>
    <x v="0"/>
    <x v="0"/>
    <x v="0"/>
    <x v="0"/>
    <x v="22"/>
    <x v="0"/>
    <x v="0"/>
    <x v="218"/>
    <x v="0"/>
    <x v="0"/>
    <x v="0"/>
    <x v="47"/>
    <x v="22"/>
    <x v="0"/>
    <x v="0"/>
    <x v="0"/>
    <x v="0"/>
    <x v="0"/>
    <x v="0"/>
    <x v="0"/>
    <x v="0"/>
    <x v="2"/>
    <x v="1"/>
    <x v="1"/>
    <x v="2"/>
    <x v="293"/>
  </r>
  <r>
    <x v="429"/>
    <x v="1"/>
    <x v="0"/>
    <x v="90"/>
    <x v="375"/>
    <x v="0"/>
    <x v="0"/>
    <x v="1"/>
    <x v="0"/>
    <x v="0"/>
    <x v="2"/>
    <x v="0"/>
    <x v="16"/>
    <x v="0"/>
    <x v="0"/>
    <x v="0"/>
    <x v="1"/>
    <x v="1"/>
    <x v="0"/>
    <x v="62"/>
    <x v="55"/>
    <x v="0"/>
    <x v="0"/>
    <x v="3"/>
    <x v="3"/>
    <x v="1"/>
    <x v="1"/>
    <x v="1"/>
    <x v="0"/>
    <x v="1"/>
    <x v="0"/>
    <x v="0"/>
    <x v="2"/>
    <x v="0"/>
    <x v="87"/>
    <x v="0"/>
    <x v="0"/>
    <x v="328"/>
    <x v="135"/>
    <x v="0"/>
    <x v="2"/>
    <x v="0"/>
    <x v="0"/>
    <x v="337"/>
    <x v="1"/>
    <x v="0"/>
    <x v="350"/>
    <x v="0"/>
    <x v="0"/>
    <x v="0"/>
    <x v="1"/>
    <x v="0"/>
    <x v="0"/>
    <x v="0"/>
    <x v="1"/>
    <x v="0"/>
    <x v="1"/>
    <x v="1"/>
    <x v="0"/>
    <x v="65"/>
    <x v="1"/>
    <x v="0"/>
    <x v="14"/>
    <x v="0"/>
    <x v="0"/>
    <x v="0"/>
    <x v="0"/>
    <x v="1"/>
    <x v="48"/>
    <x v="0"/>
    <x v="0"/>
    <x v="0"/>
    <x v="0"/>
    <x v="0"/>
    <x v="0"/>
    <x v="0"/>
    <x v="10"/>
    <x v="3"/>
    <x v="0"/>
    <x v="0"/>
    <x v="216"/>
  </r>
  <r>
    <x v="430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63"/>
    <x v="48"/>
    <x v="0"/>
    <x v="0"/>
    <x v="3"/>
    <x v="3"/>
    <x v="0"/>
    <x v="144"/>
    <x v="1"/>
    <x v="0"/>
    <x v="1"/>
    <x v="1"/>
    <x v="0"/>
    <x v="0"/>
    <x v="1"/>
    <x v="254"/>
    <x v="0"/>
    <x v="0"/>
    <x v="219"/>
    <x v="184"/>
    <x v="0"/>
    <x v="2"/>
    <x v="0"/>
    <x v="0"/>
    <x v="190"/>
    <x v="86"/>
    <x v="0"/>
    <x v="200"/>
    <x v="1"/>
    <x v="0"/>
    <x v="1"/>
    <x v="0"/>
    <x v="3"/>
    <x v="0"/>
    <x v="1"/>
    <x v="6"/>
    <x v="0"/>
    <x v="0"/>
    <x v="0"/>
    <x v="1"/>
    <x v="59"/>
    <x v="1"/>
    <x v="2"/>
    <x v="85"/>
    <x v="0"/>
    <x v="0"/>
    <x v="0"/>
    <x v="0"/>
    <x v="1"/>
    <x v="0"/>
    <x v="0"/>
    <x v="0"/>
    <x v="0"/>
    <x v="0"/>
    <x v="0"/>
    <x v="0"/>
    <x v="0"/>
    <x v="9"/>
    <x v="0"/>
    <x v="2"/>
    <x v="1"/>
    <x v="294"/>
  </r>
  <r>
    <x v="431"/>
    <x v="3"/>
    <x v="1"/>
    <x v="3"/>
    <x v="376"/>
    <x v="0"/>
    <x v="0"/>
    <x v="1"/>
    <x v="1"/>
    <x v="0"/>
    <x v="0"/>
    <x v="0"/>
    <x v="7"/>
    <x v="1"/>
    <x v="0"/>
    <x v="0"/>
    <x v="2"/>
    <x v="1"/>
    <x v="3"/>
    <x v="26"/>
    <x v="30"/>
    <x v="0"/>
    <x v="0"/>
    <x v="1"/>
    <x v="1"/>
    <x v="1"/>
    <x v="1"/>
    <x v="1"/>
    <x v="0"/>
    <x v="2"/>
    <x v="1"/>
    <x v="0"/>
    <x v="0"/>
    <x v="2"/>
    <x v="8"/>
    <x v="0"/>
    <x v="0"/>
    <x v="329"/>
    <x v="315"/>
    <x v="0"/>
    <x v="1"/>
    <x v="0"/>
    <x v="0"/>
    <x v="257"/>
    <x v="166"/>
    <x v="0"/>
    <x v="351"/>
    <x v="1"/>
    <x v="0"/>
    <x v="1"/>
    <x v="1"/>
    <x v="1"/>
    <x v="0"/>
    <x v="1"/>
    <x v="2"/>
    <x v="0"/>
    <x v="0"/>
    <x v="0"/>
    <x v="4"/>
    <x v="31"/>
    <x v="3"/>
    <x v="3"/>
    <x v="34"/>
    <x v="3"/>
    <x v="2"/>
    <x v="1"/>
    <x v="0"/>
    <x v="85"/>
    <x v="0"/>
    <x v="0"/>
    <x v="0"/>
    <x v="0"/>
    <x v="0"/>
    <x v="1"/>
    <x v="0"/>
    <x v="0"/>
    <x v="2"/>
    <x v="0"/>
    <x v="3"/>
    <x v="1"/>
    <x v="295"/>
  </r>
  <r>
    <x v="432"/>
    <x v="11"/>
    <x v="1"/>
    <x v="29"/>
    <x v="377"/>
    <x v="0"/>
    <x v="0"/>
    <x v="0"/>
    <x v="0"/>
    <x v="0"/>
    <x v="0"/>
    <x v="0"/>
    <x v="22"/>
    <x v="0"/>
    <x v="0"/>
    <x v="3"/>
    <x v="0"/>
    <x v="3"/>
    <x v="0"/>
    <x v="63"/>
    <x v="48"/>
    <x v="0"/>
    <x v="0"/>
    <x v="3"/>
    <x v="3"/>
    <x v="0"/>
    <x v="145"/>
    <x v="1"/>
    <x v="0"/>
    <x v="1"/>
    <x v="1"/>
    <x v="0"/>
    <x v="0"/>
    <x v="1"/>
    <x v="255"/>
    <x v="0"/>
    <x v="0"/>
    <x v="144"/>
    <x v="316"/>
    <x v="0"/>
    <x v="0"/>
    <x v="0"/>
    <x v="0"/>
    <x v="338"/>
    <x v="167"/>
    <x v="0"/>
    <x v="352"/>
    <x v="0"/>
    <x v="0"/>
    <x v="1"/>
    <x v="0"/>
    <x v="3"/>
    <x v="0"/>
    <x v="1"/>
    <x v="1"/>
    <x v="1"/>
    <x v="0"/>
    <x v="0"/>
    <x v="1"/>
    <x v="59"/>
    <x v="1"/>
    <x v="0"/>
    <x v="35"/>
    <x v="0"/>
    <x v="0"/>
    <x v="0"/>
    <x v="11"/>
    <x v="38"/>
    <x v="0"/>
    <x v="0"/>
    <x v="0"/>
    <x v="0"/>
    <x v="0"/>
    <x v="0"/>
    <x v="0"/>
    <x v="0"/>
    <x v="5"/>
    <x v="1"/>
    <x v="0"/>
    <x v="0"/>
    <x v="296"/>
  </r>
  <r>
    <x v="433"/>
    <x v="0"/>
    <x v="0"/>
    <x v="28"/>
    <x v="378"/>
    <x v="0"/>
    <x v="0"/>
    <x v="1"/>
    <x v="0"/>
    <x v="0"/>
    <x v="2"/>
    <x v="0"/>
    <x v="17"/>
    <x v="0"/>
    <x v="0"/>
    <x v="0"/>
    <x v="0"/>
    <x v="1"/>
    <x v="0"/>
    <x v="35"/>
    <x v="30"/>
    <x v="0"/>
    <x v="0"/>
    <x v="0"/>
    <x v="0"/>
    <x v="1"/>
    <x v="1"/>
    <x v="1"/>
    <x v="0"/>
    <x v="0"/>
    <x v="0"/>
    <x v="0"/>
    <x v="0"/>
    <x v="2"/>
    <x v="8"/>
    <x v="0"/>
    <x v="0"/>
    <x v="330"/>
    <x v="208"/>
    <x v="0"/>
    <x v="0"/>
    <x v="0"/>
    <x v="0"/>
    <x v="216"/>
    <x v="168"/>
    <x v="0"/>
    <x v="222"/>
    <x v="1"/>
    <x v="0"/>
    <x v="0"/>
    <x v="0"/>
    <x v="0"/>
    <x v="0"/>
    <x v="1"/>
    <x v="2"/>
    <x v="0"/>
    <x v="1"/>
    <x v="1"/>
    <x v="0"/>
    <x v="34"/>
    <x v="2"/>
    <x v="0"/>
    <x v="96"/>
    <x v="0"/>
    <x v="0"/>
    <x v="0"/>
    <x v="0"/>
    <x v="38"/>
    <x v="0"/>
    <x v="0"/>
    <x v="0"/>
    <x v="0"/>
    <x v="0"/>
    <x v="0"/>
    <x v="0"/>
    <x v="0"/>
    <x v="9"/>
    <x v="0"/>
    <x v="0"/>
    <x v="0"/>
    <x v="111"/>
  </r>
  <r>
    <x v="434"/>
    <x v="13"/>
    <x v="1"/>
    <x v="36"/>
    <x v="379"/>
    <x v="0"/>
    <x v="0"/>
    <x v="0"/>
    <x v="0"/>
    <x v="0"/>
    <x v="0"/>
    <x v="0"/>
    <x v="14"/>
    <x v="0"/>
    <x v="0"/>
    <x v="4"/>
    <x v="4"/>
    <x v="5"/>
    <x v="3"/>
    <x v="41"/>
    <x v="28"/>
    <x v="0"/>
    <x v="0"/>
    <x v="6"/>
    <x v="6"/>
    <x v="1"/>
    <x v="1"/>
    <x v="1"/>
    <x v="1"/>
    <x v="1"/>
    <x v="0"/>
    <x v="0"/>
    <x v="3"/>
    <x v="1"/>
    <x v="111"/>
    <x v="0"/>
    <x v="0"/>
    <x v="331"/>
    <x v="182"/>
    <x v="0"/>
    <x v="1"/>
    <x v="0"/>
    <x v="0"/>
    <x v="189"/>
    <x v="1"/>
    <x v="0"/>
    <x v="353"/>
    <x v="0"/>
    <x v="0"/>
    <x v="1"/>
    <x v="1"/>
    <x v="2"/>
    <x v="0"/>
    <x v="1"/>
    <x v="9"/>
    <x v="0"/>
    <x v="0"/>
    <x v="0"/>
    <x v="4"/>
    <x v="31"/>
    <x v="3"/>
    <x v="3"/>
    <x v="34"/>
    <x v="3"/>
    <x v="2"/>
    <x v="0"/>
    <x v="122"/>
    <x v="1"/>
    <x v="0"/>
    <x v="0"/>
    <x v="0"/>
    <x v="0"/>
    <x v="0"/>
    <x v="0"/>
    <x v="0"/>
    <x v="0"/>
    <x v="11"/>
    <x v="0"/>
    <x v="0"/>
    <x v="0"/>
    <x v="271"/>
  </r>
  <r>
    <x v="435"/>
    <x v="0"/>
    <x v="0"/>
    <x v="68"/>
    <x v="380"/>
    <x v="0"/>
    <x v="0"/>
    <x v="2"/>
    <x v="0"/>
    <x v="0"/>
    <x v="3"/>
    <x v="0"/>
    <x v="0"/>
    <x v="2"/>
    <x v="0"/>
    <x v="0"/>
    <x v="0"/>
    <x v="0"/>
    <x v="2"/>
    <x v="92"/>
    <x v="29"/>
    <x v="0"/>
    <x v="0"/>
    <x v="0"/>
    <x v="0"/>
    <x v="1"/>
    <x v="1"/>
    <x v="0"/>
    <x v="0"/>
    <x v="0"/>
    <x v="0"/>
    <x v="0"/>
    <x v="3"/>
    <x v="0"/>
    <x v="256"/>
    <x v="3"/>
    <x v="47"/>
    <x v="189"/>
    <x v="317"/>
    <x v="0"/>
    <x v="0"/>
    <x v="0"/>
    <x v="0"/>
    <x v="339"/>
    <x v="169"/>
    <x v="0"/>
    <x v="354"/>
    <x v="0"/>
    <x v="0"/>
    <x v="0"/>
    <x v="0"/>
    <x v="0"/>
    <x v="0"/>
    <x v="0"/>
    <x v="1"/>
    <x v="0"/>
    <x v="1"/>
    <x v="1"/>
    <x v="0"/>
    <x v="72"/>
    <x v="0"/>
    <x v="0"/>
    <x v="219"/>
    <x v="0"/>
    <x v="0"/>
    <x v="0"/>
    <x v="37"/>
    <x v="0"/>
    <x v="0"/>
    <x v="0"/>
    <x v="0"/>
    <x v="0"/>
    <x v="0"/>
    <x v="0"/>
    <x v="0"/>
    <x v="0"/>
    <x v="7"/>
    <x v="3"/>
    <x v="6"/>
    <x v="0"/>
    <x v="297"/>
  </r>
  <r>
    <x v="436"/>
    <x v="3"/>
    <x v="1"/>
    <x v="41"/>
    <x v="381"/>
    <x v="0"/>
    <x v="0"/>
    <x v="0"/>
    <x v="0"/>
    <x v="0"/>
    <x v="0"/>
    <x v="0"/>
    <x v="7"/>
    <x v="0"/>
    <x v="0"/>
    <x v="0"/>
    <x v="2"/>
    <x v="1"/>
    <x v="1"/>
    <x v="26"/>
    <x v="8"/>
    <x v="0"/>
    <x v="0"/>
    <x v="9"/>
    <x v="8"/>
    <x v="1"/>
    <x v="1"/>
    <x v="1"/>
    <x v="0"/>
    <x v="2"/>
    <x v="4"/>
    <x v="0"/>
    <x v="0"/>
    <x v="2"/>
    <x v="8"/>
    <x v="0"/>
    <x v="0"/>
    <x v="332"/>
    <x v="318"/>
    <x v="0"/>
    <x v="2"/>
    <x v="0"/>
    <x v="2"/>
    <x v="340"/>
    <x v="170"/>
    <x v="0"/>
    <x v="261"/>
    <x v="1"/>
    <x v="0"/>
    <x v="1"/>
    <x v="1"/>
    <x v="3"/>
    <x v="0"/>
    <x v="1"/>
    <x v="1"/>
    <x v="0"/>
    <x v="0"/>
    <x v="0"/>
    <x v="1"/>
    <x v="41"/>
    <x v="1"/>
    <x v="0"/>
    <x v="35"/>
    <x v="0"/>
    <x v="0"/>
    <x v="0"/>
    <x v="0"/>
    <x v="1"/>
    <x v="0"/>
    <x v="0"/>
    <x v="0"/>
    <x v="0"/>
    <x v="0"/>
    <x v="0"/>
    <x v="0"/>
    <x v="0"/>
    <x v="4"/>
    <x v="2"/>
    <x v="0"/>
    <x v="0"/>
    <x v="298"/>
  </r>
  <r>
    <x v="437"/>
    <x v="5"/>
    <x v="1"/>
    <x v="9"/>
    <x v="100"/>
    <x v="0"/>
    <x v="0"/>
    <x v="0"/>
    <x v="0"/>
    <x v="0"/>
    <x v="0"/>
    <x v="0"/>
    <x v="8"/>
    <x v="0"/>
    <x v="0"/>
    <x v="0"/>
    <x v="3"/>
    <x v="1"/>
    <x v="3"/>
    <x v="69"/>
    <x v="16"/>
    <x v="0"/>
    <x v="0"/>
    <x v="2"/>
    <x v="5"/>
    <x v="1"/>
    <x v="1"/>
    <x v="0"/>
    <x v="0"/>
    <x v="0"/>
    <x v="1"/>
    <x v="0"/>
    <x v="0"/>
    <x v="2"/>
    <x v="8"/>
    <x v="0"/>
    <x v="0"/>
    <x v="128"/>
    <x v="127"/>
    <x v="0"/>
    <x v="1"/>
    <x v="0"/>
    <x v="0"/>
    <x v="303"/>
    <x v="1"/>
    <x v="0"/>
    <x v="310"/>
    <x v="1"/>
    <x v="0"/>
    <x v="1"/>
    <x v="1"/>
    <x v="3"/>
    <x v="0"/>
    <x v="1"/>
    <x v="6"/>
    <x v="0"/>
    <x v="0"/>
    <x v="0"/>
    <x v="1"/>
    <x v="62"/>
    <x v="1"/>
    <x v="2"/>
    <x v="80"/>
    <x v="0"/>
    <x v="0"/>
    <x v="0"/>
    <x v="0"/>
    <x v="1"/>
    <x v="49"/>
    <x v="0"/>
    <x v="0"/>
    <x v="0"/>
    <x v="0"/>
    <x v="0"/>
    <x v="0"/>
    <x v="0"/>
    <x v="8"/>
    <x v="3"/>
    <x v="0"/>
    <x v="0"/>
    <x v="239"/>
  </r>
  <r>
    <x v="438"/>
    <x v="8"/>
    <x v="0"/>
    <x v="41"/>
    <x v="382"/>
    <x v="0"/>
    <x v="0"/>
    <x v="0"/>
    <x v="0"/>
    <x v="0"/>
    <x v="0"/>
    <x v="0"/>
    <x v="2"/>
    <x v="0"/>
    <x v="0"/>
    <x v="0"/>
    <x v="1"/>
    <x v="3"/>
    <x v="2"/>
    <x v="95"/>
    <x v="2"/>
    <x v="0"/>
    <x v="0"/>
    <x v="5"/>
    <x v="8"/>
    <x v="1"/>
    <x v="1"/>
    <x v="1"/>
    <x v="0"/>
    <x v="0"/>
    <x v="1"/>
    <x v="0"/>
    <x v="0"/>
    <x v="6"/>
    <x v="257"/>
    <x v="0"/>
    <x v="0"/>
    <x v="333"/>
    <x v="71"/>
    <x v="0"/>
    <x v="2"/>
    <x v="1"/>
    <x v="0"/>
    <x v="341"/>
    <x v="1"/>
    <x v="0"/>
    <x v="355"/>
    <x v="1"/>
    <x v="0"/>
    <x v="1"/>
    <x v="1"/>
    <x v="3"/>
    <x v="0"/>
    <x v="0"/>
    <x v="6"/>
    <x v="0"/>
    <x v="1"/>
    <x v="2"/>
    <x v="1"/>
    <x v="41"/>
    <x v="1"/>
    <x v="2"/>
    <x v="12"/>
    <x v="2"/>
    <x v="0"/>
    <x v="2"/>
    <x v="0"/>
    <x v="1"/>
    <x v="50"/>
    <x v="0"/>
    <x v="0"/>
    <x v="0"/>
    <x v="0"/>
    <x v="1"/>
    <x v="0"/>
    <x v="0"/>
    <x v="10"/>
    <x v="1"/>
    <x v="0"/>
    <x v="0"/>
    <x v="299"/>
  </r>
  <r>
    <x v="439"/>
    <x v="3"/>
    <x v="0"/>
    <x v="66"/>
    <x v="383"/>
    <x v="0"/>
    <x v="1"/>
    <x v="0"/>
    <x v="0"/>
    <x v="0"/>
    <x v="2"/>
    <x v="0"/>
    <x v="15"/>
    <x v="0"/>
    <x v="0"/>
    <x v="0"/>
    <x v="2"/>
    <x v="1"/>
    <x v="1"/>
    <x v="26"/>
    <x v="4"/>
    <x v="0"/>
    <x v="0"/>
    <x v="2"/>
    <x v="5"/>
    <x v="1"/>
    <x v="1"/>
    <x v="1"/>
    <x v="0"/>
    <x v="2"/>
    <x v="1"/>
    <x v="3"/>
    <x v="2"/>
    <x v="2"/>
    <x v="8"/>
    <x v="0"/>
    <x v="0"/>
    <x v="78"/>
    <x v="77"/>
    <x v="0"/>
    <x v="1"/>
    <x v="0"/>
    <x v="0"/>
    <x v="80"/>
    <x v="171"/>
    <x v="0"/>
    <x v="346"/>
    <x v="1"/>
    <x v="0"/>
    <x v="1"/>
    <x v="1"/>
    <x v="0"/>
    <x v="0"/>
    <x v="0"/>
    <x v="2"/>
    <x v="0"/>
    <x v="0"/>
    <x v="0"/>
    <x v="1"/>
    <x v="11"/>
    <x v="1"/>
    <x v="0"/>
    <x v="43"/>
    <x v="0"/>
    <x v="0"/>
    <x v="0"/>
    <x v="0"/>
    <x v="49"/>
    <x v="0"/>
    <x v="0"/>
    <x v="0"/>
    <x v="0"/>
    <x v="0"/>
    <x v="3"/>
    <x v="1"/>
    <x v="9"/>
    <x v="5"/>
    <x v="3"/>
    <x v="4"/>
    <x v="0"/>
    <x v="50"/>
  </r>
  <r>
    <x v="440"/>
    <x v="1"/>
    <x v="0"/>
    <x v="42"/>
    <x v="384"/>
    <x v="0"/>
    <x v="0"/>
    <x v="0"/>
    <x v="0"/>
    <x v="0"/>
    <x v="0"/>
    <x v="0"/>
    <x v="10"/>
    <x v="0"/>
    <x v="0"/>
    <x v="0"/>
    <x v="1"/>
    <x v="6"/>
    <x v="0"/>
    <x v="74"/>
    <x v="17"/>
    <x v="1"/>
    <x v="0"/>
    <x v="0"/>
    <x v="0"/>
    <x v="2"/>
    <x v="13"/>
    <x v="2"/>
    <x v="0"/>
    <x v="0"/>
    <x v="2"/>
    <x v="0"/>
    <x v="1"/>
    <x v="0"/>
    <x v="258"/>
    <x v="3"/>
    <x v="48"/>
    <x v="334"/>
    <x v="319"/>
    <x v="0"/>
    <x v="0"/>
    <x v="0"/>
    <x v="0"/>
    <x v="342"/>
    <x v="1"/>
    <x v="0"/>
    <x v="356"/>
    <x v="0"/>
    <x v="0"/>
    <x v="0"/>
    <x v="1"/>
    <x v="3"/>
    <x v="0"/>
    <x v="2"/>
    <x v="7"/>
    <x v="0"/>
    <x v="2"/>
    <x v="2"/>
    <x v="0"/>
    <x v="23"/>
    <x v="2"/>
    <x v="1"/>
    <x v="31"/>
    <x v="0"/>
    <x v="0"/>
    <x v="0"/>
    <x v="0"/>
    <x v="34"/>
    <x v="0"/>
    <x v="0"/>
    <x v="14"/>
    <x v="0"/>
    <x v="0"/>
    <x v="0"/>
    <x v="0"/>
    <x v="0"/>
    <x v="7"/>
    <x v="3"/>
    <x v="0"/>
    <x v="0"/>
    <x v="300"/>
  </r>
  <r>
    <x v="441"/>
    <x v="6"/>
    <x v="0"/>
    <x v="55"/>
    <x v="385"/>
    <x v="0"/>
    <x v="0"/>
    <x v="0"/>
    <x v="0"/>
    <x v="0"/>
    <x v="0"/>
    <x v="0"/>
    <x v="15"/>
    <x v="0"/>
    <x v="0"/>
    <x v="2"/>
    <x v="1"/>
    <x v="5"/>
    <x v="4"/>
    <x v="32"/>
    <x v="21"/>
    <x v="0"/>
    <x v="0"/>
    <x v="0"/>
    <x v="0"/>
    <x v="0"/>
    <x v="99"/>
    <x v="1"/>
    <x v="0"/>
    <x v="1"/>
    <x v="1"/>
    <x v="0"/>
    <x v="0"/>
    <x v="1"/>
    <x v="259"/>
    <x v="0"/>
    <x v="0"/>
    <x v="335"/>
    <x v="320"/>
    <x v="0"/>
    <x v="2"/>
    <x v="1"/>
    <x v="1"/>
    <x v="343"/>
    <x v="1"/>
    <x v="0"/>
    <x v="211"/>
    <x v="1"/>
    <x v="0"/>
    <x v="0"/>
    <x v="1"/>
    <x v="1"/>
    <x v="1"/>
    <x v="3"/>
    <x v="0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2"/>
    <x v="0"/>
    <x v="0"/>
    <x v="0"/>
    <x v="9"/>
  </r>
  <r>
    <x v="442"/>
    <x v="3"/>
    <x v="1"/>
    <x v="27"/>
    <x v="50"/>
    <x v="0"/>
    <x v="0"/>
    <x v="0"/>
    <x v="0"/>
    <x v="0"/>
    <x v="0"/>
    <x v="0"/>
    <x v="8"/>
    <x v="0"/>
    <x v="0"/>
    <x v="0"/>
    <x v="2"/>
    <x v="3"/>
    <x v="3"/>
    <x v="19"/>
    <x v="36"/>
    <x v="0"/>
    <x v="0"/>
    <x v="1"/>
    <x v="1"/>
    <x v="1"/>
    <x v="1"/>
    <x v="1"/>
    <x v="0"/>
    <x v="0"/>
    <x v="1"/>
    <x v="0"/>
    <x v="0"/>
    <x v="2"/>
    <x v="8"/>
    <x v="0"/>
    <x v="0"/>
    <x v="336"/>
    <x v="111"/>
    <x v="0"/>
    <x v="2"/>
    <x v="0"/>
    <x v="0"/>
    <x v="344"/>
    <x v="76"/>
    <x v="0"/>
    <x v="357"/>
    <x v="1"/>
    <x v="0"/>
    <x v="0"/>
    <x v="1"/>
    <x v="0"/>
    <x v="0"/>
    <x v="1"/>
    <x v="0"/>
    <x v="0"/>
    <x v="1"/>
    <x v="2"/>
    <x v="1"/>
    <x v="19"/>
    <x v="1"/>
    <x v="0"/>
    <x v="53"/>
    <x v="0"/>
    <x v="0"/>
    <x v="2"/>
    <x v="0"/>
    <x v="1"/>
    <x v="0"/>
    <x v="0"/>
    <x v="0"/>
    <x v="0"/>
    <x v="0"/>
    <x v="0"/>
    <x v="0"/>
    <x v="0"/>
    <x v="11"/>
    <x v="0"/>
    <x v="0"/>
    <x v="0"/>
    <x v="301"/>
  </r>
  <r>
    <x v="443"/>
    <x v="7"/>
    <x v="0"/>
    <x v="91"/>
    <x v="386"/>
    <x v="0"/>
    <x v="0"/>
    <x v="0"/>
    <x v="0"/>
    <x v="0"/>
    <x v="0"/>
    <x v="0"/>
    <x v="21"/>
    <x v="0"/>
    <x v="0"/>
    <x v="3"/>
    <x v="1"/>
    <x v="0"/>
    <x v="0"/>
    <x v="13"/>
    <x v="12"/>
    <x v="0"/>
    <x v="0"/>
    <x v="5"/>
    <x v="2"/>
    <x v="0"/>
    <x v="108"/>
    <x v="0"/>
    <x v="0"/>
    <x v="0"/>
    <x v="2"/>
    <x v="0"/>
    <x v="3"/>
    <x v="2"/>
    <x v="8"/>
    <x v="0"/>
    <x v="0"/>
    <x v="337"/>
    <x v="321"/>
    <x v="0"/>
    <x v="0"/>
    <x v="0"/>
    <x v="0"/>
    <x v="345"/>
    <x v="1"/>
    <x v="0"/>
    <x v="358"/>
    <x v="1"/>
    <x v="0"/>
    <x v="0"/>
    <x v="1"/>
    <x v="3"/>
    <x v="0"/>
    <x v="0"/>
    <x v="1"/>
    <x v="0"/>
    <x v="1"/>
    <x v="2"/>
    <x v="0"/>
    <x v="22"/>
    <x v="2"/>
    <x v="1"/>
    <x v="74"/>
    <x v="0"/>
    <x v="0"/>
    <x v="0"/>
    <x v="32"/>
    <x v="78"/>
    <x v="0"/>
    <x v="0"/>
    <x v="0"/>
    <x v="0"/>
    <x v="0"/>
    <x v="0"/>
    <x v="0"/>
    <x v="0"/>
    <x v="11"/>
    <x v="1"/>
    <x v="1"/>
    <x v="2"/>
    <x v="54"/>
  </r>
  <r>
    <x v="444"/>
    <x v="0"/>
    <x v="0"/>
    <x v="10"/>
    <x v="387"/>
    <x v="0"/>
    <x v="0"/>
    <x v="0"/>
    <x v="0"/>
    <x v="0"/>
    <x v="0"/>
    <x v="0"/>
    <x v="0"/>
    <x v="0"/>
    <x v="0"/>
    <x v="0"/>
    <x v="0"/>
    <x v="0"/>
    <x v="0"/>
    <x v="29"/>
    <x v="5"/>
    <x v="0"/>
    <x v="0"/>
    <x v="0"/>
    <x v="0"/>
    <x v="1"/>
    <x v="1"/>
    <x v="0"/>
    <x v="1"/>
    <x v="0"/>
    <x v="0"/>
    <x v="0"/>
    <x v="0"/>
    <x v="0"/>
    <x v="260"/>
    <x v="0"/>
    <x v="0"/>
    <x v="338"/>
    <x v="322"/>
    <x v="0"/>
    <x v="0"/>
    <x v="0"/>
    <x v="0"/>
    <x v="346"/>
    <x v="114"/>
    <x v="0"/>
    <x v="286"/>
    <x v="0"/>
    <x v="0"/>
    <x v="0"/>
    <x v="0"/>
    <x v="1"/>
    <x v="0"/>
    <x v="0"/>
    <x v="0"/>
    <x v="0"/>
    <x v="1"/>
    <x v="1"/>
    <x v="0"/>
    <x v="75"/>
    <x v="1"/>
    <x v="0"/>
    <x v="220"/>
    <x v="0"/>
    <x v="0"/>
    <x v="0"/>
    <x v="32"/>
    <x v="120"/>
    <x v="0"/>
    <x v="0"/>
    <x v="0"/>
    <x v="0"/>
    <x v="0"/>
    <x v="0"/>
    <x v="0"/>
    <x v="0"/>
    <x v="9"/>
    <x v="0"/>
    <x v="0"/>
    <x v="0"/>
    <x v="171"/>
  </r>
  <r>
    <x v="445"/>
    <x v="1"/>
    <x v="0"/>
    <x v="43"/>
    <x v="388"/>
    <x v="0"/>
    <x v="0"/>
    <x v="0"/>
    <x v="0"/>
    <x v="0"/>
    <x v="2"/>
    <x v="0"/>
    <x v="15"/>
    <x v="0"/>
    <x v="0"/>
    <x v="0"/>
    <x v="1"/>
    <x v="1"/>
    <x v="0"/>
    <x v="46"/>
    <x v="33"/>
    <x v="1"/>
    <x v="0"/>
    <x v="2"/>
    <x v="5"/>
    <x v="1"/>
    <x v="1"/>
    <x v="1"/>
    <x v="0"/>
    <x v="1"/>
    <x v="1"/>
    <x v="0"/>
    <x v="0"/>
    <x v="2"/>
    <x v="8"/>
    <x v="0"/>
    <x v="0"/>
    <x v="339"/>
    <x v="174"/>
    <x v="0"/>
    <x v="3"/>
    <x v="0"/>
    <x v="0"/>
    <x v="347"/>
    <x v="1"/>
    <x v="0"/>
    <x v="359"/>
    <x v="1"/>
    <x v="0"/>
    <x v="1"/>
    <x v="1"/>
    <x v="0"/>
    <x v="0"/>
    <x v="1"/>
    <x v="2"/>
    <x v="0"/>
    <x v="1"/>
    <x v="2"/>
    <x v="0"/>
    <x v="46"/>
    <x v="1"/>
    <x v="0"/>
    <x v="5"/>
    <x v="0"/>
    <x v="0"/>
    <x v="0"/>
    <x v="0"/>
    <x v="1"/>
    <x v="0"/>
    <x v="0"/>
    <x v="0"/>
    <x v="0"/>
    <x v="0"/>
    <x v="1"/>
    <x v="0"/>
    <x v="0"/>
    <x v="6"/>
    <x v="3"/>
    <x v="2"/>
    <x v="0"/>
    <x v="136"/>
  </r>
  <r>
    <x v="446"/>
    <x v="1"/>
    <x v="0"/>
    <x v="92"/>
    <x v="389"/>
    <x v="0"/>
    <x v="0"/>
    <x v="1"/>
    <x v="0"/>
    <x v="0"/>
    <x v="2"/>
    <x v="0"/>
    <x v="11"/>
    <x v="7"/>
    <x v="0"/>
    <x v="0"/>
    <x v="1"/>
    <x v="1"/>
    <x v="2"/>
    <x v="27"/>
    <x v="2"/>
    <x v="0"/>
    <x v="0"/>
    <x v="4"/>
    <x v="4"/>
    <x v="1"/>
    <x v="1"/>
    <x v="0"/>
    <x v="0"/>
    <x v="1"/>
    <x v="1"/>
    <x v="0"/>
    <x v="0"/>
    <x v="1"/>
    <x v="261"/>
    <x v="4"/>
    <x v="49"/>
    <x v="340"/>
    <x v="323"/>
    <x v="0"/>
    <x v="0"/>
    <x v="0"/>
    <x v="0"/>
    <x v="348"/>
    <x v="1"/>
    <x v="0"/>
    <x v="360"/>
    <x v="1"/>
    <x v="0"/>
    <x v="0"/>
    <x v="0"/>
    <x v="3"/>
    <x v="0"/>
    <x v="0"/>
    <x v="1"/>
    <x v="4"/>
    <x v="1"/>
    <x v="2"/>
    <x v="0"/>
    <x v="26"/>
    <x v="2"/>
    <x v="0"/>
    <x v="221"/>
    <x v="0"/>
    <x v="0"/>
    <x v="0"/>
    <x v="0"/>
    <x v="1"/>
    <x v="0"/>
    <x v="0"/>
    <x v="0"/>
    <x v="0"/>
    <x v="0"/>
    <x v="0"/>
    <x v="0"/>
    <x v="0"/>
    <x v="11"/>
    <x v="4"/>
    <x v="0"/>
    <x v="0"/>
    <x v="100"/>
  </r>
  <r>
    <x v="447"/>
    <x v="0"/>
    <x v="0"/>
    <x v="7"/>
    <x v="390"/>
    <x v="0"/>
    <x v="0"/>
    <x v="1"/>
    <x v="0"/>
    <x v="0"/>
    <x v="2"/>
    <x v="0"/>
    <x v="17"/>
    <x v="0"/>
    <x v="0"/>
    <x v="0"/>
    <x v="0"/>
    <x v="0"/>
    <x v="0"/>
    <x v="45"/>
    <x v="41"/>
    <x v="0"/>
    <x v="0"/>
    <x v="0"/>
    <x v="0"/>
    <x v="1"/>
    <x v="1"/>
    <x v="0"/>
    <x v="0"/>
    <x v="0"/>
    <x v="0"/>
    <x v="0"/>
    <x v="0"/>
    <x v="2"/>
    <x v="8"/>
    <x v="0"/>
    <x v="0"/>
    <x v="341"/>
    <x v="324"/>
    <x v="0"/>
    <x v="1"/>
    <x v="0"/>
    <x v="0"/>
    <x v="349"/>
    <x v="172"/>
    <x v="0"/>
    <x v="361"/>
    <x v="1"/>
    <x v="0"/>
    <x v="0"/>
    <x v="0"/>
    <x v="1"/>
    <x v="0"/>
    <x v="0"/>
    <x v="7"/>
    <x v="0"/>
    <x v="1"/>
    <x v="1"/>
    <x v="0"/>
    <x v="3"/>
    <x v="2"/>
    <x v="0"/>
    <x v="133"/>
    <x v="0"/>
    <x v="0"/>
    <x v="0"/>
    <x v="123"/>
    <x v="1"/>
    <x v="0"/>
    <x v="0"/>
    <x v="0"/>
    <x v="0"/>
    <x v="0"/>
    <x v="0"/>
    <x v="0"/>
    <x v="0"/>
    <x v="9"/>
    <x v="2"/>
    <x v="0"/>
    <x v="0"/>
    <x v="302"/>
  </r>
  <r>
    <x v="448"/>
    <x v="3"/>
    <x v="1"/>
    <x v="9"/>
    <x v="391"/>
    <x v="0"/>
    <x v="0"/>
    <x v="0"/>
    <x v="1"/>
    <x v="0"/>
    <x v="0"/>
    <x v="0"/>
    <x v="13"/>
    <x v="0"/>
    <x v="0"/>
    <x v="0"/>
    <x v="2"/>
    <x v="1"/>
    <x v="2"/>
    <x v="96"/>
    <x v="8"/>
    <x v="0"/>
    <x v="0"/>
    <x v="1"/>
    <x v="1"/>
    <x v="1"/>
    <x v="1"/>
    <x v="1"/>
    <x v="0"/>
    <x v="2"/>
    <x v="1"/>
    <x v="0"/>
    <x v="0"/>
    <x v="2"/>
    <x v="8"/>
    <x v="0"/>
    <x v="0"/>
    <x v="342"/>
    <x v="56"/>
    <x v="0"/>
    <x v="2"/>
    <x v="0"/>
    <x v="0"/>
    <x v="56"/>
    <x v="104"/>
    <x v="0"/>
    <x v="362"/>
    <x v="1"/>
    <x v="0"/>
    <x v="0"/>
    <x v="1"/>
    <x v="0"/>
    <x v="0"/>
    <x v="1"/>
    <x v="2"/>
    <x v="0"/>
    <x v="1"/>
    <x v="2"/>
    <x v="1"/>
    <x v="85"/>
    <x v="1"/>
    <x v="2"/>
    <x v="222"/>
    <x v="0"/>
    <x v="0"/>
    <x v="1"/>
    <x v="0"/>
    <x v="1"/>
    <x v="0"/>
    <x v="0"/>
    <x v="0"/>
    <x v="0"/>
    <x v="0"/>
    <x v="0"/>
    <x v="0"/>
    <x v="0"/>
    <x v="11"/>
    <x v="2"/>
    <x v="0"/>
    <x v="0"/>
    <x v="303"/>
  </r>
  <r>
    <x v="449"/>
    <x v="3"/>
    <x v="1"/>
    <x v="9"/>
    <x v="100"/>
    <x v="0"/>
    <x v="0"/>
    <x v="0"/>
    <x v="0"/>
    <x v="0"/>
    <x v="0"/>
    <x v="0"/>
    <x v="7"/>
    <x v="0"/>
    <x v="0"/>
    <x v="0"/>
    <x v="2"/>
    <x v="7"/>
    <x v="3"/>
    <x v="47"/>
    <x v="2"/>
    <x v="0"/>
    <x v="0"/>
    <x v="1"/>
    <x v="1"/>
    <x v="1"/>
    <x v="1"/>
    <x v="1"/>
    <x v="1"/>
    <x v="1"/>
    <x v="1"/>
    <x v="0"/>
    <x v="0"/>
    <x v="1"/>
    <x v="262"/>
    <x v="0"/>
    <x v="0"/>
    <x v="59"/>
    <x v="29"/>
    <x v="0"/>
    <x v="0"/>
    <x v="0"/>
    <x v="0"/>
    <x v="350"/>
    <x v="86"/>
    <x v="0"/>
    <x v="363"/>
    <x v="1"/>
    <x v="0"/>
    <x v="1"/>
    <x v="0"/>
    <x v="3"/>
    <x v="0"/>
    <x v="1"/>
    <x v="1"/>
    <x v="0"/>
    <x v="0"/>
    <x v="0"/>
    <x v="1"/>
    <x v="37"/>
    <x v="1"/>
    <x v="2"/>
    <x v="36"/>
    <x v="0"/>
    <x v="0"/>
    <x v="0"/>
    <x v="0"/>
    <x v="121"/>
    <x v="0"/>
    <x v="0"/>
    <x v="0"/>
    <x v="0"/>
    <x v="0"/>
    <x v="0"/>
    <x v="0"/>
    <x v="0"/>
    <x v="11"/>
    <x v="1"/>
    <x v="0"/>
    <x v="0"/>
    <x v="149"/>
  </r>
  <r>
    <x v="450"/>
    <x v="8"/>
    <x v="1"/>
    <x v="10"/>
    <x v="392"/>
    <x v="0"/>
    <x v="0"/>
    <x v="0"/>
    <x v="0"/>
    <x v="0"/>
    <x v="0"/>
    <x v="0"/>
    <x v="7"/>
    <x v="0"/>
    <x v="0"/>
    <x v="0"/>
    <x v="1"/>
    <x v="1"/>
    <x v="1"/>
    <x v="19"/>
    <x v="6"/>
    <x v="1"/>
    <x v="0"/>
    <x v="2"/>
    <x v="5"/>
    <x v="1"/>
    <x v="1"/>
    <x v="1"/>
    <x v="0"/>
    <x v="2"/>
    <x v="1"/>
    <x v="0"/>
    <x v="0"/>
    <x v="2"/>
    <x v="8"/>
    <x v="0"/>
    <x v="0"/>
    <x v="343"/>
    <x v="325"/>
    <x v="0"/>
    <x v="0"/>
    <x v="0"/>
    <x v="2"/>
    <x v="351"/>
    <x v="1"/>
    <x v="0"/>
    <x v="364"/>
    <x v="1"/>
    <x v="0"/>
    <x v="1"/>
    <x v="1"/>
    <x v="3"/>
    <x v="0"/>
    <x v="0"/>
    <x v="4"/>
    <x v="0"/>
    <x v="0"/>
    <x v="0"/>
    <x v="1"/>
    <x v="67"/>
    <x v="1"/>
    <x v="2"/>
    <x v="21"/>
    <x v="1"/>
    <x v="1"/>
    <x v="1"/>
    <x v="0"/>
    <x v="122"/>
    <x v="0"/>
    <x v="0"/>
    <x v="0"/>
    <x v="0"/>
    <x v="0"/>
    <x v="0"/>
    <x v="0"/>
    <x v="0"/>
    <x v="11"/>
    <x v="2"/>
    <x v="0"/>
    <x v="0"/>
    <x v="50"/>
  </r>
  <r>
    <x v="451"/>
    <x v="1"/>
    <x v="0"/>
    <x v="57"/>
    <x v="393"/>
    <x v="0"/>
    <x v="0"/>
    <x v="1"/>
    <x v="2"/>
    <x v="0"/>
    <x v="0"/>
    <x v="1"/>
    <x v="19"/>
    <x v="0"/>
    <x v="0"/>
    <x v="0"/>
    <x v="1"/>
    <x v="0"/>
    <x v="0"/>
    <x v="34"/>
    <x v="50"/>
    <x v="0"/>
    <x v="1"/>
    <x v="7"/>
    <x v="4"/>
    <x v="1"/>
    <x v="1"/>
    <x v="1"/>
    <x v="0"/>
    <x v="1"/>
    <x v="0"/>
    <x v="0"/>
    <x v="1"/>
    <x v="1"/>
    <x v="4"/>
    <x v="0"/>
    <x v="0"/>
    <x v="344"/>
    <x v="326"/>
    <x v="0"/>
    <x v="2"/>
    <x v="0"/>
    <x v="0"/>
    <x v="352"/>
    <x v="1"/>
    <x v="0"/>
    <x v="365"/>
    <x v="0"/>
    <x v="0"/>
    <x v="0"/>
    <x v="1"/>
    <x v="3"/>
    <x v="0"/>
    <x v="0"/>
    <x v="4"/>
    <x v="0"/>
    <x v="2"/>
    <x v="1"/>
    <x v="0"/>
    <x v="58"/>
    <x v="1"/>
    <x v="0"/>
    <x v="14"/>
    <x v="0"/>
    <x v="0"/>
    <x v="0"/>
    <x v="51"/>
    <x v="22"/>
    <x v="0"/>
    <x v="0"/>
    <x v="0"/>
    <x v="0"/>
    <x v="0"/>
    <x v="0"/>
    <x v="0"/>
    <x v="0"/>
    <x v="3"/>
    <x v="2"/>
    <x v="0"/>
    <x v="0"/>
    <x v="255"/>
  </r>
  <r>
    <x v="452"/>
    <x v="0"/>
    <x v="0"/>
    <x v="7"/>
    <x v="394"/>
    <x v="0"/>
    <x v="0"/>
    <x v="1"/>
    <x v="0"/>
    <x v="0"/>
    <x v="2"/>
    <x v="0"/>
    <x v="16"/>
    <x v="0"/>
    <x v="0"/>
    <x v="0"/>
    <x v="0"/>
    <x v="1"/>
    <x v="0"/>
    <x v="92"/>
    <x v="18"/>
    <x v="1"/>
    <x v="0"/>
    <x v="0"/>
    <x v="0"/>
    <x v="0"/>
    <x v="146"/>
    <x v="0"/>
    <x v="0"/>
    <x v="0"/>
    <x v="2"/>
    <x v="0"/>
    <x v="0"/>
    <x v="1"/>
    <x v="263"/>
    <x v="0"/>
    <x v="0"/>
    <x v="282"/>
    <x v="327"/>
    <x v="0"/>
    <x v="0"/>
    <x v="0"/>
    <x v="0"/>
    <x v="353"/>
    <x v="173"/>
    <x v="0"/>
    <x v="366"/>
    <x v="0"/>
    <x v="0"/>
    <x v="0"/>
    <x v="0"/>
    <x v="0"/>
    <x v="0"/>
    <x v="1"/>
    <x v="2"/>
    <x v="0"/>
    <x v="0"/>
    <x v="0"/>
    <x v="0"/>
    <x v="72"/>
    <x v="2"/>
    <x v="0"/>
    <x v="223"/>
    <x v="0"/>
    <x v="0"/>
    <x v="0"/>
    <x v="32"/>
    <x v="51"/>
    <x v="0"/>
    <x v="0"/>
    <x v="0"/>
    <x v="0"/>
    <x v="0"/>
    <x v="0"/>
    <x v="0"/>
    <x v="0"/>
    <x v="9"/>
    <x v="1"/>
    <x v="0"/>
    <x v="0"/>
    <x v="121"/>
  </r>
  <r>
    <x v="453"/>
    <x v="0"/>
    <x v="3"/>
    <x v="6"/>
    <x v="218"/>
    <x v="0"/>
    <x v="0"/>
    <x v="0"/>
    <x v="0"/>
    <x v="0"/>
    <x v="0"/>
    <x v="0"/>
    <x v="5"/>
    <x v="0"/>
    <x v="0"/>
    <x v="0"/>
    <x v="0"/>
    <x v="2"/>
    <x v="0"/>
    <x v="74"/>
    <x v="17"/>
    <x v="0"/>
    <x v="0"/>
    <x v="0"/>
    <x v="0"/>
    <x v="1"/>
    <x v="1"/>
    <x v="0"/>
    <x v="0"/>
    <x v="0"/>
    <x v="0"/>
    <x v="0"/>
    <x v="0"/>
    <x v="2"/>
    <x v="8"/>
    <x v="0"/>
    <x v="0"/>
    <x v="224"/>
    <x v="226"/>
    <x v="0"/>
    <x v="0"/>
    <x v="0"/>
    <x v="0"/>
    <x v="354"/>
    <x v="120"/>
    <x v="0"/>
    <x v="367"/>
    <x v="1"/>
    <x v="0"/>
    <x v="0"/>
    <x v="0"/>
    <x v="0"/>
    <x v="0"/>
    <x v="0"/>
    <x v="1"/>
    <x v="0"/>
    <x v="0"/>
    <x v="0"/>
    <x v="0"/>
    <x v="23"/>
    <x v="0"/>
    <x v="0"/>
    <x v="189"/>
    <x v="0"/>
    <x v="0"/>
    <x v="0"/>
    <x v="0"/>
    <x v="5"/>
    <x v="0"/>
    <x v="0"/>
    <x v="0"/>
    <x v="0"/>
    <x v="0"/>
    <x v="0"/>
    <x v="0"/>
    <x v="0"/>
    <x v="11"/>
    <x v="3"/>
    <x v="0"/>
    <x v="0"/>
    <x v="171"/>
  </r>
  <r>
    <x v="454"/>
    <x v="6"/>
    <x v="0"/>
    <x v="31"/>
    <x v="395"/>
    <x v="0"/>
    <x v="0"/>
    <x v="0"/>
    <x v="0"/>
    <x v="0"/>
    <x v="0"/>
    <x v="0"/>
    <x v="4"/>
    <x v="0"/>
    <x v="0"/>
    <x v="2"/>
    <x v="1"/>
    <x v="3"/>
    <x v="0"/>
    <x v="1"/>
    <x v="1"/>
    <x v="0"/>
    <x v="0"/>
    <x v="7"/>
    <x v="4"/>
    <x v="1"/>
    <x v="1"/>
    <x v="1"/>
    <x v="0"/>
    <x v="1"/>
    <x v="1"/>
    <x v="0"/>
    <x v="0"/>
    <x v="1"/>
    <x v="264"/>
    <x v="0"/>
    <x v="0"/>
    <x v="345"/>
    <x v="125"/>
    <x v="0"/>
    <x v="2"/>
    <x v="0"/>
    <x v="0"/>
    <x v="129"/>
    <x v="1"/>
    <x v="0"/>
    <x v="136"/>
    <x v="2"/>
    <x v="0"/>
    <x v="0"/>
    <x v="1"/>
    <x v="1"/>
    <x v="1"/>
    <x v="1"/>
    <x v="0"/>
    <x v="0"/>
    <x v="0"/>
    <x v="0"/>
    <x v="1"/>
    <x v="1"/>
    <x v="1"/>
    <x v="0"/>
    <x v="206"/>
    <x v="0"/>
    <x v="0"/>
    <x v="0"/>
    <x v="0"/>
    <x v="1"/>
    <x v="0"/>
    <x v="0"/>
    <x v="0"/>
    <x v="0"/>
    <x v="0"/>
    <x v="0"/>
    <x v="0"/>
    <x v="0"/>
    <x v="9"/>
    <x v="2"/>
    <x v="0"/>
    <x v="5"/>
    <x v="304"/>
  </r>
  <r>
    <x v="455"/>
    <x v="1"/>
    <x v="0"/>
    <x v="1"/>
    <x v="1"/>
    <x v="0"/>
    <x v="0"/>
    <x v="0"/>
    <x v="0"/>
    <x v="0"/>
    <x v="0"/>
    <x v="0"/>
    <x v="6"/>
    <x v="0"/>
    <x v="0"/>
    <x v="0"/>
    <x v="1"/>
    <x v="0"/>
    <x v="2"/>
    <x v="7"/>
    <x v="7"/>
    <x v="1"/>
    <x v="0"/>
    <x v="3"/>
    <x v="3"/>
    <x v="0"/>
    <x v="57"/>
    <x v="1"/>
    <x v="0"/>
    <x v="1"/>
    <x v="1"/>
    <x v="0"/>
    <x v="0"/>
    <x v="1"/>
    <x v="265"/>
    <x v="0"/>
    <x v="0"/>
    <x v="37"/>
    <x v="328"/>
    <x v="0"/>
    <x v="3"/>
    <x v="0"/>
    <x v="0"/>
    <x v="355"/>
    <x v="1"/>
    <x v="0"/>
    <x v="368"/>
    <x v="1"/>
    <x v="0"/>
    <x v="1"/>
    <x v="0"/>
    <x v="0"/>
    <x v="0"/>
    <x v="1"/>
    <x v="1"/>
    <x v="0"/>
    <x v="1"/>
    <x v="1"/>
    <x v="0"/>
    <x v="7"/>
    <x v="1"/>
    <x v="0"/>
    <x v="43"/>
    <x v="0"/>
    <x v="0"/>
    <x v="0"/>
    <x v="0"/>
    <x v="1"/>
    <x v="0"/>
    <x v="0"/>
    <x v="0"/>
    <x v="0"/>
    <x v="0"/>
    <x v="0"/>
    <x v="0"/>
    <x v="0"/>
    <x v="2"/>
    <x v="1"/>
    <x v="0"/>
    <x v="0"/>
    <x v="198"/>
  </r>
  <r>
    <x v="456"/>
    <x v="2"/>
    <x v="1"/>
    <x v="47"/>
    <x v="396"/>
    <x v="0"/>
    <x v="1"/>
    <x v="0"/>
    <x v="0"/>
    <x v="0"/>
    <x v="0"/>
    <x v="0"/>
    <x v="7"/>
    <x v="0"/>
    <x v="0"/>
    <x v="0"/>
    <x v="0"/>
    <x v="3"/>
    <x v="0"/>
    <x v="77"/>
    <x v="8"/>
    <x v="0"/>
    <x v="0"/>
    <x v="8"/>
    <x v="9"/>
    <x v="1"/>
    <x v="1"/>
    <x v="1"/>
    <x v="0"/>
    <x v="2"/>
    <x v="1"/>
    <x v="0"/>
    <x v="0"/>
    <x v="2"/>
    <x v="8"/>
    <x v="0"/>
    <x v="0"/>
    <x v="277"/>
    <x v="272"/>
    <x v="0"/>
    <x v="3"/>
    <x v="1"/>
    <x v="0"/>
    <x v="356"/>
    <x v="67"/>
    <x v="0"/>
    <x v="140"/>
    <x v="1"/>
    <x v="0"/>
    <x v="1"/>
    <x v="1"/>
    <x v="1"/>
    <x v="0"/>
    <x v="1"/>
    <x v="2"/>
    <x v="0"/>
    <x v="0"/>
    <x v="0"/>
    <x v="1"/>
    <x v="66"/>
    <x v="1"/>
    <x v="1"/>
    <x v="181"/>
    <x v="1"/>
    <x v="1"/>
    <x v="0"/>
    <x v="0"/>
    <x v="1"/>
    <x v="27"/>
    <x v="0"/>
    <x v="0"/>
    <x v="0"/>
    <x v="0"/>
    <x v="0"/>
    <x v="0"/>
    <x v="0"/>
    <x v="1"/>
    <x v="0"/>
    <x v="2"/>
    <x v="1"/>
    <x v="165"/>
  </r>
  <r>
    <x v="457"/>
    <x v="1"/>
    <x v="0"/>
    <x v="7"/>
    <x v="397"/>
    <x v="0"/>
    <x v="0"/>
    <x v="1"/>
    <x v="2"/>
    <x v="0"/>
    <x v="3"/>
    <x v="1"/>
    <x v="19"/>
    <x v="0"/>
    <x v="0"/>
    <x v="0"/>
    <x v="1"/>
    <x v="5"/>
    <x v="2"/>
    <x v="30"/>
    <x v="54"/>
    <x v="4"/>
    <x v="5"/>
    <x v="7"/>
    <x v="4"/>
    <x v="1"/>
    <x v="1"/>
    <x v="1"/>
    <x v="0"/>
    <x v="1"/>
    <x v="0"/>
    <x v="0"/>
    <x v="1"/>
    <x v="4"/>
    <x v="242"/>
    <x v="0"/>
    <x v="0"/>
    <x v="346"/>
    <x v="329"/>
    <x v="0"/>
    <x v="0"/>
    <x v="0"/>
    <x v="0"/>
    <x v="357"/>
    <x v="1"/>
    <x v="0"/>
    <x v="369"/>
    <x v="0"/>
    <x v="0"/>
    <x v="1"/>
    <x v="1"/>
    <x v="3"/>
    <x v="0"/>
    <x v="0"/>
    <x v="1"/>
    <x v="1"/>
    <x v="2"/>
    <x v="2"/>
    <x v="0"/>
    <x v="29"/>
    <x v="2"/>
    <x v="0"/>
    <x v="166"/>
    <x v="0"/>
    <x v="0"/>
    <x v="0"/>
    <x v="42"/>
    <x v="123"/>
    <x v="0"/>
    <x v="0"/>
    <x v="0"/>
    <x v="0"/>
    <x v="0"/>
    <x v="0"/>
    <x v="0"/>
    <x v="0"/>
    <x v="10"/>
    <x v="0"/>
    <x v="0"/>
    <x v="0"/>
    <x v="305"/>
  </r>
  <r>
    <x v="458"/>
    <x v="2"/>
    <x v="1"/>
    <x v="7"/>
    <x v="398"/>
    <x v="0"/>
    <x v="1"/>
    <x v="0"/>
    <x v="0"/>
    <x v="0"/>
    <x v="0"/>
    <x v="0"/>
    <x v="7"/>
    <x v="0"/>
    <x v="0"/>
    <x v="0"/>
    <x v="0"/>
    <x v="2"/>
    <x v="3"/>
    <x v="82"/>
    <x v="29"/>
    <x v="1"/>
    <x v="0"/>
    <x v="9"/>
    <x v="2"/>
    <x v="1"/>
    <x v="1"/>
    <x v="1"/>
    <x v="1"/>
    <x v="0"/>
    <x v="1"/>
    <x v="0"/>
    <x v="0"/>
    <x v="2"/>
    <x v="8"/>
    <x v="0"/>
    <x v="0"/>
    <x v="347"/>
    <x v="330"/>
    <x v="0"/>
    <x v="3"/>
    <x v="0"/>
    <x v="0"/>
    <x v="358"/>
    <x v="21"/>
    <x v="0"/>
    <x v="370"/>
    <x v="1"/>
    <x v="0"/>
    <x v="1"/>
    <x v="1"/>
    <x v="0"/>
    <x v="0"/>
    <x v="0"/>
    <x v="2"/>
    <x v="0"/>
    <x v="1"/>
    <x v="2"/>
    <x v="1"/>
    <x v="80"/>
    <x v="1"/>
    <x v="2"/>
    <x v="224"/>
    <x v="0"/>
    <x v="0"/>
    <x v="0"/>
    <x v="2"/>
    <x v="47"/>
    <x v="0"/>
    <x v="0"/>
    <x v="0"/>
    <x v="0"/>
    <x v="0"/>
    <x v="1"/>
    <x v="0"/>
    <x v="0"/>
    <x v="11"/>
    <x v="0"/>
    <x v="0"/>
    <x v="0"/>
    <x v="306"/>
  </r>
  <r>
    <x v="459"/>
    <x v="3"/>
    <x v="0"/>
    <x v="7"/>
    <x v="399"/>
    <x v="0"/>
    <x v="0"/>
    <x v="1"/>
    <x v="1"/>
    <x v="0"/>
    <x v="2"/>
    <x v="0"/>
    <x v="8"/>
    <x v="0"/>
    <x v="0"/>
    <x v="0"/>
    <x v="2"/>
    <x v="3"/>
    <x v="4"/>
    <x v="52"/>
    <x v="8"/>
    <x v="0"/>
    <x v="0"/>
    <x v="1"/>
    <x v="1"/>
    <x v="3"/>
    <x v="147"/>
    <x v="1"/>
    <x v="0"/>
    <x v="1"/>
    <x v="1"/>
    <x v="0"/>
    <x v="0"/>
    <x v="6"/>
    <x v="266"/>
    <x v="0"/>
    <x v="0"/>
    <x v="348"/>
    <x v="331"/>
    <x v="0"/>
    <x v="2"/>
    <x v="0"/>
    <x v="0"/>
    <x v="359"/>
    <x v="174"/>
    <x v="0"/>
    <x v="371"/>
    <x v="0"/>
    <x v="0"/>
    <x v="1"/>
    <x v="1"/>
    <x v="0"/>
    <x v="0"/>
    <x v="0"/>
    <x v="4"/>
    <x v="0"/>
    <x v="1"/>
    <x v="1"/>
    <x v="1"/>
    <x v="50"/>
    <x v="1"/>
    <x v="2"/>
    <x v="12"/>
    <x v="0"/>
    <x v="0"/>
    <x v="0"/>
    <x v="0"/>
    <x v="1"/>
    <x v="51"/>
    <x v="0"/>
    <x v="0"/>
    <x v="0"/>
    <x v="0"/>
    <x v="0"/>
    <x v="0"/>
    <x v="0"/>
    <x v="9"/>
    <x v="3"/>
    <x v="0"/>
    <x v="0"/>
    <x v="50"/>
  </r>
  <r>
    <x v="460"/>
    <x v="0"/>
    <x v="3"/>
    <x v="6"/>
    <x v="400"/>
    <x v="0"/>
    <x v="0"/>
    <x v="1"/>
    <x v="0"/>
    <x v="0"/>
    <x v="0"/>
    <x v="0"/>
    <x v="5"/>
    <x v="6"/>
    <x v="0"/>
    <x v="0"/>
    <x v="0"/>
    <x v="2"/>
    <x v="0"/>
    <x v="51"/>
    <x v="37"/>
    <x v="0"/>
    <x v="0"/>
    <x v="0"/>
    <x v="0"/>
    <x v="2"/>
    <x v="148"/>
    <x v="0"/>
    <x v="0"/>
    <x v="0"/>
    <x v="0"/>
    <x v="0"/>
    <x v="0"/>
    <x v="0"/>
    <x v="267"/>
    <x v="0"/>
    <x v="0"/>
    <x v="349"/>
    <x v="15"/>
    <x v="0"/>
    <x v="0"/>
    <x v="0"/>
    <x v="0"/>
    <x v="254"/>
    <x v="175"/>
    <x v="0"/>
    <x v="372"/>
    <x v="0"/>
    <x v="0"/>
    <x v="0"/>
    <x v="0"/>
    <x v="0"/>
    <x v="0"/>
    <x v="1"/>
    <x v="0"/>
    <x v="0"/>
    <x v="0"/>
    <x v="0"/>
    <x v="2"/>
    <x v="49"/>
    <x v="2"/>
    <x v="0"/>
    <x v="176"/>
    <x v="0"/>
    <x v="0"/>
    <x v="0"/>
    <x v="0"/>
    <x v="97"/>
    <x v="0"/>
    <x v="0"/>
    <x v="0"/>
    <x v="0"/>
    <x v="0"/>
    <x v="0"/>
    <x v="0"/>
    <x v="0"/>
    <x v="3"/>
    <x v="3"/>
    <x v="1"/>
    <x v="2"/>
    <x v="307"/>
  </r>
  <r>
    <x v="461"/>
    <x v="2"/>
    <x v="0"/>
    <x v="3"/>
    <x v="25"/>
    <x v="0"/>
    <x v="0"/>
    <x v="0"/>
    <x v="0"/>
    <x v="0"/>
    <x v="0"/>
    <x v="0"/>
    <x v="23"/>
    <x v="1"/>
    <x v="0"/>
    <x v="0"/>
    <x v="0"/>
    <x v="0"/>
    <x v="7"/>
    <x v="65"/>
    <x v="12"/>
    <x v="0"/>
    <x v="0"/>
    <x v="2"/>
    <x v="5"/>
    <x v="1"/>
    <x v="1"/>
    <x v="0"/>
    <x v="1"/>
    <x v="0"/>
    <x v="0"/>
    <x v="1"/>
    <x v="0"/>
    <x v="1"/>
    <x v="229"/>
    <x v="1"/>
    <x v="50"/>
    <x v="17"/>
    <x v="332"/>
    <x v="0"/>
    <x v="0"/>
    <x v="0"/>
    <x v="0"/>
    <x v="360"/>
    <x v="176"/>
    <x v="0"/>
    <x v="373"/>
    <x v="0"/>
    <x v="0"/>
    <x v="1"/>
    <x v="1"/>
    <x v="0"/>
    <x v="0"/>
    <x v="0"/>
    <x v="1"/>
    <x v="0"/>
    <x v="0"/>
    <x v="0"/>
    <x v="1"/>
    <x v="59"/>
    <x v="0"/>
    <x v="0"/>
    <x v="14"/>
    <x v="0"/>
    <x v="0"/>
    <x v="0"/>
    <x v="96"/>
    <x v="1"/>
    <x v="0"/>
    <x v="0"/>
    <x v="0"/>
    <x v="0"/>
    <x v="0"/>
    <x v="1"/>
    <x v="0"/>
    <x v="0"/>
    <x v="7"/>
    <x v="3"/>
    <x v="0"/>
    <x v="0"/>
    <x v="106"/>
  </r>
  <r>
    <x v="462"/>
    <x v="1"/>
    <x v="0"/>
    <x v="3"/>
    <x v="401"/>
    <x v="0"/>
    <x v="0"/>
    <x v="1"/>
    <x v="0"/>
    <x v="0"/>
    <x v="0"/>
    <x v="0"/>
    <x v="9"/>
    <x v="0"/>
    <x v="0"/>
    <x v="0"/>
    <x v="1"/>
    <x v="3"/>
    <x v="0"/>
    <x v="10"/>
    <x v="9"/>
    <x v="0"/>
    <x v="0"/>
    <x v="1"/>
    <x v="1"/>
    <x v="1"/>
    <x v="1"/>
    <x v="1"/>
    <x v="0"/>
    <x v="1"/>
    <x v="1"/>
    <x v="0"/>
    <x v="0"/>
    <x v="3"/>
    <x v="268"/>
    <x v="1"/>
    <x v="51"/>
    <x v="17"/>
    <x v="121"/>
    <x v="0"/>
    <x v="1"/>
    <x v="0"/>
    <x v="0"/>
    <x v="125"/>
    <x v="1"/>
    <x v="0"/>
    <x v="132"/>
    <x v="1"/>
    <x v="0"/>
    <x v="1"/>
    <x v="1"/>
    <x v="0"/>
    <x v="0"/>
    <x v="1"/>
    <x v="4"/>
    <x v="0"/>
    <x v="1"/>
    <x v="5"/>
    <x v="1"/>
    <x v="10"/>
    <x v="1"/>
    <x v="2"/>
    <x v="53"/>
    <x v="0"/>
    <x v="0"/>
    <x v="0"/>
    <x v="0"/>
    <x v="1"/>
    <x v="52"/>
    <x v="0"/>
    <x v="0"/>
    <x v="0"/>
    <x v="0"/>
    <x v="2"/>
    <x v="0"/>
    <x v="0"/>
    <x v="3"/>
    <x v="3"/>
    <x v="0"/>
    <x v="0"/>
    <x v="308"/>
  </r>
  <r>
    <x v="463"/>
    <x v="2"/>
    <x v="0"/>
    <x v="22"/>
    <x v="402"/>
    <x v="0"/>
    <x v="0"/>
    <x v="1"/>
    <x v="3"/>
    <x v="0"/>
    <x v="0"/>
    <x v="1"/>
    <x v="2"/>
    <x v="0"/>
    <x v="0"/>
    <x v="0"/>
    <x v="0"/>
    <x v="1"/>
    <x v="3"/>
    <x v="36"/>
    <x v="5"/>
    <x v="1"/>
    <x v="0"/>
    <x v="9"/>
    <x v="8"/>
    <x v="1"/>
    <x v="1"/>
    <x v="1"/>
    <x v="0"/>
    <x v="1"/>
    <x v="1"/>
    <x v="0"/>
    <x v="0"/>
    <x v="6"/>
    <x v="269"/>
    <x v="0"/>
    <x v="0"/>
    <x v="350"/>
    <x v="126"/>
    <x v="0"/>
    <x v="3"/>
    <x v="0"/>
    <x v="2"/>
    <x v="361"/>
    <x v="177"/>
    <x v="0"/>
    <x v="374"/>
    <x v="1"/>
    <x v="0"/>
    <x v="1"/>
    <x v="0"/>
    <x v="0"/>
    <x v="0"/>
    <x v="1"/>
    <x v="1"/>
    <x v="0"/>
    <x v="1"/>
    <x v="2"/>
    <x v="1"/>
    <x v="9"/>
    <x v="1"/>
    <x v="2"/>
    <x v="25"/>
    <x v="0"/>
    <x v="0"/>
    <x v="0"/>
    <x v="0"/>
    <x v="1"/>
    <x v="0"/>
    <x v="0"/>
    <x v="0"/>
    <x v="0"/>
    <x v="0"/>
    <x v="0"/>
    <x v="0"/>
    <x v="0"/>
    <x v="5"/>
    <x v="0"/>
    <x v="0"/>
    <x v="0"/>
    <x v="309"/>
  </r>
  <r>
    <x v="464"/>
    <x v="1"/>
    <x v="0"/>
    <x v="3"/>
    <x v="403"/>
    <x v="0"/>
    <x v="0"/>
    <x v="0"/>
    <x v="3"/>
    <x v="0"/>
    <x v="0"/>
    <x v="1"/>
    <x v="0"/>
    <x v="0"/>
    <x v="0"/>
    <x v="0"/>
    <x v="1"/>
    <x v="3"/>
    <x v="0"/>
    <x v="90"/>
    <x v="59"/>
    <x v="0"/>
    <x v="0"/>
    <x v="3"/>
    <x v="3"/>
    <x v="0"/>
    <x v="54"/>
    <x v="1"/>
    <x v="0"/>
    <x v="1"/>
    <x v="0"/>
    <x v="0"/>
    <x v="0"/>
    <x v="3"/>
    <x v="251"/>
    <x v="0"/>
    <x v="0"/>
    <x v="351"/>
    <x v="10"/>
    <x v="0"/>
    <x v="2"/>
    <x v="0"/>
    <x v="0"/>
    <x v="10"/>
    <x v="1"/>
    <x v="0"/>
    <x v="10"/>
    <x v="1"/>
    <x v="0"/>
    <x v="0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3"/>
    <x v="0"/>
    <x v="0"/>
    <x v="310"/>
  </r>
  <r>
    <x v="465"/>
    <x v="7"/>
    <x v="1"/>
    <x v="7"/>
    <x v="404"/>
    <x v="0"/>
    <x v="0"/>
    <x v="0"/>
    <x v="0"/>
    <x v="0"/>
    <x v="0"/>
    <x v="0"/>
    <x v="21"/>
    <x v="0"/>
    <x v="0"/>
    <x v="3"/>
    <x v="1"/>
    <x v="0"/>
    <x v="0"/>
    <x v="6"/>
    <x v="16"/>
    <x v="1"/>
    <x v="0"/>
    <x v="0"/>
    <x v="0"/>
    <x v="0"/>
    <x v="149"/>
    <x v="0"/>
    <x v="0"/>
    <x v="0"/>
    <x v="0"/>
    <x v="0"/>
    <x v="0"/>
    <x v="2"/>
    <x v="8"/>
    <x v="0"/>
    <x v="0"/>
    <x v="352"/>
    <x v="333"/>
    <x v="0"/>
    <x v="0"/>
    <x v="0"/>
    <x v="0"/>
    <x v="195"/>
    <x v="1"/>
    <x v="0"/>
    <x v="206"/>
    <x v="1"/>
    <x v="0"/>
    <x v="0"/>
    <x v="1"/>
    <x v="3"/>
    <x v="0"/>
    <x v="0"/>
    <x v="1"/>
    <x v="0"/>
    <x v="1"/>
    <x v="1"/>
    <x v="0"/>
    <x v="6"/>
    <x v="2"/>
    <x v="0"/>
    <x v="126"/>
    <x v="0"/>
    <x v="0"/>
    <x v="0"/>
    <x v="32"/>
    <x v="54"/>
    <x v="0"/>
    <x v="0"/>
    <x v="0"/>
    <x v="0"/>
    <x v="0"/>
    <x v="0"/>
    <x v="0"/>
    <x v="0"/>
    <x v="1"/>
    <x v="2"/>
    <x v="0"/>
    <x v="0"/>
    <x v="311"/>
  </r>
  <r>
    <x v="466"/>
    <x v="1"/>
    <x v="0"/>
    <x v="5"/>
    <x v="405"/>
    <x v="0"/>
    <x v="0"/>
    <x v="0"/>
    <x v="0"/>
    <x v="0"/>
    <x v="0"/>
    <x v="0"/>
    <x v="11"/>
    <x v="0"/>
    <x v="0"/>
    <x v="0"/>
    <x v="1"/>
    <x v="0"/>
    <x v="0"/>
    <x v="16"/>
    <x v="3"/>
    <x v="4"/>
    <x v="5"/>
    <x v="7"/>
    <x v="4"/>
    <x v="1"/>
    <x v="1"/>
    <x v="1"/>
    <x v="1"/>
    <x v="1"/>
    <x v="1"/>
    <x v="1"/>
    <x v="1"/>
    <x v="0"/>
    <x v="270"/>
    <x v="0"/>
    <x v="0"/>
    <x v="315"/>
    <x v="334"/>
    <x v="0"/>
    <x v="2"/>
    <x v="0"/>
    <x v="0"/>
    <x v="362"/>
    <x v="1"/>
    <x v="0"/>
    <x v="375"/>
    <x v="0"/>
    <x v="0"/>
    <x v="1"/>
    <x v="1"/>
    <x v="3"/>
    <x v="0"/>
    <x v="1"/>
    <x v="4"/>
    <x v="0"/>
    <x v="1"/>
    <x v="5"/>
    <x v="0"/>
    <x v="16"/>
    <x v="1"/>
    <x v="0"/>
    <x v="225"/>
    <x v="0"/>
    <x v="0"/>
    <x v="0"/>
    <x v="0"/>
    <x v="1"/>
    <x v="0"/>
    <x v="0"/>
    <x v="1"/>
    <x v="0"/>
    <x v="0"/>
    <x v="2"/>
    <x v="0"/>
    <x v="0"/>
    <x v="7"/>
    <x v="1"/>
    <x v="0"/>
    <x v="0"/>
    <x v="214"/>
  </r>
  <r>
    <x v="467"/>
    <x v="2"/>
    <x v="0"/>
    <x v="63"/>
    <x v="406"/>
    <x v="0"/>
    <x v="0"/>
    <x v="0"/>
    <x v="0"/>
    <x v="0"/>
    <x v="0"/>
    <x v="0"/>
    <x v="11"/>
    <x v="3"/>
    <x v="0"/>
    <x v="0"/>
    <x v="0"/>
    <x v="3"/>
    <x v="3"/>
    <x v="97"/>
    <x v="5"/>
    <x v="0"/>
    <x v="0"/>
    <x v="1"/>
    <x v="1"/>
    <x v="2"/>
    <x v="150"/>
    <x v="1"/>
    <x v="0"/>
    <x v="1"/>
    <x v="1"/>
    <x v="0"/>
    <x v="0"/>
    <x v="6"/>
    <x v="271"/>
    <x v="0"/>
    <x v="0"/>
    <x v="216"/>
    <x v="106"/>
    <x v="0"/>
    <x v="0"/>
    <x v="0"/>
    <x v="0"/>
    <x v="353"/>
    <x v="3"/>
    <x v="0"/>
    <x v="248"/>
    <x v="1"/>
    <x v="0"/>
    <x v="1"/>
    <x v="0"/>
    <x v="0"/>
    <x v="0"/>
    <x v="0"/>
    <x v="2"/>
    <x v="0"/>
    <x v="2"/>
    <x v="2"/>
    <x v="0"/>
    <x v="86"/>
    <x v="1"/>
    <x v="2"/>
    <x v="104"/>
    <x v="0"/>
    <x v="0"/>
    <x v="0"/>
    <x v="23"/>
    <x v="1"/>
    <x v="0"/>
    <x v="0"/>
    <x v="0"/>
    <x v="0"/>
    <x v="0"/>
    <x v="0"/>
    <x v="0"/>
    <x v="0"/>
    <x v="11"/>
    <x v="1"/>
    <x v="0"/>
    <x v="0"/>
    <x v="312"/>
  </r>
  <r>
    <x v="468"/>
    <x v="1"/>
    <x v="0"/>
    <x v="18"/>
    <x v="407"/>
    <x v="0"/>
    <x v="0"/>
    <x v="1"/>
    <x v="0"/>
    <x v="0"/>
    <x v="0"/>
    <x v="0"/>
    <x v="10"/>
    <x v="0"/>
    <x v="0"/>
    <x v="0"/>
    <x v="1"/>
    <x v="2"/>
    <x v="0"/>
    <x v="13"/>
    <x v="10"/>
    <x v="0"/>
    <x v="0"/>
    <x v="0"/>
    <x v="0"/>
    <x v="2"/>
    <x v="151"/>
    <x v="0"/>
    <x v="0"/>
    <x v="0"/>
    <x v="0"/>
    <x v="0"/>
    <x v="0"/>
    <x v="2"/>
    <x v="8"/>
    <x v="0"/>
    <x v="0"/>
    <x v="353"/>
    <x v="335"/>
    <x v="0"/>
    <x v="0"/>
    <x v="0"/>
    <x v="0"/>
    <x v="363"/>
    <x v="1"/>
    <x v="0"/>
    <x v="376"/>
    <x v="1"/>
    <x v="0"/>
    <x v="0"/>
    <x v="1"/>
    <x v="0"/>
    <x v="0"/>
    <x v="0"/>
    <x v="2"/>
    <x v="0"/>
    <x v="1"/>
    <x v="2"/>
    <x v="0"/>
    <x v="13"/>
    <x v="0"/>
    <x v="1"/>
    <x v="101"/>
    <x v="0"/>
    <x v="0"/>
    <x v="0"/>
    <x v="0"/>
    <x v="102"/>
    <x v="0"/>
    <x v="0"/>
    <x v="0"/>
    <x v="0"/>
    <x v="0"/>
    <x v="0"/>
    <x v="0"/>
    <x v="0"/>
    <x v="1"/>
    <x v="1"/>
    <x v="0"/>
    <x v="0"/>
    <x v="4"/>
  </r>
  <r>
    <x v="469"/>
    <x v="0"/>
    <x v="0"/>
    <x v="32"/>
    <x v="408"/>
    <x v="0"/>
    <x v="0"/>
    <x v="1"/>
    <x v="0"/>
    <x v="0"/>
    <x v="2"/>
    <x v="0"/>
    <x v="12"/>
    <x v="8"/>
    <x v="0"/>
    <x v="0"/>
    <x v="0"/>
    <x v="1"/>
    <x v="0"/>
    <x v="5"/>
    <x v="40"/>
    <x v="0"/>
    <x v="0"/>
    <x v="3"/>
    <x v="3"/>
    <x v="0"/>
    <x v="59"/>
    <x v="0"/>
    <x v="0"/>
    <x v="0"/>
    <x v="0"/>
    <x v="0"/>
    <x v="0"/>
    <x v="0"/>
    <x v="272"/>
    <x v="0"/>
    <x v="0"/>
    <x v="354"/>
    <x v="15"/>
    <x v="0"/>
    <x v="0"/>
    <x v="0"/>
    <x v="0"/>
    <x v="254"/>
    <x v="178"/>
    <x v="0"/>
    <x v="0"/>
    <x v="1"/>
    <x v="0"/>
    <x v="0"/>
    <x v="0"/>
    <x v="0"/>
    <x v="0"/>
    <x v="0"/>
    <x v="2"/>
    <x v="0"/>
    <x v="0"/>
    <x v="0"/>
    <x v="0"/>
    <x v="5"/>
    <x v="0"/>
    <x v="0"/>
    <x v="67"/>
    <x v="0"/>
    <x v="0"/>
    <x v="0"/>
    <x v="32"/>
    <x v="35"/>
    <x v="0"/>
    <x v="0"/>
    <x v="0"/>
    <x v="0"/>
    <x v="0"/>
    <x v="0"/>
    <x v="0"/>
    <x v="0"/>
    <x v="11"/>
    <x v="0"/>
    <x v="0"/>
    <x v="0"/>
    <x v="313"/>
  </r>
  <r>
    <x v="470"/>
    <x v="7"/>
    <x v="0"/>
    <x v="7"/>
    <x v="409"/>
    <x v="0"/>
    <x v="0"/>
    <x v="1"/>
    <x v="0"/>
    <x v="0"/>
    <x v="2"/>
    <x v="0"/>
    <x v="18"/>
    <x v="0"/>
    <x v="0"/>
    <x v="3"/>
    <x v="1"/>
    <x v="2"/>
    <x v="0"/>
    <x v="55"/>
    <x v="42"/>
    <x v="0"/>
    <x v="0"/>
    <x v="3"/>
    <x v="3"/>
    <x v="1"/>
    <x v="1"/>
    <x v="0"/>
    <x v="0"/>
    <x v="0"/>
    <x v="0"/>
    <x v="0"/>
    <x v="3"/>
    <x v="0"/>
    <x v="273"/>
    <x v="1"/>
    <x v="52"/>
    <x v="17"/>
    <x v="336"/>
    <x v="0"/>
    <x v="2"/>
    <x v="0"/>
    <x v="0"/>
    <x v="364"/>
    <x v="1"/>
    <x v="0"/>
    <x v="377"/>
    <x v="0"/>
    <x v="0"/>
    <x v="1"/>
    <x v="0"/>
    <x v="2"/>
    <x v="0"/>
    <x v="0"/>
    <x v="6"/>
    <x v="0"/>
    <x v="0"/>
    <x v="0"/>
    <x v="0"/>
    <x v="35"/>
    <x v="0"/>
    <x v="0"/>
    <x v="43"/>
    <x v="0"/>
    <x v="0"/>
    <x v="0"/>
    <x v="0"/>
    <x v="22"/>
    <x v="0"/>
    <x v="0"/>
    <x v="28"/>
    <x v="0"/>
    <x v="0"/>
    <x v="0"/>
    <x v="0"/>
    <x v="0"/>
    <x v="11"/>
    <x v="4"/>
    <x v="0"/>
    <x v="0"/>
    <x v="297"/>
  </r>
  <r>
    <x v="471"/>
    <x v="0"/>
    <x v="0"/>
    <x v="55"/>
    <x v="410"/>
    <x v="0"/>
    <x v="0"/>
    <x v="0"/>
    <x v="0"/>
    <x v="0"/>
    <x v="0"/>
    <x v="0"/>
    <x v="6"/>
    <x v="7"/>
    <x v="0"/>
    <x v="0"/>
    <x v="0"/>
    <x v="0"/>
    <x v="2"/>
    <x v="54"/>
    <x v="44"/>
    <x v="3"/>
    <x v="3"/>
    <x v="5"/>
    <x v="4"/>
    <x v="1"/>
    <x v="1"/>
    <x v="1"/>
    <x v="0"/>
    <x v="1"/>
    <x v="0"/>
    <x v="0"/>
    <x v="0"/>
    <x v="2"/>
    <x v="8"/>
    <x v="0"/>
    <x v="0"/>
    <x v="292"/>
    <x v="337"/>
    <x v="0"/>
    <x v="2"/>
    <x v="0"/>
    <x v="0"/>
    <x v="365"/>
    <x v="18"/>
    <x v="0"/>
    <x v="378"/>
    <x v="1"/>
    <x v="0"/>
    <x v="0"/>
    <x v="0"/>
    <x v="0"/>
    <x v="0"/>
    <x v="1"/>
    <x v="0"/>
    <x v="0"/>
    <x v="1"/>
    <x v="2"/>
    <x v="0"/>
    <x v="33"/>
    <x v="0"/>
    <x v="0"/>
    <x v="19"/>
    <x v="0"/>
    <x v="0"/>
    <x v="0"/>
    <x v="0"/>
    <x v="1"/>
    <x v="0"/>
    <x v="0"/>
    <x v="29"/>
    <x v="0"/>
    <x v="0"/>
    <x v="0"/>
    <x v="0"/>
    <x v="0"/>
    <x v="6"/>
    <x v="1"/>
    <x v="0"/>
    <x v="0"/>
    <x v="100"/>
  </r>
  <r>
    <x v="472"/>
    <x v="13"/>
    <x v="1"/>
    <x v="74"/>
    <x v="411"/>
    <x v="0"/>
    <x v="0"/>
    <x v="0"/>
    <x v="0"/>
    <x v="0"/>
    <x v="0"/>
    <x v="0"/>
    <x v="15"/>
    <x v="0"/>
    <x v="0"/>
    <x v="3"/>
    <x v="5"/>
    <x v="1"/>
    <x v="0"/>
    <x v="11"/>
    <x v="6"/>
    <x v="0"/>
    <x v="0"/>
    <x v="0"/>
    <x v="0"/>
    <x v="0"/>
    <x v="152"/>
    <x v="1"/>
    <x v="0"/>
    <x v="0"/>
    <x v="0"/>
    <x v="0"/>
    <x v="1"/>
    <x v="0"/>
    <x v="274"/>
    <x v="0"/>
    <x v="0"/>
    <x v="215"/>
    <x v="338"/>
    <x v="0"/>
    <x v="0"/>
    <x v="0"/>
    <x v="0"/>
    <x v="72"/>
    <x v="1"/>
    <x v="0"/>
    <x v="379"/>
    <x v="0"/>
    <x v="0"/>
    <x v="1"/>
    <x v="1"/>
    <x v="3"/>
    <x v="0"/>
    <x v="1"/>
    <x v="4"/>
    <x v="0"/>
    <x v="0"/>
    <x v="0"/>
    <x v="5"/>
    <x v="11"/>
    <x v="0"/>
    <x v="0"/>
    <x v="226"/>
    <x v="0"/>
    <x v="0"/>
    <x v="0"/>
    <x v="0"/>
    <x v="92"/>
    <x v="0"/>
    <x v="0"/>
    <x v="0"/>
    <x v="0"/>
    <x v="0"/>
    <x v="0"/>
    <x v="0"/>
    <x v="0"/>
    <x v="11"/>
    <x v="0"/>
    <x v="0"/>
    <x v="0"/>
    <x v="181"/>
  </r>
  <r>
    <x v="473"/>
    <x v="1"/>
    <x v="0"/>
    <x v="17"/>
    <x v="412"/>
    <x v="0"/>
    <x v="0"/>
    <x v="1"/>
    <x v="0"/>
    <x v="0"/>
    <x v="0"/>
    <x v="0"/>
    <x v="10"/>
    <x v="0"/>
    <x v="0"/>
    <x v="0"/>
    <x v="1"/>
    <x v="2"/>
    <x v="0"/>
    <x v="13"/>
    <x v="12"/>
    <x v="0"/>
    <x v="0"/>
    <x v="0"/>
    <x v="0"/>
    <x v="0"/>
    <x v="153"/>
    <x v="0"/>
    <x v="0"/>
    <x v="0"/>
    <x v="2"/>
    <x v="0"/>
    <x v="1"/>
    <x v="0"/>
    <x v="275"/>
    <x v="0"/>
    <x v="0"/>
    <x v="201"/>
    <x v="339"/>
    <x v="0"/>
    <x v="0"/>
    <x v="0"/>
    <x v="0"/>
    <x v="366"/>
    <x v="1"/>
    <x v="0"/>
    <x v="380"/>
    <x v="0"/>
    <x v="0"/>
    <x v="0"/>
    <x v="1"/>
    <x v="3"/>
    <x v="0"/>
    <x v="0"/>
    <x v="2"/>
    <x v="0"/>
    <x v="1"/>
    <x v="4"/>
    <x v="0"/>
    <x v="13"/>
    <x v="0"/>
    <x v="1"/>
    <x v="227"/>
    <x v="0"/>
    <x v="0"/>
    <x v="0"/>
    <x v="85"/>
    <x v="47"/>
    <x v="0"/>
    <x v="0"/>
    <x v="0"/>
    <x v="0"/>
    <x v="0"/>
    <x v="0"/>
    <x v="0"/>
    <x v="0"/>
    <x v="9"/>
    <x v="1"/>
    <x v="1"/>
    <x v="2"/>
    <x v="314"/>
  </r>
  <r>
    <x v="474"/>
    <x v="7"/>
    <x v="0"/>
    <x v="62"/>
    <x v="413"/>
    <x v="0"/>
    <x v="0"/>
    <x v="0"/>
    <x v="0"/>
    <x v="0"/>
    <x v="0"/>
    <x v="0"/>
    <x v="18"/>
    <x v="0"/>
    <x v="0"/>
    <x v="3"/>
    <x v="1"/>
    <x v="2"/>
    <x v="0"/>
    <x v="4"/>
    <x v="4"/>
    <x v="0"/>
    <x v="0"/>
    <x v="6"/>
    <x v="6"/>
    <x v="1"/>
    <x v="1"/>
    <x v="0"/>
    <x v="0"/>
    <x v="0"/>
    <x v="0"/>
    <x v="0"/>
    <x v="3"/>
    <x v="0"/>
    <x v="276"/>
    <x v="0"/>
    <x v="0"/>
    <x v="355"/>
    <x v="13"/>
    <x v="0"/>
    <x v="0"/>
    <x v="0"/>
    <x v="0"/>
    <x v="367"/>
    <x v="1"/>
    <x v="0"/>
    <x v="381"/>
    <x v="0"/>
    <x v="0"/>
    <x v="0"/>
    <x v="1"/>
    <x v="3"/>
    <x v="0"/>
    <x v="2"/>
    <x v="1"/>
    <x v="0"/>
    <x v="0"/>
    <x v="0"/>
    <x v="0"/>
    <x v="4"/>
    <x v="0"/>
    <x v="0"/>
    <x v="228"/>
    <x v="0"/>
    <x v="0"/>
    <x v="0"/>
    <x v="124"/>
    <x v="61"/>
    <x v="0"/>
    <x v="0"/>
    <x v="0"/>
    <x v="0"/>
    <x v="0"/>
    <x v="0"/>
    <x v="0"/>
    <x v="0"/>
    <x v="5"/>
    <x v="1"/>
    <x v="0"/>
    <x v="0"/>
    <x v="315"/>
  </r>
  <r>
    <x v="475"/>
    <x v="1"/>
    <x v="0"/>
    <x v="1"/>
    <x v="414"/>
    <x v="0"/>
    <x v="0"/>
    <x v="0"/>
    <x v="0"/>
    <x v="0"/>
    <x v="2"/>
    <x v="0"/>
    <x v="9"/>
    <x v="0"/>
    <x v="0"/>
    <x v="0"/>
    <x v="1"/>
    <x v="3"/>
    <x v="2"/>
    <x v="37"/>
    <x v="25"/>
    <x v="1"/>
    <x v="0"/>
    <x v="3"/>
    <x v="3"/>
    <x v="1"/>
    <x v="1"/>
    <x v="1"/>
    <x v="0"/>
    <x v="1"/>
    <x v="1"/>
    <x v="0"/>
    <x v="0"/>
    <x v="0"/>
    <x v="277"/>
    <x v="0"/>
    <x v="0"/>
    <x v="139"/>
    <x v="53"/>
    <x v="0"/>
    <x v="2"/>
    <x v="0"/>
    <x v="0"/>
    <x v="130"/>
    <x v="1"/>
    <x v="0"/>
    <x v="382"/>
    <x v="0"/>
    <x v="0"/>
    <x v="1"/>
    <x v="1"/>
    <x v="3"/>
    <x v="0"/>
    <x v="1"/>
    <x v="4"/>
    <x v="0"/>
    <x v="0"/>
    <x v="0"/>
    <x v="1"/>
    <x v="72"/>
    <x v="1"/>
    <x v="0"/>
    <x v="91"/>
    <x v="0"/>
    <x v="0"/>
    <x v="0"/>
    <x v="0"/>
    <x v="55"/>
    <x v="0"/>
    <x v="0"/>
    <x v="10"/>
    <x v="0"/>
    <x v="0"/>
    <x v="0"/>
    <x v="0"/>
    <x v="0"/>
    <x v="9"/>
    <x v="1"/>
    <x v="0"/>
    <x v="0"/>
    <x v="316"/>
  </r>
  <r>
    <x v="476"/>
    <x v="1"/>
    <x v="0"/>
    <x v="6"/>
    <x v="415"/>
    <x v="0"/>
    <x v="0"/>
    <x v="0"/>
    <x v="0"/>
    <x v="0"/>
    <x v="0"/>
    <x v="1"/>
    <x v="0"/>
    <x v="0"/>
    <x v="0"/>
    <x v="0"/>
    <x v="1"/>
    <x v="1"/>
    <x v="0"/>
    <x v="35"/>
    <x v="30"/>
    <x v="0"/>
    <x v="0"/>
    <x v="0"/>
    <x v="0"/>
    <x v="0"/>
    <x v="154"/>
    <x v="1"/>
    <x v="0"/>
    <x v="0"/>
    <x v="0"/>
    <x v="0"/>
    <x v="1"/>
    <x v="0"/>
    <x v="278"/>
    <x v="0"/>
    <x v="0"/>
    <x v="283"/>
    <x v="267"/>
    <x v="0"/>
    <x v="0"/>
    <x v="0"/>
    <x v="0"/>
    <x v="368"/>
    <x v="1"/>
    <x v="0"/>
    <x v="383"/>
    <x v="0"/>
    <x v="0"/>
    <x v="0"/>
    <x v="1"/>
    <x v="0"/>
    <x v="0"/>
    <x v="0"/>
    <x v="2"/>
    <x v="0"/>
    <x v="1"/>
    <x v="1"/>
    <x v="0"/>
    <x v="34"/>
    <x v="2"/>
    <x v="0"/>
    <x v="229"/>
    <x v="0"/>
    <x v="0"/>
    <x v="0"/>
    <x v="8"/>
    <x v="93"/>
    <x v="0"/>
    <x v="0"/>
    <x v="0"/>
    <x v="0"/>
    <x v="0"/>
    <x v="0"/>
    <x v="0"/>
    <x v="0"/>
    <x v="7"/>
    <x v="0"/>
    <x v="0"/>
    <x v="0"/>
    <x v="317"/>
  </r>
  <r>
    <x v="477"/>
    <x v="0"/>
    <x v="0"/>
    <x v="42"/>
    <x v="416"/>
    <x v="0"/>
    <x v="0"/>
    <x v="0"/>
    <x v="0"/>
    <x v="0"/>
    <x v="0"/>
    <x v="0"/>
    <x v="10"/>
    <x v="0"/>
    <x v="0"/>
    <x v="0"/>
    <x v="0"/>
    <x v="4"/>
    <x v="0"/>
    <x v="13"/>
    <x v="10"/>
    <x v="1"/>
    <x v="0"/>
    <x v="0"/>
    <x v="0"/>
    <x v="0"/>
    <x v="155"/>
    <x v="2"/>
    <x v="0"/>
    <x v="0"/>
    <x v="0"/>
    <x v="0"/>
    <x v="3"/>
    <x v="2"/>
    <x v="8"/>
    <x v="0"/>
    <x v="0"/>
    <x v="356"/>
    <x v="340"/>
    <x v="0"/>
    <x v="0"/>
    <x v="0"/>
    <x v="0"/>
    <x v="369"/>
    <x v="179"/>
    <x v="0"/>
    <x v="384"/>
    <x v="1"/>
    <x v="0"/>
    <x v="0"/>
    <x v="0"/>
    <x v="0"/>
    <x v="0"/>
    <x v="2"/>
    <x v="3"/>
    <x v="0"/>
    <x v="1"/>
    <x v="2"/>
    <x v="2"/>
    <x v="13"/>
    <x v="2"/>
    <x v="1"/>
    <x v="230"/>
    <x v="0"/>
    <x v="0"/>
    <x v="0"/>
    <x v="125"/>
    <x v="4"/>
    <x v="0"/>
    <x v="0"/>
    <x v="0"/>
    <x v="0"/>
    <x v="0"/>
    <x v="0"/>
    <x v="0"/>
    <x v="0"/>
    <x v="10"/>
    <x v="1"/>
    <x v="0"/>
    <x v="0"/>
    <x v="318"/>
  </r>
  <r>
    <x v="478"/>
    <x v="1"/>
    <x v="0"/>
    <x v="63"/>
    <x v="417"/>
    <x v="0"/>
    <x v="0"/>
    <x v="0"/>
    <x v="0"/>
    <x v="0"/>
    <x v="0"/>
    <x v="0"/>
    <x v="0"/>
    <x v="0"/>
    <x v="0"/>
    <x v="0"/>
    <x v="1"/>
    <x v="2"/>
    <x v="0"/>
    <x v="22"/>
    <x v="17"/>
    <x v="1"/>
    <x v="0"/>
    <x v="0"/>
    <x v="0"/>
    <x v="2"/>
    <x v="42"/>
    <x v="0"/>
    <x v="0"/>
    <x v="0"/>
    <x v="2"/>
    <x v="0"/>
    <x v="1"/>
    <x v="0"/>
    <x v="108"/>
    <x v="0"/>
    <x v="0"/>
    <x v="357"/>
    <x v="341"/>
    <x v="0"/>
    <x v="0"/>
    <x v="0"/>
    <x v="0"/>
    <x v="370"/>
    <x v="1"/>
    <x v="0"/>
    <x v="69"/>
    <x v="0"/>
    <x v="0"/>
    <x v="0"/>
    <x v="1"/>
    <x v="0"/>
    <x v="0"/>
    <x v="0"/>
    <x v="2"/>
    <x v="0"/>
    <x v="1"/>
    <x v="2"/>
    <x v="0"/>
    <x v="22"/>
    <x v="0"/>
    <x v="1"/>
    <x v="40"/>
    <x v="0"/>
    <x v="0"/>
    <x v="0"/>
    <x v="94"/>
    <x v="102"/>
    <x v="0"/>
    <x v="0"/>
    <x v="0"/>
    <x v="0"/>
    <x v="0"/>
    <x v="0"/>
    <x v="0"/>
    <x v="0"/>
    <x v="2"/>
    <x v="3"/>
    <x v="0"/>
    <x v="0"/>
    <x v="319"/>
  </r>
  <r>
    <x v="479"/>
    <x v="8"/>
    <x v="1"/>
    <x v="9"/>
    <x v="418"/>
    <x v="0"/>
    <x v="0"/>
    <x v="0"/>
    <x v="1"/>
    <x v="0"/>
    <x v="0"/>
    <x v="0"/>
    <x v="7"/>
    <x v="0"/>
    <x v="0"/>
    <x v="0"/>
    <x v="1"/>
    <x v="5"/>
    <x v="3"/>
    <x v="96"/>
    <x v="4"/>
    <x v="1"/>
    <x v="0"/>
    <x v="9"/>
    <x v="8"/>
    <x v="3"/>
    <x v="156"/>
    <x v="1"/>
    <x v="0"/>
    <x v="2"/>
    <x v="4"/>
    <x v="0"/>
    <x v="0"/>
    <x v="3"/>
    <x v="279"/>
    <x v="0"/>
    <x v="0"/>
    <x v="358"/>
    <x v="314"/>
    <x v="0"/>
    <x v="2"/>
    <x v="0"/>
    <x v="0"/>
    <x v="371"/>
    <x v="1"/>
    <x v="0"/>
    <x v="385"/>
    <x v="1"/>
    <x v="0"/>
    <x v="1"/>
    <x v="1"/>
    <x v="3"/>
    <x v="0"/>
    <x v="1"/>
    <x v="2"/>
    <x v="0"/>
    <x v="0"/>
    <x v="0"/>
    <x v="1"/>
    <x v="28"/>
    <x v="1"/>
    <x v="0"/>
    <x v="31"/>
    <x v="0"/>
    <x v="0"/>
    <x v="0"/>
    <x v="0"/>
    <x v="34"/>
    <x v="0"/>
    <x v="0"/>
    <x v="0"/>
    <x v="0"/>
    <x v="0"/>
    <x v="1"/>
    <x v="0"/>
    <x v="0"/>
    <x v="10"/>
    <x v="1"/>
    <x v="0"/>
    <x v="4"/>
    <x v="320"/>
  </r>
  <r>
    <x v="480"/>
    <x v="1"/>
    <x v="0"/>
    <x v="18"/>
    <x v="419"/>
    <x v="0"/>
    <x v="0"/>
    <x v="1"/>
    <x v="0"/>
    <x v="0"/>
    <x v="1"/>
    <x v="0"/>
    <x v="10"/>
    <x v="0"/>
    <x v="0"/>
    <x v="0"/>
    <x v="1"/>
    <x v="4"/>
    <x v="0"/>
    <x v="6"/>
    <x v="6"/>
    <x v="1"/>
    <x v="0"/>
    <x v="0"/>
    <x v="0"/>
    <x v="0"/>
    <x v="157"/>
    <x v="0"/>
    <x v="0"/>
    <x v="0"/>
    <x v="2"/>
    <x v="0"/>
    <x v="1"/>
    <x v="0"/>
    <x v="280"/>
    <x v="0"/>
    <x v="0"/>
    <x v="135"/>
    <x v="342"/>
    <x v="0"/>
    <x v="0"/>
    <x v="0"/>
    <x v="0"/>
    <x v="372"/>
    <x v="1"/>
    <x v="0"/>
    <x v="386"/>
    <x v="0"/>
    <x v="0"/>
    <x v="0"/>
    <x v="1"/>
    <x v="0"/>
    <x v="0"/>
    <x v="0"/>
    <x v="0"/>
    <x v="0"/>
    <x v="1"/>
    <x v="2"/>
    <x v="0"/>
    <x v="6"/>
    <x v="2"/>
    <x v="1"/>
    <x v="23"/>
    <x v="0"/>
    <x v="0"/>
    <x v="0"/>
    <x v="126"/>
    <x v="12"/>
    <x v="0"/>
    <x v="0"/>
    <x v="0"/>
    <x v="0"/>
    <x v="0"/>
    <x v="0"/>
    <x v="0"/>
    <x v="0"/>
    <x v="10"/>
    <x v="2"/>
    <x v="0"/>
    <x v="0"/>
    <x v="321"/>
  </r>
  <r>
    <x v="481"/>
    <x v="1"/>
    <x v="0"/>
    <x v="12"/>
    <x v="420"/>
    <x v="0"/>
    <x v="0"/>
    <x v="1"/>
    <x v="3"/>
    <x v="0"/>
    <x v="0"/>
    <x v="0"/>
    <x v="10"/>
    <x v="0"/>
    <x v="0"/>
    <x v="0"/>
    <x v="1"/>
    <x v="4"/>
    <x v="0"/>
    <x v="0"/>
    <x v="16"/>
    <x v="1"/>
    <x v="0"/>
    <x v="0"/>
    <x v="0"/>
    <x v="0"/>
    <x v="158"/>
    <x v="0"/>
    <x v="0"/>
    <x v="0"/>
    <x v="2"/>
    <x v="0"/>
    <x v="1"/>
    <x v="0"/>
    <x v="281"/>
    <x v="0"/>
    <x v="0"/>
    <x v="359"/>
    <x v="343"/>
    <x v="0"/>
    <x v="0"/>
    <x v="0"/>
    <x v="0"/>
    <x v="373"/>
    <x v="1"/>
    <x v="0"/>
    <x v="223"/>
    <x v="0"/>
    <x v="0"/>
    <x v="0"/>
    <x v="1"/>
    <x v="3"/>
    <x v="0"/>
    <x v="2"/>
    <x v="1"/>
    <x v="0"/>
    <x v="1"/>
    <x v="2"/>
    <x v="0"/>
    <x v="0"/>
    <x v="2"/>
    <x v="1"/>
    <x v="231"/>
    <x v="0"/>
    <x v="0"/>
    <x v="0"/>
    <x v="127"/>
    <x v="36"/>
    <x v="0"/>
    <x v="0"/>
    <x v="0"/>
    <x v="0"/>
    <x v="0"/>
    <x v="0"/>
    <x v="0"/>
    <x v="0"/>
    <x v="5"/>
    <x v="2"/>
    <x v="0"/>
    <x v="0"/>
    <x v="322"/>
  </r>
  <r>
    <x v="482"/>
    <x v="2"/>
    <x v="1"/>
    <x v="9"/>
    <x v="421"/>
    <x v="0"/>
    <x v="2"/>
    <x v="0"/>
    <x v="0"/>
    <x v="0"/>
    <x v="2"/>
    <x v="0"/>
    <x v="7"/>
    <x v="0"/>
    <x v="0"/>
    <x v="0"/>
    <x v="0"/>
    <x v="0"/>
    <x v="1"/>
    <x v="3"/>
    <x v="6"/>
    <x v="0"/>
    <x v="0"/>
    <x v="9"/>
    <x v="8"/>
    <x v="1"/>
    <x v="1"/>
    <x v="0"/>
    <x v="0"/>
    <x v="0"/>
    <x v="1"/>
    <x v="0"/>
    <x v="0"/>
    <x v="1"/>
    <x v="282"/>
    <x v="0"/>
    <x v="0"/>
    <x v="360"/>
    <x v="123"/>
    <x v="0"/>
    <x v="0"/>
    <x v="0"/>
    <x v="0"/>
    <x v="374"/>
    <x v="180"/>
    <x v="0"/>
    <x v="387"/>
    <x v="0"/>
    <x v="0"/>
    <x v="1"/>
    <x v="0"/>
    <x v="1"/>
    <x v="0"/>
    <x v="2"/>
    <x v="2"/>
    <x v="3"/>
    <x v="1"/>
    <x v="2"/>
    <x v="0"/>
    <x v="45"/>
    <x v="1"/>
    <x v="2"/>
    <x v="232"/>
    <x v="1"/>
    <x v="1"/>
    <x v="0"/>
    <x v="0"/>
    <x v="1"/>
    <x v="0"/>
    <x v="0"/>
    <x v="0"/>
    <x v="0"/>
    <x v="0"/>
    <x v="0"/>
    <x v="0"/>
    <x v="0"/>
    <x v="11"/>
    <x v="3"/>
    <x v="0"/>
    <x v="0"/>
    <x v="106"/>
  </r>
  <r>
    <x v="483"/>
    <x v="7"/>
    <x v="1"/>
    <x v="37"/>
    <x v="78"/>
    <x v="0"/>
    <x v="0"/>
    <x v="0"/>
    <x v="0"/>
    <x v="0"/>
    <x v="1"/>
    <x v="0"/>
    <x v="4"/>
    <x v="0"/>
    <x v="0"/>
    <x v="4"/>
    <x v="1"/>
    <x v="1"/>
    <x v="0"/>
    <x v="45"/>
    <x v="30"/>
    <x v="1"/>
    <x v="0"/>
    <x v="0"/>
    <x v="0"/>
    <x v="0"/>
    <x v="49"/>
    <x v="1"/>
    <x v="0"/>
    <x v="0"/>
    <x v="2"/>
    <x v="0"/>
    <x v="0"/>
    <x v="0"/>
    <x v="283"/>
    <x v="0"/>
    <x v="0"/>
    <x v="241"/>
    <x v="344"/>
    <x v="0"/>
    <x v="0"/>
    <x v="0"/>
    <x v="0"/>
    <x v="102"/>
    <x v="1"/>
    <x v="0"/>
    <x v="388"/>
    <x v="0"/>
    <x v="0"/>
    <x v="0"/>
    <x v="1"/>
    <x v="3"/>
    <x v="0"/>
    <x v="1"/>
    <x v="4"/>
    <x v="0"/>
    <x v="0"/>
    <x v="0"/>
    <x v="0"/>
    <x v="3"/>
    <x v="1"/>
    <x v="0"/>
    <x v="233"/>
    <x v="0"/>
    <x v="0"/>
    <x v="0"/>
    <x v="0"/>
    <x v="124"/>
    <x v="0"/>
    <x v="0"/>
    <x v="0"/>
    <x v="0"/>
    <x v="0"/>
    <x v="0"/>
    <x v="0"/>
    <x v="0"/>
    <x v="1"/>
    <x v="2"/>
    <x v="0"/>
    <x v="0"/>
    <x v="323"/>
  </r>
  <r>
    <x v="484"/>
    <x v="1"/>
    <x v="0"/>
    <x v="7"/>
    <x v="98"/>
    <x v="0"/>
    <x v="0"/>
    <x v="1"/>
    <x v="0"/>
    <x v="0"/>
    <x v="2"/>
    <x v="0"/>
    <x v="9"/>
    <x v="0"/>
    <x v="0"/>
    <x v="0"/>
    <x v="1"/>
    <x v="3"/>
    <x v="3"/>
    <x v="12"/>
    <x v="14"/>
    <x v="0"/>
    <x v="0"/>
    <x v="3"/>
    <x v="4"/>
    <x v="1"/>
    <x v="1"/>
    <x v="1"/>
    <x v="1"/>
    <x v="1"/>
    <x v="1"/>
    <x v="0"/>
    <x v="0"/>
    <x v="1"/>
    <x v="56"/>
    <x v="0"/>
    <x v="0"/>
    <x v="290"/>
    <x v="345"/>
    <x v="0"/>
    <x v="1"/>
    <x v="0"/>
    <x v="0"/>
    <x v="375"/>
    <x v="1"/>
    <x v="0"/>
    <x v="389"/>
    <x v="0"/>
    <x v="0"/>
    <x v="1"/>
    <x v="1"/>
    <x v="0"/>
    <x v="0"/>
    <x v="0"/>
    <x v="1"/>
    <x v="0"/>
    <x v="0"/>
    <x v="0"/>
    <x v="1"/>
    <x v="36"/>
    <x v="1"/>
    <x v="2"/>
    <x v="85"/>
    <x v="0"/>
    <x v="0"/>
    <x v="0"/>
    <x v="0"/>
    <x v="70"/>
    <x v="0"/>
    <x v="0"/>
    <x v="0"/>
    <x v="0"/>
    <x v="0"/>
    <x v="0"/>
    <x v="0"/>
    <x v="0"/>
    <x v="10"/>
    <x v="1"/>
    <x v="0"/>
    <x v="0"/>
    <x v="316"/>
  </r>
  <r>
    <x v="485"/>
    <x v="1"/>
    <x v="0"/>
    <x v="1"/>
    <x v="1"/>
    <x v="0"/>
    <x v="0"/>
    <x v="0"/>
    <x v="0"/>
    <x v="0"/>
    <x v="0"/>
    <x v="0"/>
    <x v="11"/>
    <x v="0"/>
    <x v="0"/>
    <x v="0"/>
    <x v="1"/>
    <x v="3"/>
    <x v="3"/>
    <x v="52"/>
    <x v="12"/>
    <x v="0"/>
    <x v="0"/>
    <x v="1"/>
    <x v="1"/>
    <x v="1"/>
    <x v="1"/>
    <x v="0"/>
    <x v="0"/>
    <x v="1"/>
    <x v="1"/>
    <x v="0"/>
    <x v="0"/>
    <x v="1"/>
    <x v="284"/>
    <x v="0"/>
    <x v="0"/>
    <x v="127"/>
    <x v="346"/>
    <x v="0"/>
    <x v="1"/>
    <x v="0"/>
    <x v="0"/>
    <x v="222"/>
    <x v="1"/>
    <x v="0"/>
    <x v="231"/>
    <x v="1"/>
    <x v="0"/>
    <x v="1"/>
    <x v="1"/>
    <x v="0"/>
    <x v="0"/>
    <x v="0"/>
    <x v="4"/>
    <x v="0"/>
    <x v="1"/>
    <x v="2"/>
    <x v="0"/>
    <x v="50"/>
    <x v="1"/>
    <x v="2"/>
    <x v="85"/>
    <x v="0"/>
    <x v="0"/>
    <x v="0"/>
    <x v="0"/>
    <x v="59"/>
    <x v="30"/>
    <x v="0"/>
    <x v="0"/>
    <x v="0"/>
    <x v="0"/>
    <x v="0"/>
    <x v="0"/>
    <x v="0"/>
    <x v="9"/>
    <x v="3"/>
    <x v="0"/>
    <x v="0"/>
    <x v="257"/>
  </r>
  <r>
    <x v="486"/>
    <x v="1"/>
    <x v="0"/>
    <x v="63"/>
    <x v="422"/>
    <x v="0"/>
    <x v="0"/>
    <x v="0"/>
    <x v="0"/>
    <x v="0"/>
    <x v="0"/>
    <x v="0"/>
    <x v="11"/>
    <x v="0"/>
    <x v="0"/>
    <x v="0"/>
    <x v="1"/>
    <x v="3"/>
    <x v="3"/>
    <x v="10"/>
    <x v="9"/>
    <x v="1"/>
    <x v="0"/>
    <x v="1"/>
    <x v="1"/>
    <x v="0"/>
    <x v="159"/>
    <x v="1"/>
    <x v="0"/>
    <x v="1"/>
    <x v="1"/>
    <x v="0"/>
    <x v="0"/>
    <x v="1"/>
    <x v="285"/>
    <x v="0"/>
    <x v="0"/>
    <x v="361"/>
    <x v="347"/>
    <x v="0"/>
    <x v="2"/>
    <x v="0"/>
    <x v="0"/>
    <x v="376"/>
    <x v="1"/>
    <x v="0"/>
    <x v="390"/>
    <x v="0"/>
    <x v="0"/>
    <x v="1"/>
    <x v="0"/>
    <x v="0"/>
    <x v="0"/>
    <x v="1"/>
    <x v="1"/>
    <x v="0"/>
    <x v="0"/>
    <x v="0"/>
    <x v="0"/>
    <x v="10"/>
    <x v="0"/>
    <x v="0"/>
    <x v="234"/>
    <x v="0"/>
    <x v="0"/>
    <x v="0"/>
    <x v="0"/>
    <x v="1"/>
    <x v="0"/>
    <x v="0"/>
    <x v="0"/>
    <x v="0"/>
    <x v="0"/>
    <x v="0"/>
    <x v="0"/>
    <x v="0"/>
    <x v="11"/>
    <x v="1"/>
    <x v="0"/>
    <x v="0"/>
    <x v="168"/>
  </r>
  <r>
    <x v="487"/>
    <x v="1"/>
    <x v="0"/>
    <x v="10"/>
    <x v="423"/>
    <x v="0"/>
    <x v="0"/>
    <x v="1"/>
    <x v="0"/>
    <x v="0"/>
    <x v="0"/>
    <x v="0"/>
    <x v="6"/>
    <x v="0"/>
    <x v="0"/>
    <x v="0"/>
    <x v="1"/>
    <x v="3"/>
    <x v="2"/>
    <x v="63"/>
    <x v="48"/>
    <x v="0"/>
    <x v="0"/>
    <x v="7"/>
    <x v="4"/>
    <x v="1"/>
    <x v="1"/>
    <x v="1"/>
    <x v="0"/>
    <x v="1"/>
    <x v="0"/>
    <x v="0"/>
    <x v="3"/>
    <x v="1"/>
    <x v="11"/>
    <x v="0"/>
    <x v="0"/>
    <x v="27"/>
    <x v="27"/>
    <x v="0"/>
    <x v="1"/>
    <x v="0"/>
    <x v="0"/>
    <x v="377"/>
    <x v="1"/>
    <x v="0"/>
    <x v="391"/>
    <x v="1"/>
    <x v="0"/>
    <x v="0"/>
    <x v="1"/>
    <x v="0"/>
    <x v="0"/>
    <x v="1"/>
    <x v="2"/>
    <x v="0"/>
    <x v="1"/>
    <x v="1"/>
    <x v="0"/>
    <x v="59"/>
    <x v="1"/>
    <x v="0"/>
    <x v="90"/>
    <x v="0"/>
    <x v="0"/>
    <x v="0"/>
    <x v="42"/>
    <x v="1"/>
    <x v="0"/>
    <x v="0"/>
    <x v="30"/>
    <x v="0"/>
    <x v="0"/>
    <x v="0"/>
    <x v="0"/>
    <x v="0"/>
    <x v="0"/>
    <x v="1"/>
    <x v="0"/>
    <x v="0"/>
    <x v="216"/>
  </r>
  <r>
    <x v="488"/>
    <x v="4"/>
    <x v="0"/>
    <x v="3"/>
    <x v="99"/>
    <x v="0"/>
    <x v="0"/>
    <x v="0"/>
    <x v="0"/>
    <x v="0"/>
    <x v="2"/>
    <x v="0"/>
    <x v="7"/>
    <x v="0"/>
    <x v="0"/>
    <x v="1"/>
    <x v="2"/>
    <x v="3"/>
    <x v="4"/>
    <x v="83"/>
    <x v="3"/>
    <x v="0"/>
    <x v="0"/>
    <x v="2"/>
    <x v="5"/>
    <x v="1"/>
    <x v="1"/>
    <x v="1"/>
    <x v="2"/>
    <x v="1"/>
    <x v="1"/>
    <x v="3"/>
    <x v="0"/>
    <x v="4"/>
    <x v="253"/>
    <x v="0"/>
    <x v="0"/>
    <x v="362"/>
    <x v="348"/>
    <x v="0"/>
    <x v="2"/>
    <x v="1"/>
    <x v="2"/>
    <x v="378"/>
    <x v="113"/>
    <x v="0"/>
    <x v="392"/>
    <x v="1"/>
    <x v="0"/>
    <x v="0"/>
    <x v="1"/>
    <x v="0"/>
    <x v="1"/>
    <x v="1"/>
    <x v="7"/>
    <x v="4"/>
    <x v="1"/>
    <x v="2"/>
    <x v="0"/>
    <x v="16"/>
    <x v="1"/>
    <x v="0"/>
    <x v="147"/>
    <x v="0"/>
    <x v="1"/>
    <x v="1"/>
    <x v="103"/>
    <x v="1"/>
    <x v="0"/>
    <x v="0"/>
    <x v="0"/>
    <x v="0"/>
    <x v="0"/>
    <x v="0"/>
    <x v="0"/>
    <x v="0"/>
    <x v="1"/>
    <x v="2"/>
    <x v="3"/>
    <x v="0"/>
    <x v="39"/>
  </r>
  <r>
    <x v="489"/>
    <x v="13"/>
    <x v="1"/>
    <x v="36"/>
    <x v="424"/>
    <x v="0"/>
    <x v="0"/>
    <x v="0"/>
    <x v="0"/>
    <x v="0"/>
    <x v="0"/>
    <x v="0"/>
    <x v="14"/>
    <x v="0"/>
    <x v="0"/>
    <x v="4"/>
    <x v="4"/>
    <x v="5"/>
    <x v="1"/>
    <x v="16"/>
    <x v="2"/>
    <x v="0"/>
    <x v="0"/>
    <x v="6"/>
    <x v="6"/>
    <x v="1"/>
    <x v="1"/>
    <x v="1"/>
    <x v="1"/>
    <x v="1"/>
    <x v="0"/>
    <x v="0"/>
    <x v="3"/>
    <x v="0"/>
    <x v="286"/>
    <x v="0"/>
    <x v="0"/>
    <x v="262"/>
    <x v="182"/>
    <x v="0"/>
    <x v="2"/>
    <x v="0"/>
    <x v="0"/>
    <x v="189"/>
    <x v="1"/>
    <x v="0"/>
    <x v="353"/>
    <x v="0"/>
    <x v="0"/>
    <x v="1"/>
    <x v="1"/>
    <x v="2"/>
    <x v="0"/>
    <x v="0"/>
    <x v="9"/>
    <x v="0"/>
    <x v="0"/>
    <x v="0"/>
    <x v="0"/>
    <x v="16"/>
    <x v="1"/>
    <x v="2"/>
    <x v="235"/>
    <x v="0"/>
    <x v="0"/>
    <x v="0"/>
    <x v="0"/>
    <x v="1"/>
    <x v="0"/>
    <x v="0"/>
    <x v="0"/>
    <x v="0"/>
    <x v="0"/>
    <x v="0"/>
    <x v="0"/>
    <x v="0"/>
    <x v="1"/>
    <x v="3"/>
    <x v="0"/>
    <x v="0"/>
    <x v="324"/>
  </r>
  <r>
    <x v="490"/>
    <x v="11"/>
    <x v="1"/>
    <x v="7"/>
    <x v="425"/>
    <x v="0"/>
    <x v="0"/>
    <x v="0"/>
    <x v="0"/>
    <x v="0"/>
    <x v="0"/>
    <x v="0"/>
    <x v="14"/>
    <x v="0"/>
    <x v="0"/>
    <x v="3"/>
    <x v="0"/>
    <x v="3"/>
    <x v="2"/>
    <x v="1"/>
    <x v="1"/>
    <x v="0"/>
    <x v="0"/>
    <x v="6"/>
    <x v="6"/>
    <x v="1"/>
    <x v="1"/>
    <x v="1"/>
    <x v="0"/>
    <x v="0"/>
    <x v="0"/>
    <x v="0"/>
    <x v="2"/>
    <x v="2"/>
    <x v="8"/>
    <x v="0"/>
    <x v="0"/>
    <x v="363"/>
    <x v="349"/>
    <x v="0"/>
    <x v="2"/>
    <x v="0"/>
    <x v="0"/>
    <x v="287"/>
    <x v="46"/>
    <x v="0"/>
    <x v="393"/>
    <x v="1"/>
    <x v="0"/>
    <x v="1"/>
    <x v="0"/>
    <x v="0"/>
    <x v="0"/>
    <x v="1"/>
    <x v="6"/>
    <x v="0"/>
    <x v="1"/>
    <x v="2"/>
    <x v="2"/>
    <x v="1"/>
    <x v="2"/>
    <x v="2"/>
    <x v="138"/>
    <x v="0"/>
    <x v="0"/>
    <x v="0"/>
    <x v="128"/>
    <x v="55"/>
    <x v="0"/>
    <x v="0"/>
    <x v="0"/>
    <x v="0"/>
    <x v="0"/>
    <x v="0"/>
    <x v="0"/>
    <x v="0"/>
    <x v="11"/>
    <x v="0"/>
    <x v="0"/>
    <x v="0"/>
    <x v="99"/>
  </r>
  <r>
    <x v="491"/>
    <x v="3"/>
    <x v="0"/>
    <x v="63"/>
    <x v="426"/>
    <x v="0"/>
    <x v="0"/>
    <x v="0"/>
    <x v="0"/>
    <x v="0"/>
    <x v="0"/>
    <x v="0"/>
    <x v="11"/>
    <x v="3"/>
    <x v="0"/>
    <x v="0"/>
    <x v="2"/>
    <x v="1"/>
    <x v="3"/>
    <x v="71"/>
    <x v="8"/>
    <x v="0"/>
    <x v="0"/>
    <x v="2"/>
    <x v="5"/>
    <x v="1"/>
    <x v="1"/>
    <x v="1"/>
    <x v="0"/>
    <x v="1"/>
    <x v="1"/>
    <x v="0"/>
    <x v="0"/>
    <x v="4"/>
    <x v="165"/>
    <x v="4"/>
    <x v="53"/>
    <x v="364"/>
    <x v="305"/>
    <x v="0"/>
    <x v="2"/>
    <x v="0"/>
    <x v="2"/>
    <x v="117"/>
    <x v="181"/>
    <x v="0"/>
    <x v="394"/>
    <x v="0"/>
    <x v="0"/>
    <x v="1"/>
    <x v="1"/>
    <x v="0"/>
    <x v="0"/>
    <x v="3"/>
    <x v="4"/>
    <x v="0"/>
    <x v="2"/>
    <x v="1"/>
    <x v="0"/>
    <x v="81"/>
    <x v="1"/>
    <x v="2"/>
    <x v="25"/>
    <x v="0"/>
    <x v="0"/>
    <x v="0"/>
    <x v="0"/>
    <x v="1"/>
    <x v="53"/>
    <x v="0"/>
    <x v="0"/>
    <x v="0"/>
    <x v="0"/>
    <x v="1"/>
    <x v="0"/>
    <x v="0"/>
    <x v="5"/>
    <x v="2"/>
    <x v="0"/>
    <x v="0"/>
    <x v="325"/>
  </r>
  <r>
    <x v="492"/>
    <x v="0"/>
    <x v="0"/>
    <x v="42"/>
    <x v="427"/>
    <x v="0"/>
    <x v="0"/>
    <x v="1"/>
    <x v="0"/>
    <x v="0"/>
    <x v="2"/>
    <x v="0"/>
    <x v="17"/>
    <x v="0"/>
    <x v="0"/>
    <x v="0"/>
    <x v="0"/>
    <x v="1"/>
    <x v="0"/>
    <x v="13"/>
    <x v="10"/>
    <x v="0"/>
    <x v="0"/>
    <x v="0"/>
    <x v="0"/>
    <x v="1"/>
    <x v="1"/>
    <x v="0"/>
    <x v="0"/>
    <x v="0"/>
    <x v="0"/>
    <x v="0"/>
    <x v="0"/>
    <x v="2"/>
    <x v="8"/>
    <x v="0"/>
    <x v="0"/>
    <x v="103"/>
    <x v="106"/>
    <x v="0"/>
    <x v="1"/>
    <x v="0"/>
    <x v="0"/>
    <x v="111"/>
    <x v="44"/>
    <x v="0"/>
    <x v="113"/>
    <x v="1"/>
    <x v="0"/>
    <x v="0"/>
    <x v="0"/>
    <x v="0"/>
    <x v="0"/>
    <x v="1"/>
    <x v="0"/>
    <x v="0"/>
    <x v="0"/>
    <x v="0"/>
    <x v="0"/>
    <x v="13"/>
    <x v="0"/>
    <x v="0"/>
    <x v="149"/>
    <x v="0"/>
    <x v="0"/>
    <x v="0"/>
    <x v="0"/>
    <x v="1"/>
    <x v="0"/>
    <x v="0"/>
    <x v="0"/>
    <x v="0"/>
    <x v="0"/>
    <x v="0"/>
    <x v="0"/>
    <x v="0"/>
    <x v="1"/>
    <x v="2"/>
    <x v="1"/>
    <x v="2"/>
    <x v="326"/>
  </r>
  <r>
    <x v="493"/>
    <x v="1"/>
    <x v="0"/>
    <x v="10"/>
    <x v="428"/>
    <x v="0"/>
    <x v="0"/>
    <x v="0"/>
    <x v="0"/>
    <x v="0"/>
    <x v="0"/>
    <x v="0"/>
    <x v="11"/>
    <x v="0"/>
    <x v="0"/>
    <x v="0"/>
    <x v="1"/>
    <x v="3"/>
    <x v="2"/>
    <x v="14"/>
    <x v="13"/>
    <x v="0"/>
    <x v="0"/>
    <x v="4"/>
    <x v="5"/>
    <x v="1"/>
    <x v="1"/>
    <x v="1"/>
    <x v="0"/>
    <x v="1"/>
    <x v="1"/>
    <x v="0"/>
    <x v="0"/>
    <x v="4"/>
    <x v="287"/>
    <x v="5"/>
    <x v="54"/>
    <x v="365"/>
    <x v="350"/>
    <x v="0"/>
    <x v="2"/>
    <x v="0"/>
    <x v="2"/>
    <x v="311"/>
    <x v="1"/>
    <x v="0"/>
    <x v="320"/>
    <x v="1"/>
    <x v="0"/>
    <x v="1"/>
    <x v="0"/>
    <x v="0"/>
    <x v="0"/>
    <x v="1"/>
    <x v="1"/>
    <x v="0"/>
    <x v="1"/>
    <x v="3"/>
    <x v="1"/>
    <x v="38"/>
    <x v="1"/>
    <x v="2"/>
    <x v="36"/>
    <x v="0"/>
    <x v="0"/>
    <x v="0"/>
    <x v="0"/>
    <x v="1"/>
    <x v="0"/>
    <x v="0"/>
    <x v="0"/>
    <x v="0"/>
    <x v="0"/>
    <x v="0"/>
    <x v="0"/>
    <x v="0"/>
    <x v="11"/>
    <x v="0"/>
    <x v="0"/>
    <x v="0"/>
    <x v="106"/>
  </r>
  <r>
    <x v="494"/>
    <x v="8"/>
    <x v="1"/>
    <x v="9"/>
    <x v="429"/>
    <x v="0"/>
    <x v="0"/>
    <x v="0"/>
    <x v="0"/>
    <x v="0"/>
    <x v="0"/>
    <x v="0"/>
    <x v="7"/>
    <x v="3"/>
    <x v="0"/>
    <x v="0"/>
    <x v="1"/>
    <x v="3"/>
    <x v="1"/>
    <x v="98"/>
    <x v="29"/>
    <x v="0"/>
    <x v="0"/>
    <x v="1"/>
    <x v="1"/>
    <x v="1"/>
    <x v="1"/>
    <x v="1"/>
    <x v="0"/>
    <x v="2"/>
    <x v="4"/>
    <x v="0"/>
    <x v="0"/>
    <x v="2"/>
    <x v="8"/>
    <x v="0"/>
    <x v="0"/>
    <x v="366"/>
    <x v="351"/>
    <x v="0"/>
    <x v="1"/>
    <x v="0"/>
    <x v="2"/>
    <x v="379"/>
    <x v="1"/>
    <x v="0"/>
    <x v="395"/>
    <x v="1"/>
    <x v="0"/>
    <x v="1"/>
    <x v="1"/>
    <x v="3"/>
    <x v="0"/>
    <x v="1"/>
    <x v="6"/>
    <x v="0"/>
    <x v="0"/>
    <x v="0"/>
    <x v="0"/>
    <x v="87"/>
    <x v="1"/>
    <x v="2"/>
    <x v="75"/>
    <x v="0"/>
    <x v="0"/>
    <x v="0"/>
    <x v="32"/>
    <x v="54"/>
    <x v="54"/>
    <x v="0"/>
    <x v="0"/>
    <x v="0"/>
    <x v="0"/>
    <x v="0"/>
    <x v="0"/>
    <x v="0"/>
    <x v="3"/>
    <x v="3"/>
    <x v="0"/>
    <x v="0"/>
    <x v="327"/>
  </r>
  <r>
    <x v="495"/>
    <x v="8"/>
    <x v="2"/>
    <x v="3"/>
    <x v="430"/>
    <x v="0"/>
    <x v="0"/>
    <x v="0"/>
    <x v="0"/>
    <x v="0"/>
    <x v="0"/>
    <x v="0"/>
    <x v="13"/>
    <x v="0"/>
    <x v="0"/>
    <x v="0"/>
    <x v="1"/>
    <x v="5"/>
    <x v="0"/>
    <x v="26"/>
    <x v="8"/>
    <x v="0"/>
    <x v="0"/>
    <x v="2"/>
    <x v="5"/>
    <x v="1"/>
    <x v="1"/>
    <x v="1"/>
    <x v="0"/>
    <x v="1"/>
    <x v="1"/>
    <x v="0"/>
    <x v="0"/>
    <x v="3"/>
    <x v="111"/>
    <x v="0"/>
    <x v="0"/>
    <x v="359"/>
    <x v="144"/>
    <x v="0"/>
    <x v="2"/>
    <x v="1"/>
    <x v="2"/>
    <x v="173"/>
    <x v="1"/>
    <x v="0"/>
    <x v="296"/>
    <x v="1"/>
    <x v="0"/>
    <x v="1"/>
    <x v="1"/>
    <x v="3"/>
    <x v="0"/>
    <x v="1"/>
    <x v="6"/>
    <x v="0"/>
    <x v="0"/>
    <x v="0"/>
    <x v="4"/>
    <x v="31"/>
    <x v="3"/>
    <x v="3"/>
    <x v="34"/>
    <x v="3"/>
    <x v="2"/>
    <x v="1"/>
    <x v="0"/>
    <x v="125"/>
    <x v="55"/>
    <x v="0"/>
    <x v="0"/>
    <x v="0"/>
    <x v="0"/>
    <x v="2"/>
    <x v="0"/>
    <x v="0"/>
    <x v="6"/>
    <x v="3"/>
    <x v="0"/>
    <x v="1"/>
    <x v="328"/>
  </r>
  <r>
    <x v="496"/>
    <x v="1"/>
    <x v="0"/>
    <x v="7"/>
    <x v="431"/>
    <x v="0"/>
    <x v="0"/>
    <x v="1"/>
    <x v="0"/>
    <x v="0"/>
    <x v="0"/>
    <x v="0"/>
    <x v="3"/>
    <x v="0"/>
    <x v="0"/>
    <x v="0"/>
    <x v="1"/>
    <x v="2"/>
    <x v="0"/>
    <x v="86"/>
    <x v="40"/>
    <x v="1"/>
    <x v="0"/>
    <x v="4"/>
    <x v="7"/>
    <x v="1"/>
    <x v="1"/>
    <x v="0"/>
    <x v="0"/>
    <x v="0"/>
    <x v="0"/>
    <x v="0"/>
    <x v="0"/>
    <x v="0"/>
    <x v="288"/>
    <x v="0"/>
    <x v="0"/>
    <x v="367"/>
    <x v="352"/>
    <x v="0"/>
    <x v="0"/>
    <x v="0"/>
    <x v="0"/>
    <x v="380"/>
    <x v="1"/>
    <x v="0"/>
    <x v="396"/>
    <x v="0"/>
    <x v="0"/>
    <x v="2"/>
    <x v="1"/>
    <x v="1"/>
    <x v="0"/>
    <x v="0"/>
    <x v="7"/>
    <x v="0"/>
    <x v="1"/>
    <x v="2"/>
    <x v="0"/>
    <x v="79"/>
    <x v="0"/>
    <x v="0"/>
    <x v="76"/>
    <x v="0"/>
    <x v="0"/>
    <x v="0"/>
    <x v="121"/>
    <x v="33"/>
    <x v="56"/>
    <x v="0"/>
    <x v="0"/>
    <x v="0"/>
    <x v="0"/>
    <x v="0"/>
    <x v="0"/>
    <x v="0"/>
    <x v="1"/>
    <x v="1"/>
    <x v="0"/>
    <x v="0"/>
    <x v="329"/>
  </r>
  <r>
    <x v="497"/>
    <x v="3"/>
    <x v="0"/>
    <x v="3"/>
    <x v="432"/>
    <x v="0"/>
    <x v="2"/>
    <x v="0"/>
    <x v="0"/>
    <x v="0"/>
    <x v="0"/>
    <x v="0"/>
    <x v="8"/>
    <x v="0"/>
    <x v="0"/>
    <x v="0"/>
    <x v="2"/>
    <x v="0"/>
    <x v="2"/>
    <x v="82"/>
    <x v="8"/>
    <x v="0"/>
    <x v="0"/>
    <x v="2"/>
    <x v="5"/>
    <x v="1"/>
    <x v="1"/>
    <x v="1"/>
    <x v="1"/>
    <x v="0"/>
    <x v="1"/>
    <x v="0"/>
    <x v="0"/>
    <x v="3"/>
    <x v="153"/>
    <x v="0"/>
    <x v="0"/>
    <x v="368"/>
    <x v="290"/>
    <x v="0"/>
    <x v="0"/>
    <x v="0"/>
    <x v="0"/>
    <x v="381"/>
    <x v="182"/>
    <x v="0"/>
    <x v="397"/>
    <x v="0"/>
    <x v="0"/>
    <x v="0"/>
    <x v="1"/>
    <x v="1"/>
    <x v="0"/>
    <x v="1"/>
    <x v="0"/>
    <x v="0"/>
    <x v="0"/>
    <x v="0"/>
    <x v="1"/>
    <x v="80"/>
    <x v="1"/>
    <x v="2"/>
    <x v="25"/>
    <x v="0"/>
    <x v="0"/>
    <x v="1"/>
    <x v="0"/>
    <x v="126"/>
    <x v="0"/>
    <x v="0"/>
    <x v="0"/>
    <x v="0"/>
    <x v="0"/>
    <x v="3"/>
    <x v="0"/>
    <x v="0"/>
    <x v="11"/>
    <x v="0"/>
    <x v="0"/>
    <x v="0"/>
    <x v="144"/>
  </r>
  <r>
    <x v="498"/>
    <x v="1"/>
    <x v="0"/>
    <x v="0"/>
    <x v="284"/>
    <x v="0"/>
    <x v="0"/>
    <x v="0"/>
    <x v="0"/>
    <x v="0"/>
    <x v="0"/>
    <x v="0"/>
    <x v="9"/>
    <x v="0"/>
    <x v="0"/>
    <x v="0"/>
    <x v="1"/>
    <x v="3"/>
    <x v="3"/>
    <x v="17"/>
    <x v="16"/>
    <x v="1"/>
    <x v="0"/>
    <x v="3"/>
    <x v="3"/>
    <x v="0"/>
    <x v="160"/>
    <x v="1"/>
    <x v="0"/>
    <x v="0"/>
    <x v="1"/>
    <x v="0"/>
    <x v="0"/>
    <x v="1"/>
    <x v="176"/>
    <x v="0"/>
    <x v="0"/>
    <x v="369"/>
    <x v="121"/>
    <x v="0"/>
    <x v="0"/>
    <x v="0"/>
    <x v="0"/>
    <x v="382"/>
    <x v="1"/>
    <x v="0"/>
    <x v="398"/>
    <x v="1"/>
    <x v="0"/>
    <x v="1"/>
    <x v="1"/>
    <x v="0"/>
    <x v="0"/>
    <x v="0"/>
    <x v="4"/>
    <x v="0"/>
    <x v="0"/>
    <x v="0"/>
    <x v="0"/>
    <x v="17"/>
    <x v="2"/>
    <x v="2"/>
    <x v="47"/>
    <x v="0"/>
    <x v="0"/>
    <x v="0"/>
    <x v="111"/>
    <x v="1"/>
    <x v="0"/>
    <x v="0"/>
    <x v="0"/>
    <x v="0"/>
    <x v="0"/>
    <x v="1"/>
    <x v="0"/>
    <x v="0"/>
    <x v="11"/>
    <x v="3"/>
    <x v="0"/>
    <x v="0"/>
    <x v="52"/>
  </r>
  <r>
    <x v="499"/>
    <x v="1"/>
    <x v="0"/>
    <x v="10"/>
    <x v="433"/>
    <x v="0"/>
    <x v="0"/>
    <x v="1"/>
    <x v="0"/>
    <x v="0"/>
    <x v="0"/>
    <x v="0"/>
    <x v="11"/>
    <x v="0"/>
    <x v="0"/>
    <x v="0"/>
    <x v="1"/>
    <x v="3"/>
    <x v="3"/>
    <x v="18"/>
    <x v="42"/>
    <x v="0"/>
    <x v="0"/>
    <x v="1"/>
    <x v="1"/>
    <x v="1"/>
    <x v="1"/>
    <x v="1"/>
    <x v="0"/>
    <x v="1"/>
    <x v="1"/>
    <x v="0"/>
    <x v="0"/>
    <x v="4"/>
    <x v="289"/>
    <x v="5"/>
    <x v="23"/>
    <x v="299"/>
    <x v="12"/>
    <x v="0"/>
    <x v="3"/>
    <x v="0"/>
    <x v="0"/>
    <x v="12"/>
    <x v="1"/>
    <x v="0"/>
    <x v="12"/>
    <x v="1"/>
    <x v="1"/>
    <x v="1"/>
    <x v="1"/>
    <x v="3"/>
    <x v="0"/>
    <x v="1"/>
    <x v="4"/>
    <x v="0"/>
    <x v="0"/>
    <x v="0"/>
    <x v="0"/>
    <x v="18"/>
    <x v="2"/>
    <x v="2"/>
    <x v="57"/>
    <x v="0"/>
    <x v="0"/>
    <x v="0"/>
    <x v="29"/>
    <x v="127"/>
    <x v="0"/>
    <x v="0"/>
    <x v="0"/>
    <x v="0"/>
    <x v="0"/>
    <x v="4"/>
    <x v="1"/>
    <x v="5"/>
    <x v="11"/>
    <x v="1"/>
    <x v="0"/>
    <x v="0"/>
    <x v="149"/>
  </r>
  <r>
    <x v="500"/>
    <x v="11"/>
    <x v="1"/>
    <x v="36"/>
    <x v="379"/>
    <x v="0"/>
    <x v="0"/>
    <x v="0"/>
    <x v="0"/>
    <x v="0"/>
    <x v="0"/>
    <x v="0"/>
    <x v="22"/>
    <x v="0"/>
    <x v="0"/>
    <x v="4"/>
    <x v="0"/>
    <x v="1"/>
    <x v="0"/>
    <x v="7"/>
    <x v="7"/>
    <x v="0"/>
    <x v="0"/>
    <x v="3"/>
    <x v="3"/>
    <x v="0"/>
    <x v="161"/>
    <x v="1"/>
    <x v="0"/>
    <x v="1"/>
    <x v="1"/>
    <x v="0"/>
    <x v="0"/>
    <x v="4"/>
    <x v="290"/>
    <x v="0"/>
    <x v="0"/>
    <x v="370"/>
    <x v="69"/>
    <x v="0"/>
    <x v="2"/>
    <x v="0"/>
    <x v="0"/>
    <x v="294"/>
    <x v="183"/>
    <x v="0"/>
    <x v="399"/>
    <x v="1"/>
    <x v="0"/>
    <x v="1"/>
    <x v="0"/>
    <x v="0"/>
    <x v="0"/>
    <x v="1"/>
    <x v="2"/>
    <x v="0"/>
    <x v="0"/>
    <x v="0"/>
    <x v="1"/>
    <x v="7"/>
    <x v="1"/>
    <x v="2"/>
    <x v="85"/>
    <x v="0"/>
    <x v="0"/>
    <x v="0"/>
    <x v="32"/>
    <x v="92"/>
    <x v="0"/>
    <x v="0"/>
    <x v="0"/>
    <x v="0"/>
    <x v="0"/>
    <x v="0"/>
    <x v="0"/>
    <x v="0"/>
    <x v="1"/>
    <x v="1"/>
    <x v="0"/>
    <x v="0"/>
    <x v="46"/>
  </r>
  <r>
    <x v="501"/>
    <x v="0"/>
    <x v="3"/>
    <x v="6"/>
    <x v="434"/>
    <x v="0"/>
    <x v="0"/>
    <x v="0"/>
    <x v="0"/>
    <x v="0"/>
    <x v="0"/>
    <x v="0"/>
    <x v="5"/>
    <x v="0"/>
    <x v="0"/>
    <x v="0"/>
    <x v="0"/>
    <x v="0"/>
    <x v="0"/>
    <x v="11"/>
    <x v="6"/>
    <x v="0"/>
    <x v="0"/>
    <x v="0"/>
    <x v="0"/>
    <x v="1"/>
    <x v="1"/>
    <x v="0"/>
    <x v="0"/>
    <x v="0"/>
    <x v="0"/>
    <x v="0"/>
    <x v="0"/>
    <x v="0"/>
    <x v="291"/>
    <x v="0"/>
    <x v="0"/>
    <x v="371"/>
    <x v="353"/>
    <x v="0"/>
    <x v="1"/>
    <x v="0"/>
    <x v="0"/>
    <x v="199"/>
    <x v="184"/>
    <x v="0"/>
    <x v="75"/>
    <x v="1"/>
    <x v="0"/>
    <x v="0"/>
    <x v="0"/>
    <x v="0"/>
    <x v="0"/>
    <x v="0"/>
    <x v="2"/>
    <x v="0"/>
    <x v="0"/>
    <x v="0"/>
    <x v="0"/>
    <x v="11"/>
    <x v="0"/>
    <x v="0"/>
    <x v="236"/>
    <x v="0"/>
    <x v="0"/>
    <x v="0"/>
    <x v="0"/>
    <x v="58"/>
    <x v="0"/>
    <x v="0"/>
    <x v="0"/>
    <x v="0"/>
    <x v="0"/>
    <x v="0"/>
    <x v="0"/>
    <x v="0"/>
    <x v="0"/>
    <x v="0"/>
    <x v="0"/>
    <x v="0"/>
    <x v="330"/>
  </r>
  <r>
    <x v="502"/>
    <x v="1"/>
    <x v="0"/>
    <x v="10"/>
    <x v="435"/>
    <x v="0"/>
    <x v="0"/>
    <x v="0"/>
    <x v="0"/>
    <x v="0"/>
    <x v="2"/>
    <x v="0"/>
    <x v="15"/>
    <x v="1"/>
    <x v="0"/>
    <x v="0"/>
    <x v="1"/>
    <x v="3"/>
    <x v="3"/>
    <x v="10"/>
    <x v="9"/>
    <x v="1"/>
    <x v="0"/>
    <x v="1"/>
    <x v="1"/>
    <x v="1"/>
    <x v="1"/>
    <x v="1"/>
    <x v="0"/>
    <x v="1"/>
    <x v="1"/>
    <x v="0"/>
    <x v="0"/>
    <x v="1"/>
    <x v="292"/>
    <x v="6"/>
    <x v="55"/>
    <x v="372"/>
    <x v="83"/>
    <x v="0"/>
    <x v="0"/>
    <x v="0"/>
    <x v="0"/>
    <x v="122"/>
    <x v="1"/>
    <x v="0"/>
    <x v="128"/>
    <x v="0"/>
    <x v="0"/>
    <x v="1"/>
    <x v="1"/>
    <x v="3"/>
    <x v="0"/>
    <x v="1"/>
    <x v="1"/>
    <x v="0"/>
    <x v="0"/>
    <x v="0"/>
    <x v="1"/>
    <x v="10"/>
    <x v="1"/>
    <x v="0"/>
    <x v="62"/>
    <x v="1"/>
    <x v="1"/>
    <x v="0"/>
    <x v="0"/>
    <x v="1"/>
    <x v="22"/>
    <x v="0"/>
    <x v="0"/>
    <x v="0"/>
    <x v="0"/>
    <x v="3"/>
    <x v="1"/>
    <x v="4"/>
    <x v="7"/>
    <x v="1"/>
    <x v="0"/>
    <x v="0"/>
    <x v="3"/>
  </r>
  <r>
    <x v="503"/>
    <x v="1"/>
    <x v="0"/>
    <x v="28"/>
    <x v="436"/>
    <x v="0"/>
    <x v="0"/>
    <x v="1"/>
    <x v="0"/>
    <x v="0"/>
    <x v="0"/>
    <x v="0"/>
    <x v="2"/>
    <x v="0"/>
    <x v="0"/>
    <x v="0"/>
    <x v="1"/>
    <x v="0"/>
    <x v="1"/>
    <x v="28"/>
    <x v="18"/>
    <x v="0"/>
    <x v="0"/>
    <x v="4"/>
    <x v="5"/>
    <x v="1"/>
    <x v="1"/>
    <x v="1"/>
    <x v="0"/>
    <x v="1"/>
    <x v="1"/>
    <x v="0"/>
    <x v="0"/>
    <x v="1"/>
    <x v="293"/>
    <x v="0"/>
    <x v="0"/>
    <x v="373"/>
    <x v="354"/>
    <x v="0"/>
    <x v="2"/>
    <x v="0"/>
    <x v="0"/>
    <x v="383"/>
    <x v="1"/>
    <x v="0"/>
    <x v="400"/>
    <x v="0"/>
    <x v="0"/>
    <x v="0"/>
    <x v="1"/>
    <x v="2"/>
    <x v="0"/>
    <x v="1"/>
    <x v="1"/>
    <x v="0"/>
    <x v="2"/>
    <x v="1"/>
    <x v="0"/>
    <x v="27"/>
    <x v="2"/>
    <x v="0"/>
    <x v="7"/>
    <x v="0"/>
    <x v="0"/>
    <x v="0"/>
    <x v="0"/>
    <x v="22"/>
    <x v="0"/>
    <x v="0"/>
    <x v="31"/>
    <x v="0"/>
    <x v="0"/>
    <x v="2"/>
    <x v="0"/>
    <x v="0"/>
    <x v="10"/>
    <x v="4"/>
    <x v="0"/>
    <x v="0"/>
    <x v="331"/>
  </r>
  <r>
    <x v="504"/>
    <x v="11"/>
    <x v="0"/>
    <x v="29"/>
    <x v="437"/>
    <x v="0"/>
    <x v="0"/>
    <x v="0"/>
    <x v="0"/>
    <x v="0"/>
    <x v="0"/>
    <x v="0"/>
    <x v="20"/>
    <x v="0"/>
    <x v="0"/>
    <x v="3"/>
    <x v="0"/>
    <x v="1"/>
    <x v="0"/>
    <x v="99"/>
    <x v="60"/>
    <x v="0"/>
    <x v="0"/>
    <x v="7"/>
    <x v="10"/>
    <x v="1"/>
    <x v="1"/>
    <x v="1"/>
    <x v="0"/>
    <x v="1"/>
    <x v="1"/>
    <x v="0"/>
    <x v="0"/>
    <x v="1"/>
    <x v="294"/>
    <x v="4"/>
    <x v="56"/>
    <x v="263"/>
    <x v="158"/>
    <x v="0"/>
    <x v="2"/>
    <x v="0"/>
    <x v="0"/>
    <x v="165"/>
    <x v="61"/>
    <x v="0"/>
    <x v="401"/>
    <x v="1"/>
    <x v="1"/>
    <x v="0"/>
    <x v="0"/>
    <x v="0"/>
    <x v="0"/>
    <x v="1"/>
    <x v="1"/>
    <x v="0"/>
    <x v="1"/>
    <x v="3"/>
    <x v="0"/>
    <x v="48"/>
    <x v="1"/>
    <x v="0"/>
    <x v="35"/>
    <x v="0"/>
    <x v="0"/>
    <x v="0"/>
    <x v="129"/>
    <x v="1"/>
    <x v="0"/>
    <x v="0"/>
    <x v="0"/>
    <x v="0"/>
    <x v="0"/>
    <x v="0"/>
    <x v="0"/>
    <x v="0"/>
    <x v="11"/>
    <x v="3"/>
    <x v="0"/>
    <x v="0"/>
    <x v="257"/>
  </r>
  <r>
    <x v="505"/>
    <x v="6"/>
    <x v="1"/>
    <x v="3"/>
    <x v="438"/>
    <x v="0"/>
    <x v="1"/>
    <x v="0"/>
    <x v="0"/>
    <x v="0"/>
    <x v="0"/>
    <x v="0"/>
    <x v="7"/>
    <x v="3"/>
    <x v="0"/>
    <x v="2"/>
    <x v="0"/>
    <x v="3"/>
    <x v="0"/>
    <x v="64"/>
    <x v="49"/>
    <x v="1"/>
    <x v="0"/>
    <x v="2"/>
    <x v="5"/>
    <x v="0"/>
    <x v="162"/>
    <x v="1"/>
    <x v="0"/>
    <x v="1"/>
    <x v="1"/>
    <x v="0"/>
    <x v="0"/>
    <x v="2"/>
    <x v="8"/>
    <x v="0"/>
    <x v="0"/>
    <x v="374"/>
    <x v="87"/>
    <x v="0"/>
    <x v="1"/>
    <x v="0"/>
    <x v="0"/>
    <x v="90"/>
    <x v="185"/>
    <x v="0"/>
    <x v="205"/>
    <x v="1"/>
    <x v="0"/>
    <x v="0"/>
    <x v="1"/>
    <x v="1"/>
    <x v="1"/>
    <x v="1"/>
    <x v="7"/>
    <x v="0"/>
    <x v="0"/>
    <x v="0"/>
    <x v="1"/>
    <x v="88"/>
    <x v="1"/>
    <x v="0"/>
    <x v="63"/>
    <x v="0"/>
    <x v="0"/>
    <x v="1"/>
    <x v="0"/>
    <x v="1"/>
    <x v="0"/>
    <x v="0"/>
    <x v="0"/>
    <x v="0"/>
    <x v="0"/>
    <x v="0"/>
    <x v="0"/>
    <x v="0"/>
    <x v="9"/>
    <x v="3"/>
    <x v="2"/>
    <x v="0"/>
    <x v="202"/>
  </r>
  <r>
    <x v="506"/>
    <x v="0"/>
    <x v="0"/>
    <x v="1"/>
    <x v="439"/>
    <x v="0"/>
    <x v="0"/>
    <x v="1"/>
    <x v="0"/>
    <x v="0"/>
    <x v="0"/>
    <x v="0"/>
    <x v="12"/>
    <x v="0"/>
    <x v="0"/>
    <x v="0"/>
    <x v="0"/>
    <x v="2"/>
    <x v="0"/>
    <x v="5"/>
    <x v="54"/>
    <x v="0"/>
    <x v="0"/>
    <x v="0"/>
    <x v="0"/>
    <x v="0"/>
    <x v="137"/>
    <x v="0"/>
    <x v="0"/>
    <x v="0"/>
    <x v="0"/>
    <x v="0"/>
    <x v="0"/>
    <x v="0"/>
    <x v="295"/>
    <x v="0"/>
    <x v="0"/>
    <x v="375"/>
    <x v="355"/>
    <x v="0"/>
    <x v="0"/>
    <x v="0"/>
    <x v="0"/>
    <x v="77"/>
    <x v="186"/>
    <x v="0"/>
    <x v="402"/>
    <x v="1"/>
    <x v="0"/>
    <x v="0"/>
    <x v="0"/>
    <x v="0"/>
    <x v="0"/>
    <x v="0"/>
    <x v="0"/>
    <x v="0"/>
    <x v="1"/>
    <x v="1"/>
    <x v="0"/>
    <x v="5"/>
    <x v="0"/>
    <x v="0"/>
    <x v="92"/>
    <x v="0"/>
    <x v="0"/>
    <x v="0"/>
    <x v="39"/>
    <x v="101"/>
    <x v="0"/>
    <x v="0"/>
    <x v="0"/>
    <x v="0"/>
    <x v="0"/>
    <x v="0"/>
    <x v="0"/>
    <x v="0"/>
    <x v="2"/>
    <x v="2"/>
    <x v="0"/>
    <x v="0"/>
    <x v="141"/>
  </r>
  <r>
    <x v="507"/>
    <x v="1"/>
    <x v="3"/>
    <x v="6"/>
    <x v="440"/>
    <x v="0"/>
    <x v="0"/>
    <x v="1"/>
    <x v="0"/>
    <x v="0"/>
    <x v="0"/>
    <x v="0"/>
    <x v="5"/>
    <x v="0"/>
    <x v="0"/>
    <x v="0"/>
    <x v="1"/>
    <x v="1"/>
    <x v="0"/>
    <x v="51"/>
    <x v="37"/>
    <x v="0"/>
    <x v="0"/>
    <x v="0"/>
    <x v="0"/>
    <x v="1"/>
    <x v="1"/>
    <x v="0"/>
    <x v="0"/>
    <x v="0"/>
    <x v="0"/>
    <x v="0"/>
    <x v="0"/>
    <x v="0"/>
    <x v="296"/>
    <x v="0"/>
    <x v="0"/>
    <x v="376"/>
    <x v="356"/>
    <x v="0"/>
    <x v="0"/>
    <x v="0"/>
    <x v="0"/>
    <x v="384"/>
    <x v="1"/>
    <x v="0"/>
    <x v="399"/>
    <x v="1"/>
    <x v="0"/>
    <x v="0"/>
    <x v="1"/>
    <x v="3"/>
    <x v="0"/>
    <x v="0"/>
    <x v="6"/>
    <x v="0"/>
    <x v="0"/>
    <x v="0"/>
    <x v="0"/>
    <x v="49"/>
    <x v="2"/>
    <x v="0"/>
    <x v="189"/>
    <x v="0"/>
    <x v="0"/>
    <x v="0"/>
    <x v="0"/>
    <x v="13"/>
    <x v="0"/>
    <x v="0"/>
    <x v="0"/>
    <x v="0"/>
    <x v="0"/>
    <x v="0"/>
    <x v="0"/>
    <x v="0"/>
    <x v="2"/>
    <x v="3"/>
    <x v="1"/>
    <x v="2"/>
    <x v="332"/>
  </r>
  <r>
    <x v="508"/>
    <x v="2"/>
    <x v="1"/>
    <x v="3"/>
    <x v="1"/>
    <x v="0"/>
    <x v="0"/>
    <x v="0"/>
    <x v="0"/>
    <x v="0"/>
    <x v="0"/>
    <x v="0"/>
    <x v="7"/>
    <x v="0"/>
    <x v="0"/>
    <x v="0"/>
    <x v="0"/>
    <x v="0"/>
    <x v="7"/>
    <x v="89"/>
    <x v="6"/>
    <x v="2"/>
    <x v="0"/>
    <x v="1"/>
    <x v="1"/>
    <x v="1"/>
    <x v="1"/>
    <x v="1"/>
    <x v="4"/>
    <x v="2"/>
    <x v="1"/>
    <x v="0"/>
    <x v="0"/>
    <x v="3"/>
    <x v="297"/>
    <x v="0"/>
    <x v="0"/>
    <x v="377"/>
    <x v="172"/>
    <x v="0"/>
    <x v="0"/>
    <x v="0"/>
    <x v="0"/>
    <x v="180"/>
    <x v="90"/>
    <x v="0"/>
    <x v="403"/>
    <x v="1"/>
    <x v="0"/>
    <x v="0"/>
    <x v="1"/>
    <x v="0"/>
    <x v="0"/>
    <x v="0"/>
    <x v="2"/>
    <x v="0"/>
    <x v="1"/>
    <x v="2"/>
    <x v="1"/>
    <x v="89"/>
    <x v="1"/>
    <x v="0"/>
    <x v="53"/>
    <x v="0"/>
    <x v="0"/>
    <x v="1"/>
    <x v="0"/>
    <x v="1"/>
    <x v="57"/>
    <x v="0"/>
    <x v="0"/>
    <x v="0"/>
    <x v="0"/>
    <x v="0"/>
    <x v="0"/>
    <x v="0"/>
    <x v="4"/>
    <x v="0"/>
    <x v="0"/>
    <x v="0"/>
    <x v="306"/>
  </r>
  <r>
    <x v="509"/>
    <x v="1"/>
    <x v="0"/>
    <x v="1"/>
    <x v="1"/>
    <x v="0"/>
    <x v="0"/>
    <x v="0"/>
    <x v="0"/>
    <x v="0"/>
    <x v="2"/>
    <x v="0"/>
    <x v="11"/>
    <x v="0"/>
    <x v="0"/>
    <x v="0"/>
    <x v="1"/>
    <x v="3"/>
    <x v="2"/>
    <x v="28"/>
    <x v="19"/>
    <x v="0"/>
    <x v="0"/>
    <x v="1"/>
    <x v="1"/>
    <x v="0"/>
    <x v="15"/>
    <x v="1"/>
    <x v="0"/>
    <x v="1"/>
    <x v="1"/>
    <x v="0"/>
    <x v="0"/>
    <x v="1"/>
    <x v="298"/>
    <x v="0"/>
    <x v="0"/>
    <x v="378"/>
    <x v="296"/>
    <x v="0"/>
    <x v="0"/>
    <x v="0"/>
    <x v="0"/>
    <x v="241"/>
    <x v="1"/>
    <x v="0"/>
    <x v="404"/>
    <x v="0"/>
    <x v="0"/>
    <x v="1"/>
    <x v="1"/>
    <x v="0"/>
    <x v="0"/>
    <x v="1"/>
    <x v="1"/>
    <x v="0"/>
    <x v="0"/>
    <x v="0"/>
    <x v="0"/>
    <x v="27"/>
    <x v="0"/>
    <x v="2"/>
    <x v="21"/>
    <x v="0"/>
    <x v="0"/>
    <x v="0"/>
    <x v="42"/>
    <x v="128"/>
    <x v="0"/>
    <x v="0"/>
    <x v="0"/>
    <x v="0"/>
    <x v="0"/>
    <x v="1"/>
    <x v="0"/>
    <x v="0"/>
    <x v="9"/>
    <x v="3"/>
    <x v="0"/>
    <x v="0"/>
    <x v="202"/>
  </r>
  <r>
    <x v="510"/>
    <x v="1"/>
    <x v="0"/>
    <x v="6"/>
    <x v="441"/>
    <x v="0"/>
    <x v="0"/>
    <x v="0"/>
    <x v="0"/>
    <x v="0"/>
    <x v="0"/>
    <x v="0"/>
    <x v="11"/>
    <x v="0"/>
    <x v="0"/>
    <x v="0"/>
    <x v="1"/>
    <x v="3"/>
    <x v="3"/>
    <x v="23"/>
    <x v="4"/>
    <x v="1"/>
    <x v="0"/>
    <x v="2"/>
    <x v="5"/>
    <x v="3"/>
    <x v="56"/>
    <x v="0"/>
    <x v="0"/>
    <x v="1"/>
    <x v="1"/>
    <x v="0"/>
    <x v="0"/>
    <x v="4"/>
    <x v="299"/>
    <x v="4"/>
    <x v="25"/>
    <x v="379"/>
    <x v="113"/>
    <x v="0"/>
    <x v="0"/>
    <x v="0"/>
    <x v="0"/>
    <x v="224"/>
    <x v="1"/>
    <x v="0"/>
    <x v="233"/>
    <x v="0"/>
    <x v="0"/>
    <x v="1"/>
    <x v="1"/>
    <x v="3"/>
    <x v="0"/>
    <x v="1"/>
    <x v="1"/>
    <x v="1"/>
    <x v="2"/>
    <x v="1"/>
    <x v="3"/>
    <x v="55"/>
    <x v="1"/>
    <x v="2"/>
    <x v="47"/>
    <x v="0"/>
    <x v="0"/>
    <x v="0"/>
    <x v="130"/>
    <x v="2"/>
    <x v="0"/>
    <x v="0"/>
    <x v="7"/>
    <x v="0"/>
    <x v="0"/>
    <x v="0"/>
    <x v="1"/>
    <x v="10"/>
    <x v="11"/>
    <x v="3"/>
    <x v="0"/>
    <x v="0"/>
    <x v="333"/>
  </r>
  <r>
    <x v="511"/>
    <x v="7"/>
    <x v="0"/>
    <x v="41"/>
    <x v="442"/>
    <x v="0"/>
    <x v="0"/>
    <x v="1"/>
    <x v="0"/>
    <x v="0"/>
    <x v="0"/>
    <x v="0"/>
    <x v="10"/>
    <x v="0"/>
    <x v="0"/>
    <x v="3"/>
    <x v="1"/>
    <x v="0"/>
    <x v="0"/>
    <x v="11"/>
    <x v="10"/>
    <x v="0"/>
    <x v="0"/>
    <x v="0"/>
    <x v="0"/>
    <x v="2"/>
    <x v="163"/>
    <x v="0"/>
    <x v="0"/>
    <x v="0"/>
    <x v="0"/>
    <x v="0"/>
    <x v="0"/>
    <x v="2"/>
    <x v="8"/>
    <x v="0"/>
    <x v="0"/>
    <x v="380"/>
    <x v="357"/>
    <x v="0"/>
    <x v="0"/>
    <x v="0"/>
    <x v="0"/>
    <x v="385"/>
    <x v="1"/>
    <x v="0"/>
    <x v="405"/>
    <x v="1"/>
    <x v="0"/>
    <x v="0"/>
    <x v="1"/>
    <x v="3"/>
    <x v="0"/>
    <x v="0"/>
    <x v="1"/>
    <x v="0"/>
    <x v="1"/>
    <x v="2"/>
    <x v="0"/>
    <x v="11"/>
    <x v="0"/>
    <x v="0"/>
    <x v="191"/>
    <x v="0"/>
    <x v="0"/>
    <x v="0"/>
    <x v="65"/>
    <x v="3"/>
    <x v="0"/>
    <x v="0"/>
    <x v="0"/>
    <x v="0"/>
    <x v="0"/>
    <x v="0"/>
    <x v="0"/>
    <x v="0"/>
    <x v="10"/>
    <x v="2"/>
    <x v="1"/>
    <x v="2"/>
    <x v="334"/>
  </r>
  <r>
    <x v="512"/>
    <x v="1"/>
    <x v="0"/>
    <x v="10"/>
    <x v="134"/>
    <x v="0"/>
    <x v="0"/>
    <x v="0"/>
    <x v="0"/>
    <x v="0"/>
    <x v="2"/>
    <x v="0"/>
    <x v="11"/>
    <x v="1"/>
    <x v="0"/>
    <x v="0"/>
    <x v="1"/>
    <x v="3"/>
    <x v="0"/>
    <x v="18"/>
    <x v="46"/>
    <x v="0"/>
    <x v="0"/>
    <x v="0"/>
    <x v="0"/>
    <x v="1"/>
    <x v="1"/>
    <x v="1"/>
    <x v="0"/>
    <x v="1"/>
    <x v="1"/>
    <x v="0"/>
    <x v="0"/>
    <x v="4"/>
    <x v="300"/>
    <x v="5"/>
    <x v="57"/>
    <x v="381"/>
    <x v="121"/>
    <x v="0"/>
    <x v="2"/>
    <x v="0"/>
    <x v="0"/>
    <x v="125"/>
    <x v="1"/>
    <x v="0"/>
    <x v="132"/>
    <x v="0"/>
    <x v="0"/>
    <x v="1"/>
    <x v="1"/>
    <x v="0"/>
    <x v="0"/>
    <x v="1"/>
    <x v="4"/>
    <x v="0"/>
    <x v="0"/>
    <x v="0"/>
    <x v="1"/>
    <x v="38"/>
    <x v="1"/>
    <x v="0"/>
    <x v="91"/>
    <x v="0"/>
    <x v="0"/>
    <x v="0"/>
    <x v="0"/>
    <x v="1"/>
    <x v="0"/>
    <x v="0"/>
    <x v="0"/>
    <x v="0"/>
    <x v="0"/>
    <x v="0"/>
    <x v="0"/>
    <x v="0"/>
    <x v="9"/>
    <x v="2"/>
    <x v="0"/>
    <x v="0"/>
    <x v="8"/>
  </r>
  <r>
    <x v="513"/>
    <x v="1"/>
    <x v="0"/>
    <x v="52"/>
    <x v="443"/>
    <x v="0"/>
    <x v="0"/>
    <x v="0"/>
    <x v="1"/>
    <x v="0"/>
    <x v="2"/>
    <x v="0"/>
    <x v="4"/>
    <x v="0"/>
    <x v="0"/>
    <x v="0"/>
    <x v="1"/>
    <x v="1"/>
    <x v="0"/>
    <x v="33"/>
    <x v="22"/>
    <x v="0"/>
    <x v="0"/>
    <x v="0"/>
    <x v="0"/>
    <x v="1"/>
    <x v="1"/>
    <x v="1"/>
    <x v="1"/>
    <x v="0"/>
    <x v="1"/>
    <x v="0"/>
    <x v="0"/>
    <x v="1"/>
    <x v="52"/>
    <x v="0"/>
    <x v="0"/>
    <x v="382"/>
    <x v="358"/>
    <x v="0"/>
    <x v="2"/>
    <x v="0"/>
    <x v="0"/>
    <x v="114"/>
    <x v="1"/>
    <x v="0"/>
    <x v="115"/>
    <x v="1"/>
    <x v="0"/>
    <x v="1"/>
    <x v="0"/>
    <x v="0"/>
    <x v="0"/>
    <x v="1"/>
    <x v="4"/>
    <x v="0"/>
    <x v="0"/>
    <x v="0"/>
    <x v="0"/>
    <x v="32"/>
    <x v="1"/>
    <x v="0"/>
    <x v="7"/>
    <x v="0"/>
    <x v="0"/>
    <x v="0"/>
    <x v="28"/>
    <x v="1"/>
    <x v="58"/>
    <x v="0"/>
    <x v="0"/>
    <x v="0"/>
    <x v="0"/>
    <x v="0"/>
    <x v="0"/>
    <x v="0"/>
    <x v="11"/>
    <x v="1"/>
    <x v="0"/>
    <x v="0"/>
    <x v="254"/>
  </r>
  <r>
    <x v="514"/>
    <x v="5"/>
    <x v="0"/>
    <x v="49"/>
    <x v="444"/>
    <x v="0"/>
    <x v="0"/>
    <x v="0"/>
    <x v="0"/>
    <x v="0"/>
    <x v="0"/>
    <x v="0"/>
    <x v="2"/>
    <x v="0"/>
    <x v="0"/>
    <x v="0"/>
    <x v="3"/>
    <x v="3"/>
    <x v="0"/>
    <x v="69"/>
    <x v="8"/>
    <x v="0"/>
    <x v="0"/>
    <x v="2"/>
    <x v="5"/>
    <x v="1"/>
    <x v="1"/>
    <x v="1"/>
    <x v="0"/>
    <x v="2"/>
    <x v="1"/>
    <x v="0"/>
    <x v="0"/>
    <x v="2"/>
    <x v="8"/>
    <x v="0"/>
    <x v="0"/>
    <x v="224"/>
    <x v="226"/>
    <x v="2"/>
    <x v="3"/>
    <x v="1"/>
    <x v="0"/>
    <x v="99"/>
    <x v="1"/>
    <x v="0"/>
    <x v="101"/>
    <x v="1"/>
    <x v="0"/>
    <x v="1"/>
    <x v="1"/>
    <x v="3"/>
    <x v="0"/>
    <x v="1"/>
    <x v="4"/>
    <x v="0"/>
    <x v="0"/>
    <x v="0"/>
    <x v="1"/>
    <x v="62"/>
    <x v="1"/>
    <x v="2"/>
    <x v="195"/>
    <x v="5"/>
    <x v="4"/>
    <x v="0"/>
    <x v="0"/>
    <x v="1"/>
    <x v="31"/>
    <x v="0"/>
    <x v="0"/>
    <x v="0"/>
    <x v="0"/>
    <x v="1"/>
    <x v="0"/>
    <x v="0"/>
    <x v="11"/>
    <x v="1"/>
    <x v="0"/>
    <x v="0"/>
    <x v="335"/>
  </r>
  <r>
    <x v="515"/>
    <x v="1"/>
    <x v="0"/>
    <x v="46"/>
    <x v="445"/>
    <x v="0"/>
    <x v="0"/>
    <x v="0"/>
    <x v="0"/>
    <x v="0"/>
    <x v="0"/>
    <x v="0"/>
    <x v="10"/>
    <x v="0"/>
    <x v="0"/>
    <x v="0"/>
    <x v="1"/>
    <x v="6"/>
    <x v="0"/>
    <x v="51"/>
    <x v="37"/>
    <x v="1"/>
    <x v="0"/>
    <x v="6"/>
    <x v="6"/>
    <x v="0"/>
    <x v="135"/>
    <x v="2"/>
    <x v="0"/>
    <x v="1"/>
    <x v="2"/>
    <x v="0"/>
    <x v="0"/>
    <x v="0"/>
    <x v="301"/>
    <x v="0"/>
    <x v="0"/>
    <x v="231"/>
    <x v="359"/>
    <x v="0"/>
    <x v="0"/>
    <x v="0"/>
    <x v="0"/>
    <x v="386"/>
    <x v="1"/>
    <x v="0"/>
    <x v="406"/>
    <x v="0"/>
    <x v="0"/>
    <x v="0"/>
    <x v="0"/>
    <x v="0"/>
    <x v="0"/>
    <x v="2"/>
    <x v="3"/>
    <x v="0"/>
    <x v="1"/>
    <x v="2"/>
    <x v="0"/>
    <x v="49"/>
    <x v="2"/>
    <x v="1"/>
    <x v="237"/>
    <x v="0"/>
    <x v="0"/>
    <x v="0"/>
    <x v="131"/>
    <x v="22"/>
    <x v="0"/>
    <x v="0"/>
    <x v="0"/>
    <x v="0"/>
    <x v="0"/>
    <x v="0"/>
    <x v="0"/>
    <x v="0"/>
    <x v="2"/>
    <x v="3"/>
    <x v="1"/>
    <x v="2"/>
    <x v="336"/>
  </r>
  <r>
    <x v="516"/>
    <x v="10"/>
    <x v="0"/>
    <x v="7"/>
    <x v="446"/>
    <x v="0"/>
    <x v="0"/>
    <x v="1"/>
    <x v="0"/>
    <x v="0"/>
    <x v="2"/>
    <x v="0"/>
    <x v="6"/>
    <x v="0"/>
    <x v="0"/>
    <x v="0"/>
    <x v="5"/>
    <x v="1"/>
    <x v="2"/>
    <x v="41"/>
    <x v="28"/>
    <x v="0"/>
    <x v="0"/>
    <x v="3"/>
    <x v="3"/>
    <x v="0"/>
    <x v="164"/>
    <x v="1"/>
    <x v="0"/>
    <x v="1"/>
    <x v="1"/>
    <x v="0"/>
    <x v="0"/>
    <x v="2"/>
    <x v="8"/>
    <x v="0"/>
    <x v="0"/>
    <x v="383"/>
    <x v="172"/>
    <x v="0"/>
    <x v="2"/>
    <x v="0"/>
    <x v="0"/>
    <x v="387"/>
    <x v="83"/>
    <x v="0"/>
    <x v="407"/>
    <x v="1"/>
    <x v="0"/>
    <x v="0"/>
    <x v="0"/>
    <x v="0"/>
    <x v="0"/>
    <x v="1"/>
    <x v="2"/>
    <x v="0"/>
    <x v="1"/>
    <x v="1"/>
    <x v="0"/>
    <x v="68"/>
    <x v="0"/>
    <x v="0"/>
    <x v="238"/>
    <x v="0"/>
    <x v="0"/>
    <x v="0"/>
    <x v="0"/>
    <x v="29"/>
    <x v="0"/>
    <x v="0"/>
    <x v="0"/>
    <x v="0"/>
    <x v="0"/>
    <x v="3"/>
    <x v="0"/>
    <x v="0"/>
    <x v="5"/>
    <x v="3"/>
    <x v="2"/>
    <x v="1"/>
    <x v="58"/>
  </r>
  <r>
    <x v="517"/>
    <x v="0"/>
    <x v="0"/>
    <x v="63"/>
    <x v="447"/>
    <x v="0"/>
    <x v="0"/>
    <x v="1"/>
    <x v="0"/>
    <x v="0"/>
    <x v="0"/>
    <x v="0"/>
    <x v="3"/>
    <x v="0"/>
    <x v="0"/>
    <x v="0"/>
    <x v="0"/>
    <x v="0"/>
    <x v="0"/>
    <x v="92"/>
    <x v="18"/>
    <x v="0"/>
    <x v="0"/>
    <x v="0"/>
    <x v="0"/>
    <x v="0"/>
    <x v="165"/>
    <x v="0"/>
    <x v="0"/>
    <x v="0"/>
    <x v="0"/>
    <x v="0"/>
    <x v="0"/>
    <x v="2"/>
    <x v="8"/>
    <x v="0"/>
    <x v="0"/>
    <x v="384"/>
    <x v="99"/>
    <x v="0"/>
    <x v="0"/>
    <x v="0"/>
    <x v="0"/>
    <x v="362"/>
    <x v="187"/>
    <x v="0"/>
    <x v="408"/>
    <x v="1"/>
    <x v="0"/>
    <x v="0"/>
    <x v="0"/>
    <x v="0"/>
    <x v="0"/>
    <x v="0"/>
    <x v="2"/>
    <x v="0"/>
    <x v="1"/>
    <x v="1"/>
    <x v="0"/>
    <x v="72"/>
    <x v="0"/>
    <x v="1"/>
    <x v="239"/>
    <x v="0"/>
    <x v="0"/>
    <x v="0"/>
    <x v="132"/>
    <x v="1"/>
    <x v="0"/>
    <x v="0"/>
    <x v="0"/>
    <x v="0"/>
    <x v="0"/>
    <x v="0"/>
    <x v="0"/>
    <x v="0"/>
    <x v="9"/>
    <x v="3"/>
    <x v="0"/>
    <x v="0"/>
    <x v="337"/>
  </r>
  <r>
    <x v="518"/>
    <x v="0"/>
    <x v="0"/>
    <x v="7"/>
    <x v="448"/>
    <x v="0"/>
    <x v="0"/>
    <x v="1"/>
    <x v="0"/>
    <x v="0"/>
    <x v="3"/>
    <x v="0"/>
    <x v="0"/>
    <x v="0"/>
    <x v="0"/>
    <x v="0"/>
    <x v="0"/>
    <x v="1"/>
    <x v="0"/>
    <x v="45"/>
    <x v="30"/>
    <x v="0"/>
    <x v="0"/>
    <x v="0"/>
    <x v="0"/>
    <x v="1"/>
    <x v="1"/>
    <x v="1"/>
    <x v="0"/>
    <x v="0"/>
    <x v="0"/>
    <x v="0"/>
    <x v="2"/>
    <x v="0"/>
    <x v="0"/>
    <x v="0"/>
    <x v="0"/>
    <x v="215"/>
    <x v="48"/>
    <x v="0"/>
    <x v="0"/>
    <x v="0"/>
    <x v="0"/>
    <x v="143"/>
    <x v="188"/>
    <x v="0"/>
    <x v="409"/>
    <x v="0"/>
    <x v="0"/>
    <x v="0"/>
    <x v="0"/>
    <x v="0"/>
    <x v="0"/>
    <x v="1"/>
    <x v="2"/>
    <x v="0"/>
    <x v="0"/>
    <x v="0"/>
    <x v="0"/>
    <x v="3"/>
    <x v="0"/>
    <x v="0"/>
    <x v="76"/>
    <x v="0"/>
    <x v="0"/>
    <x v="0"/>
    <x v="0"/>
    <x v="38"/>
    <x v="0"/>
    <x v="0"/>
    <x v="0"/>
    <x v="0"/>
    <x v="0"/>
    <x v="1"/>
    <x v="0"/>
    <x v="0"/>
    <x v="1"/>
    <x v="1"/>
    <x v="0"/>
    <x v="0"/>
    <x v="146"/>
  </r>
  <r>
    <x v="519"/>
    <x v="2"/>
    <x v="0"/>
    <x v="91"/>
    <x v="449"/>
    <x v="0"/>
    <x v="0"/>
    <x v="0"/>
    <x v="0"/>
    <x v="0"/>
    <x v="0"/>
    <x v="0"/>
    <x v="2"/>
    <x v="0"/>
    <x v="0"/>
    <x v="0"/>
    <x v="0"/>
    <x v="0"/>
    <x v="7"/>
    <x v="69"/>
    <x v="16"/>
    <x v="2"/>
    <x v="0"/>
    <x v="1"/>
    <x v="1"/>
    <x v="1"/>
    <x v="1"/>
    <x v="0"/>
    <x v="0"/>
    <x v="2"/>
    <x v="0"/>
    <x v="0"/>
    <x v="0"/>
    <x v="2"/>
    <x v="8"/>
    <x v="0"/>
    <x v="0"/>
    <x v="312"/>
    <x v="308"/>
    <x v="0"/>
    <x v="0"/>
    <x v="0"/>
    <x v="0"/>
    <x v="327"/>
    <x v="120"/>
    <x v="0"/>
    <x v="410"/>
    <x v="1"/>
    <x v="0"/>
    <x v="1"/>
    <x v="0"/>
    <x v="0"/>
    <x v="0"/>
    <x v="0"/>
    <x v="3"/>
    <x v="0"/>
    <x v="2"/>
    <x v="2"/>
    <x v="1"/>
    <x v="62"/>
    <x v="1"/>
    <x v="2"/>
    <x v="172"/>
    <x v="0"/>
    <x v="0"/>
    <x v="0"/>
    <x v="0"/>
    <x v="1"/>
    <x v="0"/>
    <x v="0"/>
    <x v="32"/>
    <x v="0"/>
    <x v="0"/>
    <x v="1"/>
    <x v="0"/>
    <x v="0"/>
    <x v="11"/>
    <x v="3"/>
    <x v="0"/>
    <x v="0"/>
    <x v="338"/>
  </r>
  <r>
    <x v="520"/>
    <x v="4"/>
    <x v="0"/>
    <x v="3"/>
    <x v="99"/>
    <x v="0"/>
    <x v="1"/>
    <x v="0"/>
    <x v="0"/>
    <x v="0"/>
    <x v="0"/>
    <x v="0"/>
    <x v="7"/>
    <x v="0"/>
    <x v="0"/>
    <x v="1"/>
    <x v="0"/>
    <x v="5"/>
    <x v="3"/>
    <x v="83"/>
    <x v="4"/>
    <x v="0"/>
    <x v="0"/>
    <x v="1"/>
    <x v="1"/>
    <x v="1"/>
    <x v="1"/>
    <x v="1"/>
    <x v="0"/>
    <x v="2"/>
    <x v="3"/>
    <x v="2"/>
    <x v="4"/>
    <x v="5"/>
    <x v="8"/>
    <x v="2"/>
    <x v="0"/>
    <x v="17"/>
    <x v="17"/>
    <x v="0"/>
    <x v="2"/>
    <x v="1"/>
    <x v="2"/>
    <x v="341"/>
    <x v="167"/>
    <x v="0"/>
    <x v="411"/>
    <x v="1"/>
    <x v="0"/>
    <x v="0"/>
    <x v="1"/>
    <x v="0"/>
    <x v="1"/>
    <x v="1"/>
    <x v="2"/>
    <x v="0"/>
    <x v="0"/>
    <x v="0"/>
    <x v="4"/>
    <x v="31"/>
    <x v="3"/>
    <x v="3"/>
    <x v="34"/>
    <x v="3"/>
    <x v="2"/>
    <x v="1"/>
    <x v="132"/>
    <x v="67"/>
    <x v="59"/>
    <x v="0"/>
    <x v="0"/>
    <x v="0"/>
    <x v="0"/>
    <x v="0"/>
    <x v="0"/>
    <x v="0"/>
    <x v="5"/>
    <x v="0"/>
    <x v="0"/>
    <x v="0"/>
    <x v="339"/>
  </r>
  <r>
    <x v="521"/>
    <x v="1"/>
    <x v="0"/>
    <x v="48"/>
    <x v="402"/>
    <x v="0"/>
    <x v="0"/>
    <x v="1"/>
    <x v="0"/>
    <x v="0"/>
    <x v="2"/>
    <x v="0"/>
    <x v="11"/>
    <x v="1"/>
    <x v="0"/>
    <x v="0"/>
    <x v="1"/>
    <x v="1"/>
    <x v="2"/>
    <x v="24"/>
    <x v="57"/>
    <x v="0"/>
    <x v="0"/>
    <x v="0"/>
    <x v="0"/>
    <x v="1"/>
    <x v="1"/>
    <x v="1"/>
    <x v="0"/>
    <x v="1"/>
    <x v="1"/>
    <x v="0"/>
    <x v="0"/>
    <x v="3"/>
    <x v="239"/>
    <x v="0"/>
    <x v="0"/>
    <x v="385"/>
    <x v="360"/>
    <x v="0"/>
    <x v="0"/>
    <x v="0"/>
    <x v="2"/>
    <x v="388"/>
    <x v="1"/>
    <x v="0"/>
    <x v="412"/>
    <x v="1"/>
    <x v="0"/>
    <x v="1"/>
    <x v="0"/>
    <x v="0"/>
    <x v="0"/>
    <x v="1"/>
    <x v="1"/>
    <x v="0"/>
    <x v="2"/>
    <x v="2"/>
    <x v="0"/>
    <x v="24"/>
    <x v="1"/>
    <x v="2"/>
    <x v="138"/>
    <x v="0"/>
    <x v="0"/>
    <x v="0"/>
    <x v="0"/>
    <x v="66"/>
    <x v="0"/>
    <x v="0"/>
    <x v="0"/>
    <x v="0"/>
    <x v="0"/>
    <x v="0"/>
    <x v="0"/>
    <x v="0"/>
    <x v="1"/>
    <x v="1"/>
    <x v="0"/>
    <x v="0"/>
    <x v="115"/>
  </r>
  <r>
    <x v="522"/>
    <x v="3"/>
    <x v="1"/>
    <x v="9"/>
    <x v="220"/>
    <x v="0"/>
    <x v="0"/>
    <x v="0"/>
    <x v="0"/>
    <x v="0"/>
    <x v="2"/>
    <x v="0"/>
    <x v="8"/>
    <x v="1"/>
    <x v="0"/>
    <x v="0"/>
    <x v="2"/>
    <x v="1"/>
    <x v="3"/>
    <x v="81"/>
    <x v="8"/>
    <x v="0"/>
    <x v="0"/>
    <x v="6"/>
    <x v="6"/>
    <x v="1"/>
    <x v="1"/>
    <x v="1"/>
    <x v="1"/>
    <x v="1"/>
    <x v="1"/>
    <x v="0"/>
    <x v="0"/>
    <x v="1"/>
    <x v="220"/>
    <x v="0"/>
    <x v="0"/>
    <x v="386"/>
    <x v="16"/>
    <x v="0"/>
    <x v="0"/>
    <x v="0"/>
    <x v="0"/>
    <x v="16"/>
    <x v="189"/>
    <x v="0"/>
    <x v="307"/>
    <x v="1"/>
    <x v="0"/>
    <x v="0"/>
    <x v="1"/>
    <x v="0"/>
    <x v="0"/>
    <x v="1"/>
    <x v="2"/>
    <x v="0"/>
    <x v="2"/>
    <x v="2"/>
    <x v="1"/>
    <x v="50"/>
    <x v="1"/>
    <x v="0"/>
    <x v="65"/>
    <x v="0"/>
    <x v="0"/>
    <x v="0"/>
    <x v="0"/>
    <x v="55"/>
    <x v="60"/>
    <x v="0"/>
    <x v="0"/>
    <x v="0"/>
    <x v="0"/>
    <x v="0"/>
    <x v="0"/>
    <x v="0"/>
    <x v="4"/>
    <x v="2"/>
    <x v="0"/>
    <x v="0"/>
    <x v="18"/>
  </r>
  <r>
    <x v="523"/>
    <x v="0"/>
    <x v="0"/>
    <x v="90"/>
    <x v="450"/>
    <x v="0"/>
    <x v="0"/>
    <x v="1"/>
    <x v="1"/>
    <x v="0"/>
    <x v="0"/>
    <x v="0"/>
    <x v="15"/>
    <x v="2"/>
    <x v="4"/>
    <x v="0"/>
    <x v="0"/>
    <x v="6"/>
    <x v="0"/>
    <x v="22"/>
    <x v="17"/>
    <x v="1"/>
    <x v="0"/>
    <x v="6"/>
    <x v="6"/>
    <x v="2"/>
    <x v="166"/>
    <x v="2"/>
    <x v="0"/>
    <x v="0"/>
    <x v="2"/>
    <x v="0"/>
    <x v="1"/>
    <x v="0"/>
    <x v="302"/>
    <x v="0"/>
    <x v="0"/>
    <x v="344"/>
    <x v="361"/>
    <x v="0"/>
    <x v="0"/>
    <x v="0"/>
    <x v="0"/>
    <x v="389"/>
    <x v="190"/>
    <x v="0"/>
    <x v="413"/>
    <x v="0"/>
    <x v="0"/>
    <x v="2"/>
    <x v="0"/>
    <x v="0"/>
    <x v="0"/>
    <x v="2"/>
    <x v="5"/>
    <x v="0"/>
    <x v="1"/>
    <x v="2"/>
    <x v="2"/>
    <x v="22"/>
    <x v="2"/>
    <x v="1"/>
    <x v="151"/>
    <x v="0"/>
    <x v="0"/>
    <x v="0"/>
    <x v="94"/>
    <x v="129"/>
    <x v="0"/>
    <x v="0"/>
    <x v="0"/>
    <x v="0"/>
    <x v="0"/>
    <x v="0"/>
    <x v="0"/>
    <x v="0"/>
    <x v="4"/>
    <x v="1"/>
    <x v="1"/>
    <x v="2"/>
    <x v="340"/>
  </r>
  <r>
    <x v="524"/>
    <x v="0"/>
    <x v="0"/>
    <x v="34"/>
    <x v="451"/>
    <x v="0"/>
    <x v="0"/>
    <x v="1"/>
    <x v="0"/>
    <x v="0"/>
    <x v="0"/>
    <x v="0"/>
    <x v="3"/>
    <x v="0"/>
    <x v="0"/>
    <x v="0"/>
    <x v="0"/>
    <x v="0"/>
    <x v="0"/>
    <x v="92"/>
    <x v="18"/>
    <x v="0"/>
    <x v="0"/>
    <x v="0"/>
    <x v="0"/>
    <x v="0"/>
    <x v="167"/>
    <x v="0"/>
    <x v="0"/>
    <x v="0"/>
    <x v="0"/>
    <x v="0"/>
    <x v="0"/>
    <x v="0"/>
    <x v="303"/>
    <x v="0"/>
    <x v="0"/>
    <x v="158"/>
    <x v="362"/>
    <x v="0"/>
    <x v="0"/>
    <x v="0"/>
    <x v="0"/>
    <x v="267"/>
    <x v="191"/>
    <x v="0"/>
    <x v="414"/>
    <x v="0"/>
    <x v="0"/>
    <x v="0"/>
    <x v="0"/>
    <x v="0"/>
    <x v="0"/>
    <x v="0"/>
    <x v="0"/>
    <x v="0"/>
    <x v="1"/>
    <x v="1"/>
    <x v="0"/>
    <x v="72"/>
    <x v="2"/>
    <x v="1"/>
    <x v="202"/>
    <x v="0"/>
    <x v="0"/>
    <x v="0"/>
    <x v="53"/>
    <x v="73"/>
    <x v="0"/>
    <x v="0"/>
    <x v="0"/>
    <x v="0"/>
    <x v="0"/>
    <x v="0"/>
    <x v="0"/>
    <x v="0"/>
    <x v="5"/>
    <x v="1"/>
    <x v="0"/>
    <x v="0"/>
    <x v="341"/>
  </r>
  <r>
    <x v="525"/>
    <x v="1"/>
    <x v="3"/>
    <x v="57"/>
    <x v="137"/>
    <x v="0"/>
    <x v="2"/>
    <x v="0"/>
    <x v="0"/>
    <x v="0"/>
    <x v="0"/>
    <x v="0"/>
    <x v="5"/>
    <x v="0"/>
    <x v="0"/>
    <x v="0"/>
    <x v="1"/>
    <x v="0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387"/>
    <x v="363"/>
    <x v="0"/>
    <x v="0"/>
    <x v="0"/>
    <x v="0"/>
    <x v="390"/>
    <x v="1"/>
    <x v="0"/>
    <x v="415"/>
    <x v="1"/>
    <x v="0"/>
    <x v="0"/>
    <x v="1"/>
    <x v="0"/>
    <x v="0"/>
    <x v="0"/>
    <x v="1"/>
    <x v="0"/>
    <x v="1"/>
    <x v="1"/>
    <x v="0"/>
    <x v="11"/>
    <x v="1"/>
    <x v="0"/>
    <x v="88"/>
    <x v="0"/>
    <x v="0"/>
    <x v="0"/>
    <x v="133"/>
    <x v="103"/>
    <x v="0"/>
    <x v="0"/>
    <x v="0"/>
    <x v="0"/>
    <x v="0"/>
    <x v="0"/>
    <x v="0"/>
    <x v="0"/>
    <x v="7"/>
    <x v="2"/>
    <x v="0"/>
    <x v="0"/>
    <x v="105"/>
  </r>
  <r>
    <x v="526"/>
    <x v="1"/>
    <x v="0"/>
    <x v="10"/>
    <x v="452"/>
    <x v="0"/>
    <x v="0"/>
    <x v="0"/>
    <x v="0"/>
    <x v="0"/>
    <x v="0"/>
    <x v="0"/>
    <x v="11"/>
    <x v="0"/>
    <x v="0"/>
    <x v="0"/>
    <x v="1"/>
    <x v="3"/>
    <x v="3"/>
    <x v="46"/>
    <x v="4"/>
    <x v="1"/>
    <x v="0"/>
    <x v="2"/>
    <x v="5"/>
    <x v="1"/>
    <x v="1"/>
    <x v="1"/>
    <x v="0"/>
    <x v="1"/>
    <x v="0"/>
    <x v="0"/>
    <x v="0"/>
    <x v="3"/>
    <x v="304"/>
    <x v="0"/>
    <x v="0"/>
    <x v="388"/>
    <x v="120"/>
    <x v="0"/>
    <x v="2"/>
    <x v="0"/>
    <x v="0"/>
    <x v="124"/>
    <x v="1"/>
    <x v="0"/>
    <x v="416"/>
    <x v="1"/>
    <x v="0"/>
    <x v="1"/>
    <x v="1"/>
    <x v="3"/>
    <x v="0"/>
    <x v="1"/>
    <x v="6"/>
    <x v="0"/>
    <x v="0"/>
    <x v="0"/>
    <x v="0"/>
    <x v="46"/>
    <x v="1"/>
    <x v="2"/>
    <x v="118"/>
    <x v="0"/>
    <x v="0"/>
    <x v="0"/>
    <x v="134"/>
    <x v="1"/>
    <x v="14"/>
    <x v="0"/>
    <x v="0"/>
    <x v="0"/>
    <x v="0"/>
    <x v="0"/>
    <x v="0"/>
    <x v="0"/>
    <x v="11"/>
    <x v="1"/>
    <x v="0"/>
    <x v="0"/>
    <x v="15"/>
  </r>
  <r>
    <x v="527"/>
    <x v="0"/>
    <x v="0"/>
    <x v="66"/>
    <x v="453"/>
    <x v="0"/>
    <x v="0"/>
    <x v="1"/>
    <x v="0"/>
    <x v="0"/>
    <x v="0"/>
    <x v="0"/>
    <x v="10"/>
    <x v="0"/>
    <x v="0"/>
    <x v="0"/>
    <x v="0"/>
    <x v="4"/>
    <x v="0"/>
    <x v="74"/>
    <x v="17"/>
    <x v="1"/>
    <x v="0"/>
    <x v="0"/>
    <x v="0"/>
    <x v="2"/>
    <x v="69"/>
    <x v="2"/>
    <x v="0"/>
    <x v="0"/>
    <x v="2"/>
    <x v="0"/>
    <x v="3"/>
    <x v="0"/>
    <x v="305"/>
    <x v="0"/>
    <x v="0"/>
    <x v="345"/>
    <x v="364"/>
    <x v="0"/>
    <x v="0"/>
    <x v="0"/>
    <x v="0"/>
    <x v="391"/>
    <x v="192"/>
    <x v="0"/>
    <x v="417"/>
    <x v="0"/>
    <x v="0"/>
    <x v="0"/>
    <x v="0"/>
    <x v="0"/>
    <x v="0"/>
    <x v="2"/>
    <x v="5"/>
    <x v="0"/>
    <x v="1"/>
    <x v="2"/>
    <x v="0"/>
    <x v="23"/>
    <x v="2"/>
    <x v="1"/>
    <x v="240"/>
    <x v="0"/>
    <x v="0"/>
    <x v="0"/>
    <x v="135"/>
    <x v="60"/>
    <x v="0"/>
    <x v="0"/>
    <x v="0"/>
    <x v="0"/>
    <x v="0"/>
    <x v="0"/>
    <x v="0"/>
    <x v="0"/>
    <x v="6"/>
    <x v="0"/>
    <x v="1"/>
    <x v="2"/>
    <x v="342"/>
  </r>
  <r>
    <x v="528"/>
    <x v="8"/>
    <x v="0"/>
    <x v="87"/>
    <x v="454"/>
    <x v="0"/>
    <x v="0"/>
    <x v="1"/>
    <x v="0"/>
    <x v="0"/>
    <x v="0"/>
    <x v="0"/>
    <x v="15"/>
    <x v="0"/>
    <x v="0"/>
    <x v="0"/>
    <x v="1"/>
    <x v="5"/>
    <x v="3"/>
    <x v="26"/>
    <x v="2"/>
    <x v="0"/>
    <x v="0"/>
    <x v="2"/>
    <x v="5"/>
    <x v="1"/>
    <x v="1"/>
    <x v="1"/>
    <x v="0"/>
    <x v="2"/>
    <x v="1"/>
    <x v="0"/>
    <x v="2"/>
    <x v="1"/>
    <x v="306"/>
    <x v="0"/>
    <x v="0"/>
    <x v="26"/>
    <x v="365"/>
    <x v="0"/>
    <x v="0"/>
    <x v="0"/>
    <x v="0"/>
    <x v="392"/>
    <x v="1"/>
    <x v="0"/>
    <x v="418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1"/>
    <x v="9"/>
    <x v="0"/>
    <x v="0"/>
    <x v="0"/>
    <x v="0"/>
    <x v="0"/>
    <x v="0"/>
    <x v="0"/>
    <x v="9"/>
    <x v="1"/>
    <x v="0"/>
    <x v="0"/>
    <x v="324"/>
  </r>
  <r>
    <x v="529"/>
    <x v="1"/>
    <x v="0"/>
    <x v="7"/>
    <x v="455"/>
    <x v="0"/>
    <x v="0"/>
    <x v="1"/>
    <x v="0"/>
    <x v="0"/>
    <x v="3"/>
    <x v="0"/>
    <x v="2"/>
    <x v="0"/>
    <x v="0"/>
    <x v="0"/>
    <x v="1"/>
    <x v="1"/>
    <x v="6"/>
    <x v="24"/>
    <x v="50"/>
    <x v="1"/>
    <x v="0"/>
    <x v="2"/>
    <x v="13"/>
    <x v="4"/>
    <x v="88"/>
    <x v="0"/>
    <x v="0"/>
    <x v="0"/>
    <x v="1"/>
    <x v="0"/>
    <x v="0"/>
    <x v="3"/>
    <x v="307"/>
    <x v="0"/>
    <x v="0"/>
    <x v="48"/>
    <x v="366"/>
    <x v="0"/>
    <x v="2"/>
    <x v="0"/>
    <x v="0"/>
    <x v="393"/>
    <x v="1"/>
    <x v="0"/>
    <x v="419"/>
    <x v="0"/>
    <x v="0"/>
    <x v="2"/>
    <x v="1"/>
    <x v="1"/>
    <x v="1"/>
    <x v="1"/>
    <x v="3"/>
    <x v="2"/>
    <x v="2"/>
    <x v="1"/>
    <x v="0"/>
    <x v="58"/>
    <x v="0"/>
    <x v="0"/>
    <x v="7"/>
    <x v="0"/>
    <x v="0"/>
    <x v="0"/>
    <x v="0"/>
    <x v="1"/>
    <x v="61"/>
    <x v="0"/>
    <x v="0"/>
    <x v="0"/>
    <x v="0"/>
    <x v="0"/>
    <x v="0"/>
    <x v="0"/>
    <x v="10"/>
    <x v="1"/>
    <x v="0"/>
    <x v="4"/>
    <x v="343"/>
  </r>
  <r>
    <x v="530"/>
    <x v="10"/>
    <x v="0"/>
    <x v="5"/>
    <x v="70"/>
    <x v="0"/>
    <x v="0"/>
    <x v="0"/>
    <x v="0"/>
    <x v="0"/>
    <x v="0"/>
    <x v="0"/>
    <x v="16"/>
    <x v="0"/>
    <x v="0"/>
    <x v="0"/>
    <x v="5"/>
    <x v="1"/>
    <x v="0"/>
    <x v="62"/>
    <x v="31"/>
    <x v="0"/>
    <x v="0"/>
    <x v="3"/>
    <x v="3"/>
    <x v="0"/>
    <x v="168"/>
    <x v="0"/>
    <x v="0"/>
    <x v="1"/>
    <x v="0"/>
    <x v="0"/>
    <x v="3"/>
    <x v="0"/>
    <x v="308"/>
    <x v="0"/>
    <x v="0"/>
    <x v="389"/>
    <x v="118"/>
    <x v="0"/>
    <x v="0"/>
    <x v="0"/>
    <x v="0"/>
    <x v="394"/>
    <x v="1"/>
    <x v="0"/>
    <x v="420"/>
    <x v="0"/>
    <x v="0"/>
    <x v="0"/>
    <x v="1"/>
    <x v="0"/>
    <x v="0"/>
    <x v="0"/>
    <x v="4"/>
    <x v="0"/>
    <x v="1"/>
    <x v="3"/>
    <x v="0"/>
    <x v="65"/>
    <x v="0"/>
    <x v="0"/>
    <x v="208"/>
    <x v="0"/>
    <x v="0"/>
    <x v="0"/>
    <x v="42"/>
    <x v="1"/>
    <x v="0"/>
    <x v="0"/>
    <x v="0"/>
    <x v="0"/>
    <x v="0"/>
    <x v="0"/>
    <x v="0"/>
    <x v="0"/>
    <x v="5"/>
    <x v="0"/>
    <x v="0"/>
    <x v="1"/>
    <x v="216"/>
  </r>
  <r>
    <x v="531"/>
    <x v="2"/>
    <x v="1"/>
    <x v="3"/>
    <x v="456"/>
    <x v="0"/>
    <x v="0"/>
    <x v="1"/>
    <x v="0"/>
    <x v="0"/>
    <x v="4"/>
    <x v="0"/>
    <x v="8"/>
    <x v="5"/>
    <x v="3"/>
    <x v="0"/>
    <x v="0"/>
    <x v="1"/>
    <x v="1"/>
    <x v="26"/>
    <x v="41"/>
    <x v="0"/>
    <x v="0"/>
    <x v="2"/>
    <x v="5"/>
    <x v="1"/>
    <x v="1"/>
    <x v="1"/>
    <x v="0"/>
    <x v="2"/>
    <x v="4"/>
    <x v="3"/>
    <x v="2"/>
    <x v="2"/>
    <x v="8"/>
    <x v="0"/>
    <x v="0"/>
    <x v="360"/>
    <x v="367"/>
    <x v="0"/>
    <x v="0"/>
    <x v="0"/>
    <x v="0"/>
    <x v="395"/>
    <x v="193"/>
    <x v="0"/>
    <x v="5"/>
    <x v="1"/>
    <x v="0"/>
    <x v="0"/>
    <x v="1"/>
    <x v="0"/>
    <x v="0"/>
    <x v="1"/>
    <x v="1"/>
    <x v="0"/>
    <x v="0"/>
    <x v="0"/>
    <x v="1"/>
    <x v="25"/>
    <x v="2"/>
    <x v="0"/>
    <x v="241"/>
    <x v="0"/>
    <x v="1"/>
    <x v="0"/>
    <x v="0"/>
    <x v="1"/>
    <x v="62"/>
    <x v="0"/>
    <x v="0"/>
    <x v="0"/>
    <x v="0"/>
    <x v="0"/>
    <x v="0"/>
    <x v="0"/>
    <x v="11"/>
    <x v="0"/>
    <x v="0"/>
    <x v="0"/>
    <x v="113"/>
  </r>
  <r>
    <x v="532"/>
    <x v="1"/>
    <x v="0"/>
    <x v="3"/>
    <x v="25"/>
    <x v="0"/>
    <x v="0"/>
    <x v="0"/>
    <x v="0"/>
    <x v="0"/>
    <x v="0"/>
    <x v="0"/>
    <x v="11"/>
    <x v="0"/>
    <x v="0"/>
    <x v="0"/>
    <x v="1"/>
    <x v="3"/>
    <x v="3"/>
    <x v="32"/>
    <x v="12"/>
    <x v="0"/>
    <x v="0"/>
    <x v="0"/>
    <x v="0"/>
    <x v="1"/>
    <x v="1"/>
    <x v="1"/>
    <x v="0"/>
    <x v="4"/>
    <x v="3"/>
    <x v="2"/>
    <x v="4"/>
    <x v="5"/>
    <x v="8"/>
    <x v="2"/>
    <x v="0"/>
    <x v="17"/>
    <x v="17"/>
    <x v="0"/>
    <x v="0"/>
    <x v="0"/>
    <x v="0"/>
    <x v="339"/>
    <x v="1"/>
    <x v="0"/>
    <x v="421"/>
    <x v="1"/>
    <x v="0"/>
    <x v="1"/>
    <x v="1"/>
    <x v="3"/>
    <x v="0"/>
    <x v="1"/>
    <x v="4"/>
    <x v="4"/>
    <x v="1"/>
    <x v="5"/>
    <x v="1"/>
    <x v="17"/>
    <x v="1"/>
    <x v="2"/>
    <x v="242"/>
    <x v="0"/>
    <x v="0"/>
    <x v="0"/>
    <x v="0"/>
    <x v="1"/>
    <x v="0"/>
    <x v="0"/>
    <x v="0"/>
    <x v="0"/>
    <x v="0"/>
    <x v="0"/>
    <x v="0"/>
    <x v="0"/>
    <x v="7"/>
    <x v="4"/>
    <x v="0"/>
    <x v="0"/>
    <x v="344"/>
  </r>
  <r>
    <x v="533"/>
    <x v="1"/>
    <x v="0"/>
    <x v="9"/>
    <x v="220"/>
    <x v="0"/>
    <x v="0"/>
    <x v="0"/>
    <x v="2"/>
    <x v="0"/>
    <x v="0"/>
    <x v="1"/>
    <x v="8"/>
    <x v="0"/>
    <x v="0"/>
    <x v="0"/>
    <x v="1"/>
    <x v="8"/>
    <x v="6"/>
    <x v="94"/>
    <x v="8"/>
    <x v="0"/>
    <x v="0"/>
    <x v="0"/>
    <x v="0"/>
    <x v="1"/>
    <x v="1"/>
    <x v="3"/>
    <x v="2"/>
    <x v="4"/>
    <x v="3"/>
    <x v="2"/>
    <x v="4"/>
    <x v="5"/>
    <x v="8"/>
    <x v="2"/>
    <x v="0"/>
    <x v="17"/>
    <x v="17"/>
    <x v="0"/>
    <x v="3"/>
    <x v="1"/>
    <x v="1"/>
    <x v="396"/>
    <x v="1"/>
    <x v="0"/>
    <x v="422"/>
    <x v="1"/>
    <x v="0"/>
    <x v="1"/>
    <x v="1"/>
    <x v="2"/>
    <x v="0"/>
    <x v="3"/>
    <x v="10"/>
    <x v="0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8"/>
    <x v="1"/>
    <x v="0"/>
    <x v="0"/>
    <x v="345"/>
  </r>
  <r>
    <x v="534"/>
    <x v="0"/>
    <x v="0"/>
    <x v="22"/>
    <x v="457"/>
    <x v="0"/>
    <x v="0"/>
    <x v="1"/>
    <x v="0"/>
    <x v="0"/>
    <x v="0"/>
    <x v="0"/>
    <x v="17"/>
    <x v="0"/>
    <x v="0"/>
    <x v="0"/>
    <x v="0"/>
    <x v="2"/>
    <x v="0"/>
    <x v="6"/>
    <x v="16"/>
    <x v="0"/>
    <x v="0"/>
    <x v="0"/>
    <x v="0"/>
    <x v="1"/>
    <x v="1"/>
    <x v="0"/>
    <x v="0"/>
    <x v="0"/>
    <x v="2"/>
    <x v="1"/>
    <x v="3"/>
    <x v="2"/>
    <x v="8"/>
    <x v="0"/>
    <x v="0"/>
    <x v="390"/>
    <x v="368"/>
    <x v="0"/>
    <x v="0"/>
    <x v="0"/>
    <x v="0"/>
    <x v="334"/>
    <x v="194"/>
    <x v="0"/>
    <x v="206"/>
    <x v="1"/>
    <x v="0"/>
    <x v="0"/>
    <x v="0"/>
    <x v="0"/>
    <x v="0"/>
    <x v="0"/>
    <x v="1"/>
    <x v="0"/>
    <x v="1"/>
    <x v="2"/>
    <x v="0"/>
    <x v="6"/>
    <x v="2"/>
    <x v="0"/>
    <x v="243"/>
    <x v="0"/>
    <x v="0"/>
    <x v="0"/>
    <x v="13"/>
    <x v="3"/>
    <x v="0"/>
    <x v="0"/>
    <x v="0"/>
    <x v="0"/>
    <x v="0"/>
    <x v="0"/>
    <x v="0"/>
    <x v="0"/>
    <x v="4"/>
    <x v="2"/>
    <x v="0"/>
    <x v="0"/>
    <x v="94"/>
  </r>
  <r>
    <x v="535"/>
    <x v="4"/>
    <x v="0"/>
    <x v="10"/>
    <x v="184"/>
    <x v="0"/>
    <x v="0"/>
    <x v="0"/>
    <x v="0"/>
    <x v="0"/>
    <x v="0"/>
    <x v="0"/>
    <x v="15"/>
    <x v="0"/>
    <x v="0"/>
    <x v="1"/>
    <x v="0"/>
    <x v="3"/>
    <x v="3"/>
    <x v="48"/>
    <x v="47"/>
    <x v="0"/>
    <x v="0"/>
    <x v="1"/>
    <x v="1"/>
    <x v="1"/>
    <x v="1"/>
    <x v="1"/>
    <x v="0"/>
    <x v="1"/>
    <x v="0"/>
    <x v="0"/>
    <x v="1"/>
    <x v="0"/>
    <x v="309"/>
    <x v="0"/>
    <x v="0"/>
    <x v="54"/>
    <x v="34"/>
    <x v="0"/>
    <x v="2"/>
    <x v="0"/>
    <x v="0"/>
    <x v="397"/>
    <x v="195"/>
    <x v="0"/>
    <x v="423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1"/>
    <x v="136"/>
    <x v="1"/>
    <x v="63"/>
    <x v="0"/>
    <x v="0"/>
    <x v="0"/>
    <x v="0"/>
    <x v="0"/>
    <x v="0"/>
    <x v="0"/>
    <x v="8"/>
    <x v="0"/>
    <x v="0"/>
    <x v="0"/>
    <x v="344"/>
  </r>
  <r>
    <x v="536"/>
    <x v="0"/>
    <x v="0"/>
    <x v="15"/>
    <x v="458"/>
    <x v="0"/>
    <x v="0"/>
    <x v="1"/>
    <x v="0"/>
    <x v="0"/>
    <x v="3"/>
    <x v="0"/>
    <x v="0"/>
    <x v="0"/>
    <x v="0"/>
    <x v="0"/>
    <x v="0"/>
    <x v="0"/>
    <x v="0"/>
    <x v="45"/>
    <x v="41"/>
    <x v="0"/>
    <x v="0"/>
    <x v="0"/>
    <x v="0"/>
    <x v="1"/>
    <x v="1"/>
    <x v="1"/>
    <x v="0"/>
    <x v="0"/>
    <x v="0"/>
    <x v="0"/>
    <x v="3"/>
    <x v="2"/>
    <x v="8"/>
    <x v="0"/>
    <x v="0"/>
    <x v="391"/>
    <x v="369"/>
    <x v="0"/>
    <x v="0"/>
    <x v="0"/>
    <x v="0"/>
    <x v="398"/>
    <x v="102"/>
    <x v="0"/>
    <x v="424"/>
    <x v="1"/>
    <x v="0"/>
    <x v="0"/>
    <x v="0"/>
    <x v="0"/>
    <x v="0"/>
    <x v="0"/>
    <x v="0"/>
    <x v="0"/>
    <x v="0"/>
    <x v="0"/>
    <x v="0"/>
    <x v="3"/>
    <x v="2"/>
    <x v="0"/>
    <x v="244"/>
    <x v="0"/>
    <x v="0"/>
    <x v="0"/>
    <x v="28"/>
    <x v="130"/>
    <x v="0"/>
    <x v="0"/>
    <x v="0"/>
    <x v="0"/>
    <x v="0"/>
    <x v="0"/>
    <x v="0"/>
    <x v="0"/>
    <x v="9"/>
    <x v="0"/>
    <x v="0"/>
    <x v="0"/>
    <x v="304"/>
  </r>
  <r>
    <x v="537"/>
    <x v="1"/>
    <x v="0"/>
    <x v="7"/>
    <x v="459"/>
    <x v="0"/>
    <x v="0"/>
    <x v="1"/>
    <x v="0"/>
    <x v="0"/>
    <x v="1"/>
    <x v="0"/>
    <x v="11"/>
    <x v="0"/>
    <x v="0"/>
    <x v="0"/>
    <x v="1"/>
    <x v="5"/>
    <x v="0"/>
    <x v="41"/>
    <x v="28"/>
    <x v="1"/>
    <x v="0"/>
    <x v="1"/>
    <x v="1"/>
    <x v="1"/>
    <x v="1"/>
    <x v="1"/>
    <x v="0"/>
    <x v="1"/>
    <x v="1"/>
    <x v="0"/>
    <x v="0"/>
    <x v="4"/>
    <x v="57"/>
    <x v="0"/>
    <x v="0"/>
    <x v="363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70"/>
    <x v="1"/>
    <x v="0"/>
    <x v="14"/>
    <x v="0"/>
    <x v="0"/>
    <x v="0"/>
    <x v="74"/>
    <x v="1"/>
    <x v="0"/>
    <x v="0"/>
    <x v="0"/>
    <x v="0"/>
    <x v="0"/>
    <x v="4"/>
    <x v="0"/>
    <x v="0"/>
    <x v="7"/>
    <x v="0"/>
    <x v="2"/>
    <x v="0"/>
    <x v="346"/>
  </r>
  <r>
    <x v="538"/>
    <x v="1"/>
    <x v="0"/>
    <x v="7"/>
    <x v="460"/>
    <x v="0"/>
    <x v="0"/>
    <x v="1"/>
    <x v="0"/>
    <x v="0"/>
    <x v="0"/>
    <x v="0"/>
    <x v="9"/>
    <x v="0"/>
    <x v="0"/>
    <x v="0"/>
    <x v="1"/>
    <x v="3"/>
    <x v="0"/>
    <x v="21"/>
    <x v="34"/>
    <x v="1"/>
    <x v="0"/>
    <x v="7"/>
    <x v="4"/>
    <x v="0"/>
    <x v="169"/>
    <x v="1"/>
    <x v="0"/>
    <x v="1"/>
    <x v="1"/>
    <x v="0"/>
    <x v="0"/>
    <x v="4"/>
    <x v="310"/>
    <x v="0"/>
    <x v="0"/>
    <x v="392"/>
    <x v="370"/>
    <x v="0"/>
    <x v="2"/>
    <x v="0"/>
    <x v="0"/>
    <x v="399"/>
    <x v="1"/>
    <x v="0"/>
    <x v="425"/>
    <x v="1"/>
    <x v="0"/>
    <x v="1"/>
    <x v="0"/>
    <x v="0"/>
    <x v="0"/>
    <x v="1"/>
    <x v="2"/>
    <x v="0"/>
    <x v="1"/>
    <x v="3"/>
    <x v="0"/>
    <x v="21"/>
    <x v="1"/>
    <x v="2"/>
    <x v="138"/>
    <x v="0"/>
    <x v="0"/>
    <x v="0"/>
    <x v="137"/>
    <x v="1"/>
    <x v="0"/>
    <x v="0"/>
    <x v="0"/>
    <x v="0"/>
    <x v="0"/>
    <x v="0"/>
    <x v="0"/>
    <x v="0"/>
    <x v="9"/>
    <x v="2"/>
    <x v="0"/>
    <x v="0"/>
    <x v="58"/>
  </r>
  <r>
    <x v="539"/>
    <x v="1"/>
    <x v="0"/>
    <x v="7"/>
    <x v="461"/>
    <x v="0"/>
    <x v="0"/>
    <x v="0"/>
    <x v="0"/>
    <x v="0"/>
    <x v="0"/>
    <x v="0"/>
    <x v="0"/>
    <x v="0"/>
    <x v="0"/>
    <x v="0"/>
    <x v="1"/>
    <x v="2"/>
    <x v="0"/>
    <x v="2"/>
    <x v="2"/>
    <x v="0"/>
    <x v="0"/>
    <x v="0"/>
    <x v="0"/>
    <x v="0"/>
    <x v="170"/>
    <x v="0"/>
    <x v="0"/>
    <x v="0"/>
    <x v="0"/>
    <x v="0"/>
    <x v="3"/>
    <x v="0"/>
    <x v="311"/>
    <x v="0"/>
    <x v="0"/>
    <x v="393"/>
    <x v="371"/>
    <x v="0"/>
    <x v="0"/>
    <x v="0"/>
    <x v="0"/>
    <x v="400"/>
    <x v="1"/>
    <x v="0"/>
    <x v="426"/>
    <x v="0"/>
    <x v="0"/>
    <x v="0"/>
    <x v="1"/>
    <x v="0"/>
    <x v="0"/>
    <x v="0"/>
    <x v="1"/>
    <x v="0"/>
    <x v="1"/>
    <x v="1"/>
    <x v="0"/>
    <x v="2"/>
    <x v="0"/>
    <x v="0"/>
    <x v="39"/>
    <x v="0"/>
    <x v="0"/>
    <x v="0"/>
    <x v="40"/>
    <x v="1"/>
    <x v="0"/>
    <x v="0"/>
    <x v="0"/>
    <x v="0"/>
    <x v="0"/>
    <x v="1"/>
    <x v="1"/>
    <x v="10"/>
    <x v="1"/>
    <x v="4"/>
    <x v="0"/>
    <x v="0"/>
    <x v="347"/>
  </r>
  <r>
    <x v="540"/>
    <x v="1"/>
    <x v="0"/>
    <x v="5"/>
    <x v="462"/>
    <x v="0"/>
    <x v="0"/>
    <x v="0"/>
    <x v="0"/>
    <x v="0"/>
    <x v="0"/>
    <x v="0"/>
    <x v="16"/>
    <x v="0"/>
    <x v="0"/>
    <x v="0"/>
    <x v="1"/>
    <x v="4"/>
    <x v="0"/>
    <x v="13"/>
    <x v="10"/>
    <x v="1"/>
    <x v="0"/>
    <x v="0"/>
    <x v="0"/>
    <x v="0"/>
    <x v="171"/>
    <x v="2"/>
    <x v="0"/>
    <x v="0"/>
    <x v="2"/>
    <x v="0"/>
    <x v="3"/>
    <x v="0"/>
    <x v="312"/>
    <x v="0"/>
    <x v="0"/>
    <x v="394"/>
    <x v="372"/>
    <x v="0"/>
    <x v="0"/>
    <x v="0"/>
    <x v="0"/>
    <x v="401"/>
    <x v="1"/>
    <x v="0"/>
    <x v="427"/>
    <x v="0"/>
    <x v="0"/>
    <x v="0"/>
    <x v="1"/>
    <x v="3"/>
    <x v="0"/>
    <x v="2"/>
    <x v="0"/>
    <x v="0"/>
    <x v="1"/>
    <x v="2"/>
    <x v="0"/>
    <x v="13"/>
    <x v="2"/>
    <x v="1"/>
    <x v="245"/>
    <x v="0"/>
    <x v="0"/>
    <x v="0"/>
    <x v="138"/>
    <x v="48"/>
    <x v="0"/>
    <x v="0"/>
    <x v="0"/>
    <x v="0"/>
    <x v="0"/>
    <x v="0"/>
    <x v="0"/>
    <x v="0"/>
    <x v="10"/>
    <x v="3"/>
    <x v="0"/>
    <x v="0"/>
    <x v="155"/>
  </r>
  <r>
    <x v="541"/>
    <x v="0"/>
    <x v="0"/>
    <x v="7"/>
    <x v="463"/>
    <x v="0"/>
    <x v="0"/>
    <x v="0"/>
    <x v="0"/>
    <x v="0"/>
    <x v="1"/>
    <x v="0"/>
    <x v="3"/>
    <x v="0"/>
    <x v="0"/>
    <x v="0"/>
    <x v="0"/>
    <x v="2"/>
    <x v="0"/>
    <x v="4"/>
    <x v="4"/>
    <x v="0"/>
    <x v="0"/>
    <x v="0"/>
    <x v="0"/>
    <x v="0"/>
    <x v="108"/>
    <x v="0"/>
    <x v="0"/>
    <x v="0"/>
    <x v="0"/>
    <x v="0"/>
    <x v="0"/>
    <x v="2"/>
    <x v="8"/>
    <x v="0"/>
    <x v="0"/>
    <x v="395"/>
    <x v="128"/>
    <x v="0"/>
    <x v="0"/>
    <x v="0"/>
    <x v="0"/>
    <x v="100"/>
    <x v="196"/>
    <x v="0"/>
    <x v="428"/>
    <x v="1"/>
    <x v="0"/>
    <x v="0"/>
    <x v="0"/>
    <x v="1"/>
    <x v="0"/>
    <x v="0"/>
    <x v="0"/>
    <x v="0"/>
    <x v="1"/>
    <x v="1"/>
    <x v="2"/>
    <x v="4"/>
    <x v="2"/>
    <x v="1"/>
    <x v="74"/>
    <x v="0"/>
    <x v="0"/>
    <x v="0"/>
    <x v="0"/>
    <x v="18"/>
    <x v="0"/>
    <x v="0"/>
    <x v="0"/>
    <x v="0"/>
    <x v="0"/>
    <x v="0"/>
    <x v="0"/>
    <x v="0"/>
    <x v="11"/>
    <x v="1"/>
    <x v="0"/>
    <x v="0"/>
    <x v="348"/>
  </r>
  <r>
    <x v="542"/>
    <x v="1"/>
    <x v="0"/>
    <x v="38"/>
    <x v="464"/>
    <x v="0"/>
    <x v="0"/>
    <x v="0"/>
    <x v="0"/>
    <x v="0"/>
    <x v="0"/>
    <x v="0"/>
    <x v="6"/>
    <x v="6"/>
    <x v="0"/>
    <x v="0"/>
    <x v="1"/>
    <x v="0"/>
    <x v="0"/>
    <x v="45"/>
    <x v="41"/>
    <x v="1"/>
    <x v="0"/>
    <x v="0"/>
    <x v="0"/>
    <x v="1"/>
    <x v="1"/>
    <x v="0"/>
    <x v="0"/>
    <x v="0"/>
    <x v="2"/>
    <x v="0"/>
    <x v="0"/>
    <x v="6"/>
    <x v="313"/>
    <x v="6"/>
    <x v="58"/>
    <x v="396"/>
    <x v="373"/>
    <x v="0"/>
    <x v="0"/>
    <x v="0"/>
    <x v="0"/>
    <x v="402"/>
    <x v="1"/>
    <x v="0"/>
    <x v="335"/>
    <x v="0"/>
    <x v="0"/>
    <x v="0"/>
    <x v="1"/>
    <x v="0"/>
    <x v="0"/>
    <x v="0"/>
    <x v="2"/>
    <x v="2"/>
    <x v="1"/>
    <x v="1"/>
    <x v="0"/>
    <x v="3"/>
    <x v="2"/>
    <x v="0"/>
    <x v="238"/>
    <x v="0"/>
    <x v="0"/>
    <x v="0"/>
    <x v="139"/>
    <x v="131"/>
    <x v="0"/>
    <x v="0"/>
    <x v="0"/>
    <x v="0"/>
    <x v="0"/>
    <x v="0"/>
    <x v="0"/>
    <x v="0"/>
    <x v="11"/>
    <x v="3"/>
    <x v="0"/>
    <x v="0"/>
    <x v="349"/>
  </r>
  <r>
    <x v="543"/>
    <x v="7"/>
    <x v="4"/>
    <x v="47"/>
    <x v="465"/>
    <x v="0"/>
    <x v="0"/>
    <x v="0"/>
    <x v="0"/>
    <x v="0"/>
    <x v="0"/>
    <x v="0"/>
    <x v="11"/>
    <x v="0"/>
    <x v="0"/>
    <x v="3"/>
    <x v="4"/>
    <x v="0"/>
    <x v="0"/>
    <x v="45"/>
    <x v="30"/>
    <x v="0"/>
    <x v="0"/>
    <x v="1"/>
    <x v="1"/>
    <x v="0"/>
    <x v="172"/>
    <x v="1"/>
    <x v="0"/>
    <x v="0"/>
    <x v="0"/>
    <x v="0"/>
    <x v="3"/>
    <x v="0"/>
    <x v="314"/>
    <x v="5"/>
    <x v="59"/>
    <x v="17"/>
    <x v="374"/>
    <x v="0"/>
    <x v="0"/>
    <x v="0"/>
    <x v="0"/>
    <x v="403"/>
    <x v="1"/>
    <x v="0"/>
    <x v="429"/>
    <x v="0"/>
    <x v="0"/>
    <x v="1"/>
    <x v="1"/>
    <x v="2"/>
    <x v="0"/>
    <x v="1"/>
    <x v="6"/>
    <x v="0"/>
    <x v="0"/>
    <x v="0"/>
    <x v="0"/>
    <x v="3"/>
    <x v="2"/>
    <x v="2"/>
    <x v="246"/>
    <x v="0"/>
    <x v="0"/>
    <x v="0"/>
    <x v="28"/>
    <x v="66"/>
    <x v="0"/>
    <x v="0"/>
    <x v="0"/>
    <x v="0"/>
    <x v="0"/>
    <x v="0"/>
    <x v="0"/>
    <x v="0"/>
    <x v="11"/>
    <x v="1"/>
    <x v="0"/>
    <x v="0"/>
    <x v="325"/>
  </r>
  <r>
    <x v="544"/>
    <x v="0"/>
    <x v="0"/>
    <x v="87"/>
    <x v="466"/>
    <x v="0"/>
    <x v="0"/>
    <x v="1"/>
    <x v="0"/>
    <x v="0"/>
    <x v="0"/>
    <x v="0"/>
    <x v="17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1"/>
    <x v="3"/>
    <x v="0"/>
    <x v="315"/>
    <x v="0"/>
    <x v="0"/>
    <x v="256"/>
    <x v="375"/>
    <x v="0"/>
    <x v="0"/>
    <x v="0"/>
    <x v="0"/>
    <x v="404"/>
    <x v="197"/>
    <x v="0"/>
    <x v="430"/>
    <x v="0"/>
    <x v="0"/>
    <x v="0"/>
    <x v="0"/>
    <x v="0"/>
    <x v="0"/>
    <x v="0"/>
    <x v="2"/>
    <x v="0"/>
    <x v="1"/>
    <x v="2"/>
    <x v="0"/>
    <x v="13"/>
    <x v="0"/>
    <x v="0"/>
    <x v="247"/>
    <x v="0"/>
    <x v="0"/>
    <x v="0"/>
    <x v="13"/>
    <x v="55"/>
    <x v="0"/>
    <x v="0"/>
    <x v="0"/>
    <x v="0"/>
    <x v="0"/>
    <x v="0"/>
    <x v="0"/>
    <x v="0"/>
    <x v="2"/>
    <x v="2"/>
    <x v="1"/>
    <x v="2"/>
    <x v="350"/>
  </r>
  <r>
    <x v="545"/>
    <x v="3"/>
    <x v="0"/>
    <x v="7"/>
    <x v="467"/>
    <x v="0"/>
    <x v="0"/>
    <x v="1"/>
    <x v="0"/>
    <x v="0"/>
    <x v="2"/>
    <x v="0"/>
    <x v="6"/>
    <x v="0"/>
    <x v="0"/>
    <x v="0"/>
    <x v="2"/>
    <x v="0"/>
    <x v="0"/>
    <x v="62"/>
    <x v="55"/>
    <x v="0"/>
    <x v="0"/>
    <x v="3"/>
    <x v="3"/>
    <x v="0"/>
    <x v="22"/>
    <x v="0"/>
    <x v="1"/>
    <x v="0"/>
    <x v="0"/>
    <x v="1"/>
    <x v="0"/>
    <x v="0"/>
    <x v="316"/>
    <x v="5"/>
    <x v="60"/>
    <x v="17"/>
    <x v="376"/>
    <x v="0"/>
    <x v="1"/>
    <x v="0"/>
    <x v="0"/>
    <x v="405"/>
    <x v="198"/>
    <x v="0"/>
    <x v="431"/>
    <x v="1"/>
    <x v="0"/>
    <x v="0"/>
    <x v="0"/>
    <x v="1"/>
    <x v="0"/>
    <x v="0"/>
    <x v="3"/>
    <x v="0"/>
    <x v="0"/>
    <x v="0"/>
    <x v="0"/>
    <x v="65"/>
    <x v="1"/>
    <x v="1"/>
    <x v="122"/>
    <x v="0"/>
    <x v="0"/>
    <x v="0"/>
    <x v="0"/>
    <x v="1"/>
    <x v="0"/>
    <x v="0"/>
    <x v="0"/>
    <x v="0"/>
    <x v="0"/>
    <x v="0"/>
    <x v="0"/>
    <x v="0"/>
    <x v="0"/>
    <x v="2"/>
    <x v="0"/>
    <x v="0"/>
    <x v="351"/>
  </r>
  <r>
    <x v="546"/>
    <x v="3"/>
    <x v="0"/>
    <x v="10"/>
    <x v="468"/>
    <x v="0"/>
    <x v="0"/>
    <x v="1"/>
    <x v="1"/>
    <x v="0"/>
    <x v="0"/>
    <x v="0"/>
    <x v="8"/>
    <x v="0"/>
    <x v="0"/>
    <x v="0"/>
    <x v="2"/>
    <x v="1"/>
    <x v="3"/>
    <x v="66"/>
    <x v="8"/>
    <x v="0"/>
    <x v="0"/>
    <x v="4"/>
    <x v="5"/>
    <x v="1"/>
    <x v="1"/>
    <x v="1"/>
    <x v="0"/>
    <x v="2"/>
    <x v="0"/>
    <x v="0"/>
    <x v="0"/>
    <x v="3"/>
    <x v="79"/>
    <x v="0"/>
    <x v="0"/>
    <x v="397"/>
    <x v="75"/>
    <x v="0"/>
    <x v="0"/>
    <x v="0"/>
    <x v="2"/>
    <x v="406"/>
    <x v="67"/>
    <x v="0"/>
    <x v="432"/>
    <x v="1"/>
    <x v="0"/>
    <x v="1"/>
    <x v="0"/>
    <x v="0"/>
    <x v="0"/>
    <x v="1"/>
    <x v="1"/>
    <x v="0"/>
    <x v="1"/>
    <x v="2"/>
    <x v="1"/>
    <x v="50"/>
    <x v="1"/>
    <x v="0"/>
    <x v="35"/>
    <x v="0"/>
    <x v="0"/>
    <x v="0"/>
    <x v="0"/>
    <x v="24"/>
    <x v="0"/>
    <x v="11"/>
    <x v="0"/>
    <x v="0"/>
    <x v="0"/>
    <x v="0"/>
    <x v="0"/>
    <x v="0"/>
    <x v="1"/>
    <x v="1"/>
    <x v="0"/>
    <x v="0"/>
    <x v="171"/>
  </r>
  <r>
    <x v="547"/>
    <x v="9"/>
    <x v="0"/>
    <x v="61"/>
    <x v="469"/>
    <x v="0"/>
    <x v="0"/>
    <x v="0"/>
    <x v="0"/>
    <x v="0"/>
    <x v="0"/>
    <x v="0"/>
    <x v="4"/>
    <x v="0"/>
    <x v="0"/>
    <x v="0"/>
    <x v="4"/>
    <x v="3"/>
    <x v="3"/>
    <x v="16"/>
    <x v="3"/>
    <x v="0"/>
    <x v="0"/>
    <x v="0"/>
    <x v="0"/>
    <x v="1"/>
    <x v="1"/>
    <x v="1"/>
    <x v="1"/>
    <x v="1"/>
    <x v="0"/>
    <x v="0"/>
    <x v="3"/>
    <x v="1"/>
    <x v="317"/>
    <x v="0"/>
    <x v="0"/>
    <x v="398"/>
    <x v="226"/>
    <x v="0"/>
    <x v="0"/>
    <x v="0"/>
    <x v="0"/>
    <x v="407"/>
    <x v="1"/>
    <x v="0"/>
    <x v="433"/>
    <x v="0"/>
    <x v="0"/>
    <x v="1"/>
    <x v="1"/>
    <x v="3"/>
    <x v="0"/>
    <x v="1"/>
    <x v="4"/>
    <x v="0"/>
    <x v="0"/>
    <x v="0"/>
    <x v="1"/>
    <x v="43"/>
    <x v="1"/>
    <x v="0"/>
    <x v="91"/>
    <x v="0"/>
    <x v="0"/>
    <x v="0"/>
    <x v="63"/>
    <x v="1"/>
    <x v="0"/>
    <x v="0"/>
    <x v="0"/>
    <x v="0"/>
    <x v="0"/>
    <x v="0"/>
    <x v="0"/>
    <x v="0"/>
    <x v="7"/>
    <x v="1"/>
    <x v="0"/>
    <x v="0"/>
    <x v="10"/>
  </r>
  <r>
    <x v="548"/>
    <x v="1"/>
    <x v="1"/>
    <x v="81"/>
    <x v="470"/>
    <x v="0"/>
    <x v="0"/>
    <x v="1"/>
    <x v="3"/>
    <x v="0"/>
    <x v="0"/>
    <x v="0"/>
    <x v="7"/>
    <x v="1"/>
    <x v="2"/>
    <x v="0"/>
    <x v="1"/>
    <x v="3"/>
    <x v="3"/>
    <x v="32"/>
    <x v="5"/>
    <x v="0"/>
    <x v="0"/>
    <x v="1"/>
    <x v="1"/>
    <x v="1"/>
    <x v="1"/>
    <x v="1"/>
    <x v="1"/>
    <x v="1"/>
    <x v="1"/>
    <x v="0"/>
    <x v="0"/>
    <x v="6"/>
    <x v="318"/>
    <x v="4"/>
    <x v="61"/>
    <x v="17"/>
    <x v="130"/>
    <x v="0"/>
    <x v="2"/>
    <x v="0"/>
    <x v="0"/>
    <x v="408"/>
    <x v="1"/>
    <x v="0"/>
    <x v="434"/>
    <x v="0"/>
    <x v="0"/>
    <x v="1"/>
    <x v="1"/>
    <x v="3"/>
    <x v="0"/>
    <x v="1"/>
    <x v="6"/>
    <x v="0"/>
    <x v="0"/>
    <x v="0"/>
    <x v="1"/>
    <x v="36"/>
    <x v="0"/>
    <x v="0"/>
    <x v="97"/>
    <x v="0"/>
    <x v="0"/>
    <x v="0"/>
    <x v="8"/>
    <x v="20"/>
    <x v="0"/>
    <x v="0"/>
    <x v="0"/>
    <x v="0"/>
    <x v="0"/>
    <x v="1"/>
    <x v="0"/>
    <x v="0"/>
    <x v="11"/>
    <x v="0"/>
    <x v="0"/>
    <x v="0"/>
    <x v="122"/>
  </r>
  <r>
    <x v="549"/>
    <x v="0"/>
    <x v="3"/>
    <x v="6"/>
    <x v="61"/>
    <x v="0"/>
    <x v="0"/>
    <x v="0"/>
    <x v="0"/>
    <x v="0"/>
    <x v="0"/>
    <x v="0"/>
    <x v="5"/>
    <x v="0"/>
    <x v="0"/>
    <x v="0"/>
    <x v="0"/>
    <x v="0"/>
    <x v="0"/>
    <x v="0"/>
    <x v="16"/>
    <x v="0"/>
    <x v="0"/>
    <x v="0"/>
    <x v="0"/>
    <x v="1"/>
    <x v="1"/>
    <x v="0"/>
    <x v="0"/>
    <x v="0"/>
    <x v="0"/>
    <x v="0"/>
    <x v="0"/>
    <x v="2"/>
    <x v="8"/>
    <x v="0"/>
    <x v="0"/>
    <x v="399"/>
    <x v="12"/>
    <x v="0"/>
    <x v="0"/>
    <x v="0"/>
    <x v="0"/>
    <x v="12"/>
    <x v="199"/>
    <x v="0"/>
    <x v="435"/>
    <x v="1"/>
    <x v="0"/>
    <x v="0"/>
    <x v="0"/>
    <x v="1"/>
    <x v="0"/>
    <x v="0"/>
    <x v="0"/>
    <x v="0"/>
    <x v="1"/>
    <x v="2"/>
    <x v="2"/>
    <x v="0"/>
    <x v="2"/>
    <x v="0"/>
    <x v="248"/>
    <x v="0"/>
    <x v="0"/>
    <x v="0"/>
    <x v="39"/>
    <x v="132"/>
    <x v="0"/>
    <x v="0"/>
    <x v="0"/>
    <x v="0"/>
    <x v="0"/>
    <x v="0"/>
    <x v="0"/>
    <x v="0"/>
    <x v="6"/>
    <x v="3"/>
    <x v="0"/>
    <x v="0"/>
    <x v="352"/>
  </r>
  <r>
    <x v="550"/>
    <x v="7"/>
    <x v="0"/>
    <x v="91"/>
    <x v="471"/>
    <x v="0"/>
    <x v="0"/>
    <x v="0"/>
    <x v="0"/>
    <x v="0"/>
    <x v="0"/>
    <x v="0"/>
    <x v="20"/>
    <x v="0"/>
    <x v="0"/>
    <x v="3"/>
    <x v="1"/>
    <x v="1"/>
    <x v="2"/>
    <x v="54"/>
    <x v="44"/>
    <x v="0"/>
    <x v="0"/>
    <x v="7"/>
    <x v="4"/>
    <x v="1"/>
    <x v="1"/>
    <x v="1"/>
    <x v="0"/>
    <x v="1"/>
    <x v="0"/>
    <x v="0"/>
    <x v="0"/>
    <x v="1"/>
    <x v="319"/>
    <x v="0"/>
    <x v="0"/>
    <x v="105"/>
    <x v="377"/>
    <x v="0"/>
    <x v="2"/>
    <x v="0"/>
    <x v="0"/>
    <x v="409"/>
    <x v="1"/>
    <x v="0"/>
    <x v="436"/>
    <x v="1"/>
    <x v="0"/>
    <x v="0"/>
    <x v="1"/>
    <x v="3"/>
    <x v="0"/>
    <x v="1"/>
    <x v="6"/>
    <x v="0"/>
    <x v="0"/>
    <x v="0"/>
    <x v="0"/>
    <x v="33"/>
    <x v="0"/>
    <x v="0"/>
    <x v="35"/>
    <x v="0"/>
    <x v="0"/>
    <x v="0"/>
    <x v="0"/>
    <x v="83"/>
    <x v="0"/>
    <x v="0"/>
    <x v="33"/>
    <x v="0"/>
    <x v="0"/>
    <x v="0"/>
    <x v="0"/>
    <x v="0"/>
    <x v="4"/>
    <x v="0"/>
    <x v="2"/>
    <x v="1"/>
    <x v="3"/>
  </r>
  <r>
    <x v="551"/>
    <x v="1"/>
    <x v="1"/>
    <x v="9"/>
    <x v="100"/>
    <x v="0"/>
    <x v="0"/>
    <x v="0"/>
    <x v="0"/>
    <x v="0"/>
    <x v="0"/>
    <x v="0"/>
    <x v="7"/>
    <x v="0"/>
    <x v="0"/>
    <x v="0"/>
    <x v="1"/>
    <x v="3"/>
    <x v="2"/>
    <x v="24"/>
    <x v="57"/>
    <x v="1"/>
    <x v="0"/>
    <x v="4"/>
    <x v="7"/>
    <x v="1"/>
    <x v="1"/>
    <x v="1"/>
    <x v="0"/>
    <x v="1"/>
    <x v="1"/>
    <x v="0"/>
    <x v="0"/>
    <x v="3"/>
    <x v="320"/>
    <x v="0"/>
    <x v="0"/>
    <x v="400"/>
    <x v="120"/>
    <x v="0"/>
    <x v="1"/>
    <x v="0"/>
    <x v="2"/>
    <x v="124"/>
    <x v="1"/>
    <x v="0"/>
    <x v="416"/>
    <x v="1"/>
    <x v="0"/>
    <x v="1"/>
    <x v="1"/>
    <x v="0"/>
    <x v="0"/>
    <x v="1"/>
    <x v="4"/>
    <x v="0"/>
    <x v="0"/>
    <x v="0"/>
    <x v="0"/>
    <x v="24"/>
    <x v="2"/>
    <x v="2"/>
    <x v="47"/>
    <x v="0"/>
    <x v="0"/>
    <x v="0"/>
    <x v="0"/>
    <x v="1"/>
    <x v="0"/>
    <x v="0"/>
    <x v="0"/>
    <x v="0"/>
    <x v="0"/>
    <x v="0"/>
    <x v="0"/>
    <x v="0"/>
    <x v="11"/>
    <x v="0"/>
    <x v="0"/>
    <x v="0"/>
    <x v="353"/>
  </r>
  <r>
    <x v="552"/>
    <x v="1"/>
    <x v="0"/>
    <x v="77"/>
    <x v="472"/>
    <x v="0"/>
    <x v="0"/>
    <x v="1"/>
    <x v="0"/>
    <x v="0"/>
    <x v="0"/>
    <x v="0"/>
    <x v="10"/>
    <x v="0"/>
    <x v="0"/>
    <x v="0"/>
    <x v="1"/>
    <x v="2"/>
    <x v="0"/>
    <x v="13"/>
    <x v="10"/>
    <x v="0"/>
    <x v="0"/>
    <x v="0"/>
    <x v="0"/>
    <x v="2"/>
    <x v="173"/>
    <x v="0"/>
    <x v="0"/>
    <x v="0"/>
    <x v="2"/>
    <x v="0"/>
    <x v="3"/>
    <x v="2"/>
    <x v="8"/>
    <x v="0"/>
    <x v="0"/>
    <x v="401"/>
    <x v="378"/>
    <x v="0"/>
    <x v="0"/>
    <x v="0"/>
    <x v="0"/>
    <x v="410"/>
    <x v="1"/>
    <x v="0"/>
    <x v="3"/>
    <x v="1"/>
    <x v="0"/>
    <x v="0"/>
    <x v="1"/>
    <x v="0"/>
    <x v="0"/>
    <x v="0"/>
    <x v="2"/>
    <x v="0"/>
    <x v="1"/>
    <x v="2"/>
    <x v="0"/>
    <x v="13"/>
    <x v="0"/>
    <x v="1"/>
    <x v="227"/>
    <x v="0"/>
    <x v="0"/>
    <x v="0"/>
    <x v="140"/>
    <x v="93"/>
    <x v="0"/>
    <x v="0"/>
    <x v="0"/>
    <x v="0"/>
    <x v="0"/>
    <x v="0"/>
    <x v="0"/>
    <x v="0"/>
    <x v="9"/>
    <x v="3"/>
    <x v="0"/>
    <x v="0"/>
    <x v="354"/>
  </r>
  <r>
    <x v="553"/>
    <x v="1"/>
    <x v="0"/>
    <x v="66"/>
    <x v="473"/>
    <x v="0"/>
    <x v="0"/>
    <x v="0"/>
    <x v="0"/>
    <x v="0"/>
    <x v="0"/>
    <x v="0"/>
    <x v="15"/>
    <x v="1"/>
    <x v="0"/>
    <x v="0"/>
    <x v="1"/>
    <x v="5"/>
    <x v="0"/>
    <x v="87"/>
    <x v="0"/>
    <x v="0"/>
    <x v="0"/>
    <x v="0"/>
    <x v="0"/>
    <x v="1"/>
    <x v="1"/>
    <x v="1"/>
    <x v="0"/>
    <x v="1"/>
    <x v="3"/>
    <x v="2"/>
    <x v="4"/>
    <x v="5"/>
    <x v="8"/>
    <x v="2"/>
    <x v="0"/>
    <x v="17"/>
    <x v="17"/>
    <x v="0"/>
    <x v="0"/>
    <x v="0"/>
    <x v="0"/>
    <x v="411"/>
    <x v="1"/>
    <x v="0"/>
    <x v="437"/>
    <x v="1"/>
    <x v="0"/>
    <x v="0"/>
    <x v="1"/>
    <x v="3"/>
    <x v="0"/>
    <x v="0"/>
    <x v="4"/>
    <x v="0"/>
    <x v="0"/>
    <x v="0"/>
    <x v="1"/>
    <x v="20"/>
    <x v="2"/>
    <x v="0"/>
    <x v="147"/>
    <x v="0"/>
    <x v="0"/>
    <x v="1"/>
    <x v="0"/>
    <x v="63"/>
    <x v="0"/>
    <x v="0"/>
    <x v="0"/>
    <x v="0"/>
    <x v="0"/>
    <x v="1"/>
    <x v="0"/>
    <x v="0"/>
    <x v="1"/>
    <x v="3"/>
    <x v="0"/>
    <x v="0"/>
    <x v="280"/>
  </r>
  <r>
    <x v="554"/>
    <x v="0"/>
    <x v="0"/>
    <x v="5"/>
    <x v="92"/>
    <x v="0"/>
    <x v="0"/>
    <x v="0"/>
    <x v="0"/>
    <x v="0"/>
    <x v="0"/>
    <x v="0"/>
    <x v="10"/>
    <x v="0"/>
    <x v="0"/>
    <x v="0"/>
    <x v="0"/>
    <x v="0"/>
    <x v="0"/>
    <x v="0"/>
    <x v="16"/>
    <x v="0"/>
    <x v="0"/>
    <x v="0"/>
    <x v="0"/>
    <x v="0"/>
    <x v="174"/>
    <x v="0"/>
    <x v="0"/>
    <x v="0"/>
    <x v="0"/>
    <x v="0"/>
    <x v="0"/>
    <x v="0"/>
    <x v="321"/>
    <x v="0"/>
    <x v="0"/>
    <x v="402"/>
    <x v="379"/>
    <x v="0"/>
    <x v="0"/>
    <x v="0"/>
    <x v="0"/>
    <x v="412"/>
    <x v="200"/>
    <x v="0"/>
    <x v="438"/>
    <x v="0"/>
    <x v="0"/>
    <x v="0"/>
    <x v="0"/>
    <x v="0"/>
    <x v="0"/>
    <x v="0"/>
    <x v="0"/>
    <x v="0"/>
    <x v="1"/>
    <x v="2"/>
    <x v="2"/>
    <x v="0"/>
    <x v="0"/>
    <x v="1"/>
    <x v="249"/>
    <x v="0"/>
    <x v="0"/>
    <x v="0"/>
    <x v="141"/>
    <x v="71"/>
    <x v="0"/>
    <x v="0"/>
    <x v="0"/>
    <x v="0"/>
    <x v="0"/>
    <x v="0"/>
    <x v="0"/>
    <x v="0"/>
    <x v="5"/>
    <x v="0"/>
    <x v="0"/>
    <x v="0"/>
    <x v="240"/>
  </r>
  <r>
    <x v="555"/>
    <x v="5"/>
    <x v="1"/>
    <x v="87"/>
    <x v="474"/>
    <x v="0"/>
    <x v="0"/>
    <x v="0"/>
    <x v="0"/>
    <x v="0"/>
    <x v="0"/>
    <x v="0"/>
    <x v="8"/>
    <x v="0"/>
    <x v="0"/>
    <x v="0"/>
    <x v="3"/>
    <x v="3"/>
    <x v="2"/>
    <x v="91"/>
    <x v="8"/>
    <x v="0"/>
    <x v="0"/>
    <x v="1"/>
    <x v="1"/>
    <x v="1"/>
    <x v="1"/>
    <x v="1"/>
    <x v="0"/>
    <x v="2"/>
    <x v="1"/>
    <x v="3"/>
    <x v="0"/>
    <x v="2"/>
    <x v="8"/>
    <x v="0"/>
    <x v="0"/>
    <x v="403"/>
    <x v="380"/>
    <x v="0"/>
    <x v="2"/>
    <x v="0"/>
    <x v="2"/>
    <x v="413"/>
    <x v="1"/>
    <x v="0"/>
    <x v="439"/>
    <x v="1"/>
    <x v="0"/>
    <x v="1"/>
    <x v="1"/>
    <x v="3"/>
    <x v="0"/>
    <x v="1"/>
    <x v="4"/>
    <x v="0"/>
    <x v="1"/>
    <x v="2"/>
    <x v="1"/>
    <x v="90"/>
    <x v="1"/>
    <x v="2"/>
    <x v="18"/>
    <x v="0"/>
    <x v="0"/>
    <x v="0"/>
    <x v="0"/>
    <x v="1"/>
    <x v="57"/>
    <x v="0"/>
    <x v="0"/>
    <x v="0"/>
    <x v="0"/>
    <x v="0"/>
    <x v="0"/>
    <x v="0"/>
    <x v="5"/>
    <x v="2"/>
    <x v="0"/>
    <x v="0"/>
    <x v="46"/>
  </r>
  <r>
    <x v="556"/>
    <x v="1"/>
    <x v="0"/>
    <x v="35"/>
    <x v="475"/>
    <x v="0"/>
    <x v="0"/>
    <x v="1"/>
    <x v="0"/>
    <x v="0"/>
    <x v="0"/>
    <x v="0"/>
    <x v="11"/>
    <x v="0"/>
    <x v="0"/>
    <x v="0"/>
    <x v="1"/>
    <x v="3"/>
    <x v="0"/>
    <x v="24"/>
    <x v="57"/>
    <x v="0"/>
    <x v="0"/>
    <x v="2"/>
    <x v="5"/>
    <x v="1"/>
    <x v="1"/>
    <x v="1"/>
    <x v="0"/>
    <x v="1"/>
    <x v="1"/>
    <x v="0"/>
    <x v="0"/>
    <x v="3"/>
    <x v="322"/>
    <x v="0"/>
    <x v="0"/>
    <x v="404"/>
    <x v="103"/>
    <x v="0"/>
    <x v="2"/>
    <x v="0"/>
    <x v="2"/>
    <x v="108"/>
    <x v="1"/>
    <x v="0"/>
    <x v="110"/>
    <x v="0"/>
    <x v="0"/>
    <x v="1"/>
    <x v="1"/>
    <x v="3"/>
    <x v="0"/>
    <x v="1"/>
    <x v="1"/>
    <x v="0"/>
    <x v="1"/>
    <x v="1"/>
    <x v="0"/>
    <x v="24"/>
    <x v="2"/>
    <x v="2"/>
    <x v="131"/>
    <x v="0"/>
    <x v="0"/>
    <x v="0"/>
    <x v="142"/>
    <x v="1"/>
    <x v="0"/>
    <x v="0"/>
    <x v="34"/>
    <x v="0"/>
    <x v="0"/>
    <x v="4"/>
    <x v="0"/>
    <x v="0"/>
    <x v="1"/>
    <x v="2"/>
    <x v="0"/>
    <x v="0"/>
    <x v="42"/>
  </r>
  <r>
    <x v="557"/>
    <x v="3"/>
    <x v="2"/>
    <x v="3"/>
    <x v="476"/>
    <x v="0"/>
    <x v="0"/>
    <x v="0"/>
    <x v="2"/>
    <x v="0"/>
    <x v="0"/>
    <x v="1"/>
    <x v="13"/>
    <x v="0"/>
    <x v="0"/>
    <x v="0"/>
    <x v="2"/>
    <x v="5"/>
    <x v="2"/>
    <x v="26"/>
    <x v="8"/>
    <x v="0"/>
    <x v="0"/>
    <x v="1"/>
    <x v="1"/>
    <x v="1"/>
    <x v="1"/>
    <x v="1"/>
    <x v="0"/>
    <x v="1"/>
    <x v="1"/>
    <x v="0"/>
    <x v="0"/>
    <x v="3"/>
    <x v="323"/>
    <x v="0"/>
    <x v="0"/>
    <x v="17"/>
    <x v="21"/>
    <x v="0"/>
    <x v="1"/>
    <x v="0"/>
    <x v="0"/>
    <x v="414"/>
    <x v="201"/>
    <x v="0"/>
    <x v="253"/>
    <x v="1"/>
    <x v="0"/>
    <x v="1"/>
    <x v="0"/>
    <x v="0"/>
    <x v="0"/>
    <x v="1"/>
    <x v="2"/>
    <x v="0"/>
    <x v="0"/>
    <x v="0"/>
    <x v="3"/>
    <x v="75"/>
    <x v="1"/>
    <x v="2"/>
    <x v="250"/>
    <x v="0"/>
    <x v="0"/>
    <x v="0"/>
    <x v="0"/>
    <x v="25"/>
    <x v="30"/>
    <x v="0"/>
    <x v="0"/>
    <x v="0"/>
    <x v="0"/>
    <x v="0"/>
    <x v="0"/>
    <x v="0"/>
    <x v="2"/>
    <x v="2"/>
    <x v="2"/>
    <x v="0"/>
    <x v="280"/>
  </r>
  <r>
    <x v="558"/>
    <x v="0"/>
    <x v="0"/>
    <x v="15"/>
    <x v="477"/>
    <x v="0"/>
    <x v="0"/>
    <x v="2"/>
    <x v="3"/>
    <x v="0"/>
    <x v="1"/>
    <x v="0"/>
    <x v="17"/>
    <x v="0"/>
    <x v="0"/>
    <x v="0"/>
    <x v="0"/>
    <x v="0"/>
    <x v="0"/>
    <x v="92"/>
    <x v="18"/>
    <x v="0"/>
    <x v="0"/>
    <x v="3"/>
    <x v="3"/>
    <x v="1"/>
    <x v="1"/>
    <x v="1"/>
    <x v="0"/>
    <x v="0"/>
    <x v="0"/>
    <x v="0"/>
    <x v="1"/>
    <x v="0"/>
    <x v="324"/>
    <x v="0"/>
    <x v="0"/>
    <x v="195"/>
    <x v="102"/>
    <x v="0"/>
    <x v="0"/>
    <x v="0"/>
    <x v="0"/>
    <x v="107"/>
    <x v="202"/>
    <x v="0"/>
    <x v="440"/>
    <x v="1"/>
    <x v="1"/>
    <x v="0"/>
    <x v="0"/>
    <x v="0"/>
    <x v="0"/>
    <x v="1"/>
    <x v="1"/>
    <x v="0"/>
    <x v="1"/>
    <x v="1"/>
    <x v="0"/>
    <x v="72"/>
    <x v="1"/>
    <x v="0"/>
    <x v="251"/>
    <x v="0"/>
    <x v="0"/>
    <x v="0"/>
    <x v="121"/>
    <x v="84"/>
    <x v="0"/>
    <x v="0"/>
    <x v="0"/>
    <x v="0"/>
    <x v="0"/>
    <x v="0"/>
    <x v="0"/>
    <x v="0"/>
    <x v="5"/>
    <x v="0"/>
    <x v="0"/>
    <x v="0"/>
    <x v="216"/>
  </r>
  <r>
    <x v="559"/>
    <x v="7"/>
    <x v="0"/>
    <x v="7"/>
    <x v="478"/>
    <x v="0"/>
    <x v="0"/>
    <x v="0"/>
    <x v="0"/>
    <x v="0"/>
    <x v="0"/>
    <x v="0"/>
    <x v="21"/>
    <x v="0"/>
    <x v="0"/>
    <x v="3"/>
    <x v="1"/>
    <x v="0"/>
    <x v="0"/>
    <x v="0"/>
    <x v="16"/>
    <x v="0"/>
    <x v="0"/>
    <x v="0"/>
    <x v="0"/>
    <x v="0"/>
    <x v="149"/>
    <x v="0"/>
    <x v="0"/>
    <x v="0"/>
    <x v="0"/>
    <x v="0"/>
    <x v="1"/>
    <x v="2"/>
    <x v="8"/>
    <x v="0"/>
    <x v="0"/>
    <x v="405"/>
    <x v="381"/>
    <x v="0"/>
    <x v="0"/>
    <x v="0"/>
    <x v="0"/>
    <x v="415"/>
    <x v="1"/>
    <x v="0"/>
    <x v="441"/>
    <x v="1"/>
    <x v="0"/>
    <x v="0"/>
    <x v="1"/>
    <x v="3"/>
    <x v="0"/>
    <x v="0"/>
    <x v="2"/>
    <x v="0"/>
    <x v="1"/>
    <x v="1"/>
    <x v="0"/>
    <x v="0"/>
    <x v="2"/>
    <x v="0"/>
    <x v="65"/>
    <x v="0"/>
    <x v="0"/>
    <x v="0"/>
    <x v="76"/>
    <x v="54"/>
    <x v="0"/>
    <x v="0"/>
    <x v="0"/>
    <x v="0"/>
    <x v="0"/>
    <x v="0"/>
    <x v="0"/>
    <x v="0"/>
    <x v="4"/>
    <x v="2"/>
    <x v="0"/>
    <x v="0"/>
    <x v="338"/>
  </r>
  <r>
    <x v="560"/>
    <x v="1"/>
    <x v="0"/>
    <x v="7"/>
    <x v="479"/>
    <x v="0"/>
    <x v="0"/>
    <x v="1"/>
    <x v="0"/>
    <x v="0"/>
    <x v="0"/>
    <x v="0"/>
    <x v="9"/>
    <x v="0"/>
    <x v="0"/>
    <x v="0"/>
    <x v="1"/>
    <x v="3"/>
    <x v="2"/>
    <x v="24"/>
    <x v="29"/>
    <x v="1"/>
    <x v="0"/>
    <x v="2"/>
    <x v="5"/>
    <x v="0"/>
    <x v="9"/>
    <x v="1"/>
    <x v="0"/>
    <x v="1"/>
    <x v="0"/>
    <x v="0"/>
    <x v="0"/>
    <x v="1"/>
    <x v="325"/>
    <x v="0"/>
    <x v="0"/>
    <x v="406"/>
    <x v="135"/>
    <x v="0"/>
    <x v="2"/>
    <x v="0"/>
    <x v="0"/>
    <x v="139"/>
    <x v="1"/>
    <x v="0"/>
    <x v="189"/>
    <x v="0"/>
    <x v="0"/>
    <x v="1"/>
    <x v="0"/>
    <x v="0"/>
    <x v="0"/>
    <x v="1"/>
    <x v="4"/>
    <x v="4"/>
    <x v="1"/>
    <x v="2"/>
    <x v="1"/>
    <x v="24"/>
    <x v="1"/>
    <x v="0"/>
    <x v="43"/>
    <x v="0"/>
    <x v="0"/>
    <x v="0"/>
    <x v="0"/>
    <x v="1"/>
    <x v="0"/>
    <x v="0"/>
    <x v="35"/>
    <x v="0"/>
    <x v="0"/>
    <x v="0"/>
    <x v="0"/>
    <x v="0"/>
    <x v="1"/>
    <x v="4"/>
    <x v="0"/>
    <x v="0"/>
    <x v="355"/>
  </r>
  <r>
    <x v="561"/>
    <x v="1"/>
    <x v="0"/>
    <x v="44"/>
    <x v="480"/>
    <x v="0"/>
    <x v="0"/>
    <x v="0"/>
    <x v="0"/>
    <x v="0"/>
    <x v="0"/>
    <x v="1"/>
    <x v="4"/>
    <x v="0"/>
    <x v="0"/>
    <x v="0"/>
    <x v="1"/>
    <x v="3"/>
    <x v="0"/>
    <x v="99"/>
    <x v="50"/>
    <x v="0"/>
    <x v="0"/>
    <x v="3"/>
    <x v="3"/>
    <x v="1"/>
    <x v="1"/>
    <x v="1"/>
    <x v="0"/>
    <x v="1"/>
    <x v="0"/>
    <x v="0"/>
    <x v="3"/>
    <x v="1"/>
    <x v="326"/>
    <x v="5"/>
    <x v="62"/>
    <x v="407"/>
    <x v="382"/>
    <x v="0"/>
    <x v="1"/>
    <x v="0"/>
    <x v="0"/>
    <x v="416"/>
    <x v="1"/>
    <x v="0"/>
    <x v="347"/>
    <x v="0"/>
    <x v="0"/>
    <x v="1"/>
    <x v="1"/>
    <x v="3"/>
    <x v="0"/>
    <x v="1"/>
    <x v="1"/>
    <x v="0"/>
    <x v="1"/>
    <x v="1"/>
    <x v="0"/>
    <x v="58"/>
    <x v="0"/>
    <x v="0"/>
    <x v="170"/>
    <x v="0"/>
    <x v="0"/>
    <x v="0"/>
    <x v="11"/>
    <x v="24"/>
    <x v="0"/>
    <x v="0"/>
    <x v="0"/>
    <x v="0"/>
    <x v="0"/>
    <x v="0"/>
    <x v="0"/>
    <x v="0"/>
    <x v="7"/>
    <x v="2"/>
    <x v="0"/>
    <x v="0"/>
    <x v="40"/>
  </r>
  <r>
    <x v="562"/>
    <x v="8"/>
    <x v="0"/>
    <x v="31"/>
    <x v="481"/>
    <x v="0"/>
    <x v="0"/>
    <x v="0"/>
    <x v="0"/>
    <x v="0"/>
    <x v="0"/>
    <x v="0"/>
    <x v="15"/>
    <x v="0"/>
    <x v="0"/>
    <x v="0"/>
    <x v="1"/>
    <x v="3"/>
    <x v="2"/>
    <x v="70"/>
    <x v="45"/>
    <x v="0"/>
    <x v="0"/>
    <x v="5"/>
    <x v="2"/>
    <x v="1"/>
    <x v="1"/>
    <x v="1"/>
    <x v="0"/>
    <x v="1"/>
    <x v="1"/>
    <x v="0"/>
    <x v="0"/>
    <x v="4"/>
    <x v="327"/>
    <x v="0"/>
    <x v="0"/>
    <x v="408"/>
    <x v="190"/>
    <x v="0"/>
    <x v="0"/>
    <x v="0"/>
    <x v="0"/>
    <x v="417"/>
    <x v="1"/>
    <x v="0"/>
    <x v="442"/>
    <x v="0"/>
    <x v="0"/>
    <x v="1"/>
    <x v="1"/>
    <x v="0"/>
    <x v="0"/>
    <x v="1"/>
    <x v="1"/>
    <x v="0"/>
    <x v="1"/>
    <x v="2"/>
    <x v="4"/>
    <x v="31"/>
    <x v="3"/>
    <x v="3"/>
    <x v="34"/>
    <x v="3"/>
    <x v="2"/>
    <x v="0"/>
    <x v="32"/>
    <x v="1"/>
    <x v="0"/>
    <x v="0"/>
    <x v="0"/>
    <x v="0"/>
    <x v="0"/>
    <x v="0"/>
    <x v="0"/>
    <x v="0"/>
    <x v="9"/>
    <x v="0"/>
    <x v="0"/>
    <x v="0"/>
    <x v="280"/>
  </r>
  <r>
    <x v="563"/>
    <x v="3"/>
    <x v="0"/>
    <x v="13"/>
    <x v="482"/>
    <x v="0"/>
    <x v="0"/>
    <x v="0"/>
    <x v="0"/>
    <x v="0"/>
    <x v="0"/>
    <x v="0"/>
    <x v="15"/>
    <x v="0"/>
    <x v="0"/>
    <x v="0"/>
    <x v="2"/>
    <x v="1"/>
    <x v="3"/>
    <x v="79"/>
    <x v="8"/>
    <x v="0"/>
    <x v="0"/>
    <x v="2"/>
    <x v="5"/>
    <x v="1"/>
    <x v="1"/>
    <x v="1"/>
    <x v="0"/>
    <x v="2"/>
    <x v="0"/>
    <x v="0"/>
    <x v="2"/>
    <x v="2"/>
    <x v="8"/>
    <x v="0"/>
    <x v="0"/>
    <x v="409"/>
    <x v="383"/>
    <x v="0"/>
    <x v="0"/>
    <x v="0"/>
    <x v="0"/>
    <x v="263"/>
    <x v="203"/>
    <x v="0"/>
    <x v="443"/>
    <x v="1"/>
    <x v="0"/>
    <x v="0"/>
    <x v="1"/>
    <x v="1"/>
    <x v="0"/>
    <x v="1"/>
    <x v="0"/>
    <x v="0"/>
    <x v="1"/>
    <x v="2"/>
    <x v="1"/>
    <x v="63"/>
    <x v="2"/>
    <x v="0"/>
    <x v="212"/>
    <x v="0"/>
    <x v="0"/>
    <x v="1"/>
    <x v="143"/>
    <x v="38"/>
    <x v="0"/>
    <x v="0"/>
    <x v="17"/>
    <x v="0"/>
    <x v="0"/>
    <x v="0"/>
    <x v="0"/>
    <x v="0"/>
    <x v="9"/>
    <x v="0"/>
    <x v="0"/>
    <x v="0"/>
    <x v="68"/>
  </r>
  <r>
    <x v="564"/>
    <x v="0"/>
    <x v="0"/>
    <x v="7"/>
    <x v="483"/>
    <x v="0"/>
    <x v="0"/>
    <x v="1"/>
    <x v="0"/>
    <x v="0"/>
    <x v="3"/>
    <x v="0"/>
    <x v="3"/>
    <x v="0"/>
    <x v="0"/>
    <x v="0"/>
    <x v="0"/>
    <x v="0"/>
    <x v="0"/>
    <x v="86"/>
    <x v="4"/>
    <x v="0"/>
    <x v="0"/>
    <x v="3"/>
    <x v="3"/>
    <x v="1"/>
    <x v="1"/>
    <x v="0"/>
    <x v="0"/>
    <x v="0"/>
    <x v="0"/>
    <x v="0"/>
    <x v="0"/>
    <x v="0"/>
    <x v="328"/>
    <x v="0"/>
    <x v="0"/>
    <x v="410"/>
    <x v="212"/>
    <x v="0"/>
    <x v="0"/>
    <x v="0"/>
    <x v="0"/>
    <x v="324"/>
    <x v="204"/>
    <x v="0"/>
    <x v="444"/>
    <x v="0"/>
    <x v="0"/>
    <x v="0"/>
    <x v="0"/>
    <x v="1"/>
    <x v="0"/>
    <x v="0"/>
    <x v="3"/>
    <x v="0"/>
    <x v="1"/>
    <x v="1"/>
    <x v="0"/>
    <x v="79"/>
    <x v="0"/>
    <x v="0"/>
    <x v="252"/>
    <x v="0"/>
    <x v="0"/>
    <x v="0"/>
    <x v="0"/>
    <x v="66"/>
    <x v="0"/>
    <x v="0"/>
    <x v="0"/>
    <x v="0"/>
    <x v="0"/>
    <x v="0"/>
    <x v="0"/>
    <x v="0"/>
    <x v="9"/>
    <x v="2"/>
    <x v="0"/>
    <x v="0"/>
    <x v="356"/>
  </r>
  <r>
    <x v="565"/>
    <x v="2"/>
    <x v="0"/>
    <x v="13"/>
    <x v="484"/>
    <x v="0"/>
    <x v="0"/>
    <x v="0"/>
    <x v="1"/>
    <x v="0"/>
    <x v="2"/>
    <x v="0"/>
    <x v="23"/>
    <x v="0"/>
    <x v="0"/>
    <x v="0"/>
    <x v="0"/>
    <x v="1"/>
    <x v="4"/>
    <x v="3"/>
    <x v="8"/>
    <x v="0"/>
    <x v="0"/>
    <x v="2"/>
    <x v="5"/>
    <x v="1"/>
    <x v="1"/>
    <x v="1"/>
    <x v="0"/>
    <x v="0"/>
    <x v="0"/>
    <x v="0"/>
    <x v="0"/>
    <x v="2"/>
    <x v="8"/>
    <x v="0"/>
    <x v="0"/>
    <x v="307"/>
    <x v="305"/>
    <x v="0"/>
    <x v="2"/>
    <x v="1"/>
    <x v="1"/>
    <x v="280"/>
    <x v="198"/>
    <x v="0"/>
    <x v="445"/>
    <x v="0"/>
    <x v="0"/>
    <x v="1"/>
    <x v="0"/>
    <x v="1"/>
    <x v="0"/>
    <x v="3"/>
    <x v="1"/>
    <x v="0"/>
    <x v="0"/>
    <x v="0"/>
    <x v="1"/>
    <x v="25"/>
    <x v="1"/>
    <x v="2"/>
    <x v="110"/>
    <x v="0"/>
    <x v="0"/>
    <x v="0"/>
    <x v="0"/>
    <x v="60"/>
    <x v="64"/>
    <x v="0"/>
    <x v="0"/>
    <x v="0"/>
    <x v="0"/>
    <x v="0"/>
    <x v="0"/>
    <x v="0"/>
    <x v="1"/>
    <x v="4"/>
    <x v="0"/>
    <x v="0"/>
    <x v="113"/>
  </r>
  <r>
    <x v="566"/>
    <x v="0"/>
    <x v="0"/>
    <x v="44"/>
    <x v="485"/>
    <x v="0"/>
    <x v="0"/>
    <x v="1"/>
    <x v="0"/>
    <x v="0"/>
    <x v="0"/>
    <x v="0"/>
    <x v="18"/>
    <x v="0"/>
    <x v="0"/>
    <x v="0"/>
    <x v="0"/>
    <x v="4"/>
    <x v="0"/>
    <x v="11"/>
    <x v="12"/>
    <x v="1"/>
    <x v="0"/>
    <x v="0"/>
    <x v="0"/>
    <x v="0"/>
    <x v="175"/>
    <x v="0"/>
    <x v="0"/>
    <x v="0"/>
    <x v="0"/>
    <x v="1"/>
    <x v="0"/>
    <x v="2"/>
    <x v="8"/>
    <x v="0"/>
    <x v="0"/>
    <x v="411"/>
    <x v="384"/>
    <x v="0"/>
    <x v="0"/>
    <x v="0"/>
    <x v="0"/>
    <x v="418"/>
    <x v="205"/>
    <x v="0"/>
    <x v="446"/>
    <x v="1"/>
    <x v="0"/>
    <x v="0"/>
    <x v="0"/>
    <x v="1"/>
    <x v="0"/>
    <x v="2"/>
    <x v="5"/>
    <x v="0"/>
    <x v="1"/>
    <x v="2"/>
    <x v="2"/>
    <x v="11"/>
    <x v="2"/>
    <x v="1"/>
    <x v="183"/>
    <x v="0"/>
    <x v="0"/>
    <x v="0"/>
    <x v="32"/>
    <x v="93"/>
    <x v="0"/>
    <x v="0"/>
    <x v="0"/>
    <x v="0"/>
    <x v="0"/>
    <x v="0"/>
    <x v="0"/>
    <x v="0"/>
    <x v="11"/>
    <x v="0"/>
    <x v="0"/>
    <x v="0"/>
    <x v="357"/>
  </r>
  <r>
    <x v="567"/>
    <x v="1"/>
    <x v="0"/>
    <x v="10"/>
    <x v="486"/>
    <x v="0"/>
    <x v="0"/>
    <x v="1"/>
    <x v="0"/>
    <x v="0"/>
    <x v="0"/>
    <x v="0"/>
    <x v="10"/>
    <x v="0"/>
    <x v="0"/>
    <x v="0"/>
    <x v="1"/>
    <x v="0"/>
    <x v="0"/>
    <x v="6"/>
    <x v="16"/>
    <x v="0"/>
    <x v="0"/>
    <x v="0"/>
    <x v="0"/>
    <x v="0"/>
    <x v="159"/>
    <x v="0"/>
    <x v="0"/>
    <x v="0"/>
    <x v="0"/>
    <x v="0"/>
    <x v="0"/>
    <x v="0"/>
    <x v="329"/>
    <x v="0"/>
    <x v="0"/>
    <x v="412"/>
    <x v="323"/>
    <x v="0"/>
    <x v="0"/>
    <x v="0"/>
    <x v="0"/>
    <x v="95"/>
    <x v="1"/>
    <x v="0"/>
    <x v="96"/>
    <x v="1"/>
    <x v="0"/>
    <x v="0"/>
    <x v="1"/>
    <x v="0"/>
    <x v="0"/>
    <x v="0"/>
    <x v="2"/>
    <x v="0"/>
    <x v="0"/>
    <x v="0"/>
    <x v="0"/>
    <x v="6"/>
    <x v="0"/>
    <x v="0"/>
    <x v="109"/>
    <x v="0"/>
    <x v="0"/>
    <x v="0"/>
    <x v="0"/>
    <x v="1"/>
    <x v="0"/>
    <x v="0"/>
    <x v="0"/>
    <x v="0"/>
    <x v="0"/>
    <x v="0"/>
    <x v="0"/>
    <x v="0"/>
    <x v="10"/>
    <x v="4"/>
    <x v="0"/>
    <x v="0"/>
    <x v="89"/>
  </r>
  <r>
    <x v="568"/>
    <x v="3"/>
    <x v="0"/>
    <x v="63"/>
    <x v="487"/>
    <x v="0"/>
    <x v="0"/>
    <x v="1"/>
    <x v="2"/>
    <x v="0"/>
    <x v="0"/>
    <x v="1"/>
    <x v="12"/>
    <x v="0"/>
    <x v="0"/>
    <x v="0"/>
    <x v="2"/>
    <x v="2"/>
    <x v="1"/>
    <x v="33"/>
    <x v="37"/>
    <x v="0"/>
    <x v="0"/>
    <x v="2"/>
    <x v="5"/>
    <x v="1"/>
    <x v="1"/>
    <x v="0"/>
    <x v="0"/>
    <x v="1"/>
    <x v="0"/>
    <x v="0"/>
    <x v="1"/>
    <x v="0"/>
    <x v="330"/>
    <x v="0"/>
    <x v="0"/>
    <x v="413"/>
    <x v="385"/>
    <x v="0"/>
    <x v="0"/>
    <x v="0"/>
    <x v="0"/>
    <x v="419"/>
    <x v="206"/>
    <x v="0"/>
    <x v="447"/>
    <x v="0"/>
    <x v="0"/>
    <x v="1"/>
    <x v="0"/>
    <x v="2"/>
    <x v="0"/>
    <x v="0"/>
    <x v="4"/>
    <x v="3"/>
    <x v="1"/>
    <x v="2"/>
    <x v="2"/>
    <x v="32"/>
    <x v="2"/>
    <x v="0"/>
    <x v="253"/>
    <x v="2"/>
    <x v="0"/>
    <x v="0"/>
    <x v="144"/>
    <x v="66"/>
    <x v="0"/>
    <x v="0"/>
    <x v="0"/>
    <x v="0"/>
    <x v="0"/>
    <x v="0"/>
    <x v="0"/>
    <x v="0"/>
    <x v="2"/>
    <x v="3"/>
    <x v="0"/>
    <x v="0"/>
    <x v="358"/>
  </r>
  <r>
    <x v="569"/>
    <x v="6"/>
    <x v="0"/>
    <x v="7"/>
    <x v="488"/>
    <x v="0"/>
    <x v="0"/>
    <x v="1"/>
    <x v="0"/>
    <x v="0"/>
    <x v="2"/>
    <x v="0"/>
    <x v="11"/>
    <x v="0"/>
    <x v="0"/>
    <x v="2"/>
    <x v="4"/>
    <x v="3"/>
    <x v="0"/>
    <x v="56"/>
    <x v="43"/>
    <x v="0"/>
    <x v="0"/>
    <x v="1"/>
    <x v="1"/>
    <x v="1"/>
    <x v="1"/>
    <x v="1"/>
    <x v="0"/>
    <x v="1"/>
    <x v="0"/>
    <x v="0"/>
    <x v="1"/>
    <x v="0"/>
    <x v="331"/>
    <x v="0"/>
    <x v="0"/>
    <x v="17"/>
    <x v="256"/>
    <x v="0"/>
    <x v="2"/>
    <x v="0"/>
    <x v="0"/>
    <x v="273"/>
    <x v="1"/>
    <x v="0"/>
    <x v="448"/>
    <x v="0"/>
    <x v="0"/>
    <x v="1"/>
    <x v="1"/>
    <x v="3"/>
    <x v="0"/>
    <x v="1"/>
    <x v="6"/>
    <x v="0"/>
    <x v="2"/>
    <x v="1"/>
    <x v="1"/>
    <x v="54"/>
    <x v="1"/>
    <x v="0"/>
    <x v="208"/>
    <x v="0"/>
    <x v="0"/>
    <x v="0"/>
    <x v="145"/>
    <x v="1"/>
    <x v="0"/>
    <x v="0"/>
    <x v="0"/>
    <x v="0"/>
    <x v="0"/>
    <x v="0"/>
    <x v="0"/>
    <x v="0"/>
    <x v="3"/>
    <x v="2"/>
    <x v="0"/>
    <x v="0"/>
    <x v="359"/>
  </r>
  <r>
    <x v="570"/>
    <x v="6"/>
    <x v="0"/>
    <x v="22"/>
    <x v="489"/>
    <x v="0"/>
    <x v="0"/>
    <x v="1"/>
    <x v="0"/>
    <x v="0"/>
    <x v="0"/>
    <x v="0"/>
    <x v="11"/>
    <x v="0"/>
    <x v="0"/>
    <x v="2"/>
    <x v="1"/>
    <x v="3"/>
    <x v="0"/>
    <x v="10"/>
    <x v="9"/>
    <x v="0"/>
    <x v="0"/>
    <x v="3"/>
    <x v="3"/>
    <x v="0"/>
    <x v="95"/>
    <x v="1"/>
    <x v="0"/>
    <x v="1"/>
    <x v="1"/>
    <x v="0"/>
    <x v="0"/>
    <x v="6"/>
    <x v="332"/>
    <x v="0"/>
    <x v="0"/>
    <x v="414"/>
    <x v="125"/>
    <x v="0"/>
    <x v="2"/>
    <x v="0"/>
    <x v="0"/>
    <x v="129"/>
    <x v="1"/>
    <x v="0"/>
    <x v="136"/>
    <x v="1"/>
    <x v="0"/>
    <x v="0"/>
    <x v="1"/>
    <x v="6"/>
    <x v="1"/>
    <x v="1"/>
    <x v="7"/>
    <x v="0"/>
    <x v="0"/>
    <x v="0"/>
    <x v="1"/>
    <x v="43"/>
    <x v="1"/>
    <x v="0"/>
    <x v="14"/>
    <x v="0"/>
    <x v="0"/>
    <x v="0"/>
    <x v="0"/>
    <x v="1"/>
    <x v="0"/>
    <x v="0"/>
    <x v="0"/>
    <x v="0"/>
    <x v="0"/>
    <x v="0"/>
    <x v="0"/>
    <x v="0"/>
    <x v="6"/>
    <x v="0"/>
    <x v="0"/>
    <x v="0"/>
    <x v="360"/>
  </r>
  <r>
    <x v="571"/>
    <x v="1"/>
    <x v="0"/>
    <x v="3"/>
    <x v="490"/>
    <x v="0"/>
    <x v="0"/>
    <x v="0"/>
    <x v="0"/>
    <x v="0"/>
    <x v="0"/>
    <x v="0"/>
    <x v="11"/>
    <x v="0"/>
    <x v="0"/>
    <x v="0"/>
    <x v="1"/>
    <x v="1"/>
    <x v="2"/>
    <x v="28"/>
    <x v="19"/>
    <x v="0"/>
    <x v="0"/>
    <x v="5"/>
    <x v="2"/>
    <x v="0"/>
    <x v="176"/>
    <x v="1"/>
    <x v="0"/>
    <x v="1"/>
    <x v="1"/>
    <x v="0"/>
    <x v="0"/>
    <x v="4"/>
    <x v="333"/>
    <x v="0"/>
    <x v="0"/>
    <x v="415"/>
    <x v="121"/>
    <x v="0"/>
    <x v="0"/>
    <x v="0"/>
    <x v="0"/>
    <x v="125"/>
    <x v="1"/>
    <x v="0"/>
    <x v="132"/>
    <x v="0"/>
    <x v="0"/>
    <x v="1"/>
    <x v="1"/>
    <x v="3"/>
    <x v="0"/>
    <x v="0"/>
    <x v="6"/>
    <x v="0"/>
    <x v="0"/>
    <x v="0"/>
    <x v="0"/>
    <x v="27"/>
    <x v="1"/>
    <x v="2"/>
    <x v="47"/>
    <x v="0"/>
    <x v="0"/>
    <x v="0"/>
    <x v="23"/>
    <x v="1"/>
    <x v="0"/>
    <x v="0"/>
    <x v="0"/>
    <x v="0"/>
    <x v="0"/>
    <x v="0"/>
    <x v="0"/>
    <x v="0"/>
    <x v="4"/>
    <x v="2"/>
    <x v="0"/>
    <x v="1"/>
    <x v="149"/>
  </r>
  <r>
    <x v="572"/>
    <x v="0"/>
    <x v="0"/>
    <x v="67"/>
    <x v="491"/>
    <x v="0"/>
    <x v="0"/>
    <x v="1"/>
    <x v="3"/>
    <x v="0"/>
    <x v="2"/>
    <x v="0"/>
    <x v="16"/>
    <x v="0"/>
    <x v="0"/>
    <x v="0"/>
    <x v="0"/>
    <x v="0"/>
    <x v="0"/>
    <x v="51"/>
    <x v="37"/>
    <x v="0"/>
    <x v="0"/>
    <x v="0"/>
    <x v="0"/>
    <x v="1"/>
    <x v="1"/>
    <x v="1"/>
    <x v="0"/>
    <x v="0"/>
    <x v="2"/>
    <x v="0"/>
    <x v="3"/>
    <x v="2"/>
    <x v="8"/>
    <x v="0"/>
    <x v="0"/>
    <x v="416"/>
    <x v="386"/>
    <x v="0"/>
    <x v="1"/>
    <x v="0"/>
    <x v="0"/>
    <x v="420"/>
    <x v="186"/>
    <x v="0"/>
    <x v="449"/>
    <x v="1"/>
    <x v="0"/>
    <x v="0"/>
    <x v="0"/>
    <x v="0"/>
    <x v="0"/>
    <x v="0"/>
    <x v="1"/>
    <x v="0"/>
    <x v="0"/>
    <x v="0"/>
    <x v="0"/>
    <x v="49"/>
    <x v="0"/>
    <x v="0"/>
    <x v="254"/>
    <x v="0"/>
    <x v="0"/>
    <x v="0"/>
    <x v="94"/>
    <x v="67"/>
    <x v="0"/>
    <x v="0"/>
    <x v="0"/>
    <x v="0"/>
    <x v="0"/>
    <x v="0"/>
    <x v="0"/>
    <x v="0"/>
    <x v="9"/>
    <x v="3"/>
    <x v="1"/>
    <x v="2"/>
    <x v="361"/>
  </r>
  <r>
    <x v="573"/>
    <x v="10"/>
    <x v="0"/>
    <x v="32"/>
    <x v="492"/>
    <x v="0"/>
    <x v="0"/>
    <x v="1"/>
    <x v="0"/>
    <x v="0"/>
    <x v="0"/>
    <x v="0"/>
    <x v="17"/>
    <x v="0"/>
    <x v="0"/>
    <x v="0"/>
    <x v="5"/>
    <x v="0"/>
    <x v="0"/>
    <x v="4"/>
    <x v="4"/>
    <x v="0"/>
    <x v="0"/>
    <x v="0"/>
    <x v="0"/>
    <x v="1"/>
    <x v="1"/>
    <x v="1"/>
    <x v="0"/>
    <x v="0"/>
    <x v="0"/>
    <x v="0"/>
    <x v="0"/>
    <x v="2"/>
    <x v="8"/>
    <x v="0"/>
    <x v="0"/>
    <x v="76"/>
    <x v="51"/>
    <x v="0"/>
    <x v="0"/>
    <x v="0"/>
    <x v="0"/>
    <x v="103"/>
    <x v="39"/>
    <x v="0"/>
    <x v="105"/>
    <x v="1"/>
    <x v="0"/>
    <x v="0"/>
    <x v="0"/>
    <x v="0"/>
    <x v="0"/>
    <x v="1"/>
    <x v="0"/>
    <x v="0"/>
    <x v="1"/>
    <x v="1"/>
    <x v="2"/>
    <x v="4"/>
    <x v="0"/>
    <x v="0"/>
    <x v="63"/>
    <x v="0"/>
    <x v="0"/>
    <x v="0"/>
    <x v="13"/>
    <x v="1"/>
    <x v="0"/>
    <x v="0"/>
    <x v="0"/>
    <x v="0"/>
    <x v="0"/>
    <x v="0"/>
    <x v="0"/>
    <x v="0"/>
    <x v="3"/>
    <x v="1"/>
    <x v="0"/>
    <x v="0"/>
    <x v="40"/>
  </r>
  <r>
    <x v="574"/>
    <x v="10"/>
    <x v="0"/>
    <x v="10"/>
    <x v="132"/>
    <x v="0"/>
    <x v="0"/>
    <x v="0"/>
    <x v="0"/>
    <x v="0"/>
    <x v="1"/>
    <x v="0"/>
    <x v="11"/>
    <x v="0"/>
    <x v="0"/>
    <x v="0"/>
    <x v="5"/>
    <x v="3"/>
    <x v="3"/>
    <x v="63"/>
    <x v="6"/>
    <x v="2"/>
    <x v="0"/>
    <x v="1"/>
    <x v="12"/>
    <x v="0"/>
    <x v="177"/>
    <x v="1"/>
    <x v="0"/>
    <x v="1"/>
    <x v="1"/>
    <x v="0"/>
    <x v="3"/>
    <x v="1"/>
    <x v="334"/>
    <x v="0"/>
    <x v="0"/>
    <x v="417"/>
    <x v="387"/>
    <x v="0"/>
    <x v="2"/>
    <x v="0"/>
    <x v="0"/>
    <x v="421"/>
    <x v="207"/>
    <x v="0"/>
    <x v="450"/>
    <x v="1"/>
    <x v="1"/>
    <x v="1"/>
    <x v="1"/>
    <x v="0"/>
    <x v="0"/>
    <x v="1"/>
    <x v="4"/>
    <x v="0"/>
    <x v="0"/>
    <x v="0"/>
    <x v="2"/>
    <x v="59"/>
    <x v="1"/>
    <x v="2"/>
    <x v="47"/>
    <x v="0"/>
    <x v="0"/>
    <x v="0"/>
    <x v="146"/>
    <x v="1"/>
    <x v="0"/>
    <x v="0"/>
    <x v="0"/>
    <x v="0"/>
    <x v="0"/>
    <x v="2"/>
    <x v="0"/>
    <x v="0"/>
    <x v="3"/>
    <x v="1"/>
    <x v="0"/>
    <x v="0"/>
    <x v="19"/>
  </r>
  <r>
    <x v="575"/>
    <x v="3"/>
    <x v="0"/>
    <x v="1"/>
    <x v="414"/>
    <x v="0"/>
    <x v="0"/>
    <x v="0"/>
    <x v="0"/>
    <x v="0"/>
    <x v="0"/>
    <x v="0"/>
    <x v="11"/>
    <x v="0"/>
    <x v="0"/>
    <x v="0"/>
    <x v="2"/>
    <x v="3"/>
    <x v="0"/>
    <x v="81"/>
    <x v="8"/>
    <x v="0"/>
    <x v="0"/>
    <x v="1"/>
    <x v="1"/>
    <x v="1"/>
    <x v="1"/>
    <x v="1"/>
    <x v="0"/>
    <x v="1"/>
    <x v="1"/>
    <x v="0"/>
    <x v="0"/>
    <x v="3"/>
    <x v="335"/>
    <x v="0"/>
    <x v="0"/>
    <x v="418"/>
    <x v="15"/>
    <x v="0"/>
    <x v="2"/>
    <x v="0"/>
    <x v="0"/>
    <x v="254"/>
    <x v="170"/>
    <x v="0"/>
    <x v="388"/>
    <x v="1"/>
    <x v="0"/>
    <x v="1"/>
    <x v="1"/>
    <x v="3"/>
    <x v="0"/>
    <x v="1"/>
    <x v="1"/>
    <x v="0"/>
    <x v="0"/>
    <x v="0"/>
    <x v="1"/>
    <x v="84"/>
    <x v="1"/>
    <x v="2"/>
    <x v="138"/>
    <x v="0"/>
    <x v="0"/>
    <x v="0"/>
    <x v="37"/>
    <x v="1"/>
    <x v="7"/>
    <x v="0"/>
    <x v="0"/>
    <x v="0"/>
    <x v="0"/>
    <x v="0"/>
    <x v="0"/>
    <x v="0"/>
    <x v="4"/>
    <x v="0"/>
    <x v="2"/>
    <x v="1"/>
    <x v="362"/>
  </r>
  <r>
    <x v="576"/>
    <x v="3"/>
    <x v="0"/>
    <x v="27"/>
    <x v="493"/>
    <x v="0"/>
    <x v="0"/>
    <x v="0"/>
    <x v="0"/>
    <x v="0"/>
    <x v="0"/>
    <x v="0"/>
    <x v="23"/>
    <x v="0"/>
    <x v="0"/>
    <x v="0"/>
    <x v="2"/>
    <x v="0"/>
    <x v="3"/>
    <x v="89"/>
    <x v="8"/>
    <x v="0"/>
    <x v="0"/>
    <x v="2"/>
    <x v="5"/>
    <x v="1"/>
    <x v="1"/>
    <x v="1"/>
    <x v="0"/>
    <x v="2"/>
    <x v="1"/>
    <x v="0"/>
    <x v="0"/>
    <x v="2"/>
    <x v="8"/>
    <x v="0"/>
    <x v="0"/>
    <x v="419"/>
    <x v="236"/>
    <x v="0"/>
    <x v="1"/>
    <x v="0"/>
    <x v="0"/>
    <x v="422"/>
    <x v="167"/>
    <x v="0"/>
    <x v="451"/>
    <x v="1"/>
    <x v="1"/>
    <x v="0"/>
    <x v="1"/>
    <x v="0"/>
    <x v="0"/>
    <x v="1"/>
    <x v="1"/>
    <x v="0"/>
    <x v="1"/>
    <x v="2"/>
    <x v="1"/>
    <x v="89"/>
    <x v="1"/>
    <x v="2"/>
    <x v="110"/>
    <x v="0"/>
    <x v="0"/>
    <x v="0"/>
    <x v="0"/>
    <x v="20"/>
    <x v="0"/>
    <x v="0"/>
    <x v="0"/>
    <x v="0"/>
    <x v="0"/>
    <x v="0"/>
    <x v="0"/>
    <x v="0"/>
    <x v="5"/>
    <x v="3"/>
    <x v="0"/>
    <x v="0"/>
    <x v="35"/>
  </r>
  <r>
    <x v="577"/>
    <x v="10"/>
    <x v="0"/>
    <x v="82"/>
    <x v="494"/>
    <x v="0"/>
    <x v="0"/>
    <x v="1"/>
    <x v="0"/>
    <x v="0"/>
    <x v="0"/>
    <x v="0"/>
    <x v="9"/>
    <x v="0"/>
    <x v="0"/>
    <x v="0"/>
    <x v="5"/>
    <x v="3"/>
    <x v="2"/>
    <x v="27"/>
    <x v="24"/>
    <x v="0"/>
    <x v="0"/>
    <x v="0"/>
    <x v="0"/>
    <x v="0"/>
    <x v="178"/>
    <x v="1"/>
    <x v="0"/>
    <x v="1"/>
    <x v="1"/>
    <x v="0"/>
    <x v="3"/>
    <x v="6"/>
    <x v="336"/>
    <x v="3"/>
    <x v="63"/>
    <x v="420"/>
    <x v="388"/>
    <x v="0"/>
    <x v="0"/>
    <x v="0"/>
    <x v="0"/>
    <x v="423"/>
    <x v="1"/>
    <x v="0"/>
    <x v="452"/>
    <x v="0"/>
    <x v="0"/>
    <x v="1"/>
    <x v="1"/>
    <x v="0"/>
    <x v="0"/>
    <x v="1"/>
    <x v="1"/>
    <x v="0"/>
    <x v="2"/>
    <x v="3"/>
    <x v="0"/>
    <x v="26"/>
    <x v="0"/>
    <x v="0"/>
    <x v="103"/>
    <x v="0"/>
    <x v="0"/>
    <x v="0"/>
    <x v="9"/>
    <x v="48"/>
    <x v="65"/>
    <x v="0"/>
    <x v="0"/>
    <x v="0"/>
    <x v="0"/>
    <x v="0"/>
    <x v="0"/>
    <x v="0"/>
    <x v="1"/>
    <x v="2"/>
    <x v="0"/>
    <x v="1"/>
    <x v="81"/>
  </r>
  <r>
    <x v="578"/>
    <x v="11"/>
    <x v="3"/>
    <x v="47"/>
    <x v="495"/>
    <x v="0"/>
    <x v="2"/>
    <x v="0"/>
    <x v="0"/>
    <x v="0"/>
    <x v="2"/>
    <x v="0"/>
    <x v="5"/>
    <x v="0"/>
    <x v="0"/>
    <x v="3"/>
    <x v="0"/>
    <x v="0"/>
    <x v="0"/>
    <x v="22"/>
    <x v="12"/>
    <x v="0"/>
    <x v="0"/>
    <x v="0"/>
    <x v="0"/>
    <x v="1"/>
    <x v="1"/>
    <x v="0"/>
    <x v="0"/>
    <x v="0"/>
    <x v="0"/>
    <x v="0"/>
    <x v="0"/>
    <x v="2"/>
    <x v="8"/>
    <x v="0"/>
    <x v="0"/>
    <x v="383"/>
    <x v="172"/>
    <x v="0"/>
    <x v="0"/>
    <x v="0"/>
    <x v="0"/>
    <x v="424"/>
    <x v="90"/>
    <x v="0"/>
    <x v="189"/>
    <x v="1"/>
    <x v="0"/>
    <x v="0"/>
    <x v="1"/>
    <x v="3"/>
    <x v="0"/>
    <x v="0"/>
    <x v="4"/>
    <x v="0"/>
    <x v="0"/>
    <x v="0"/>
    <x v="1"/>
    <x v="22"/>
    <x v="1"/>
    <x v="0"/>
    <x v="84"/>
    <x v="0"/>
    <x v="0"/>
    <x v="0"/>
    <x v="0"/>
    <x v="13"/>
    <x v="0"/>
    <x v="0"/>
    <x v="0"/>
    <x v="0"/>
    <x v="0"/>
    <x v="0"/>
    <x v="0"/>
    <x v="0"/>
    <x v="0"/>
    <x v="0"/>
    <x v="0"/>
    <x v="1"/>
    <x v="363"/>
  </r>
  <r>
    <x v="579"/>
    <x v="3"/>
    <x v="1"/>
    <x v="33"/>
    <x v="496"/>
    <x v="0"/>
    <x v="1"/>
    <x v="0"/>
    <x v="0"/>
    <x v="0"/>
    <x v="0"/>
    <x v="0"/>
    <x v="7"/>
    <x v="0"/>
    <x v="0"/>
    <x v="0"/>
    <x v="2"/>
    <x v="3"/>
    <x v="0"/>
    <x v="30"/>
    <x v="56"/>
    <x v="0"/>
    <x v="0"/>
    <x v="1"/>
    <x v="1"/>
    <x v="0"/>
    <x v="179"/>
    <x v="1"/>
    <x v="0"/>
    <x v="2"/>
    <x v="1"/>
    <x v="0"/>
    <x v="0"/>
    <x v="2"/>
    <x v="8"/>
    <x v="0"/>
    <x v="0"/>
    <x v="421"/>
    <x v="389"/>
    <x v="0"/>
    <x v="0"/>
    <x v="1"/>
    <x v="1"/>
    <x v="326"/>
    <x v="208"/>
    <x v="0"/>
    <x v="22"/>
    <x v="1"/>
    <x v="0"/>
    <x v="0"/>
    <x v="1"/>
    <x v="1"/>
    <x v="0"/>
    <x v="1"/>
    <x v="2"/>
    <x v="0"/>
    <x v="0"/>
    <x v="0"/>
    <x v="0"/>
    <x v="29"/>
    <x v="1"/>
    <x v="2"/>
    <x v="12"/>
    <x v="1"/>
    <x v="0"/>
    <x v="0"/>
    <x v="0"/>
    <x v="1"/>
    <x v="0"/>
    <x v="0"/>
    <x v="0"/>
    <x v="0"/>
    <x v="0"/>
    <x v="0"/>
    <x v="0"/>
    <x v="0"/>
    <x v="6"/>
    <x v="0"/>
    <x v="0"/>
    <x v="0"/>
    <x v="364"/>
  </r>
  <r>
    <x v="580"/>
    <x v="1"/>
    <x v="0"/>
    <x v="7"/>
    <x v="497"/>
    <x v="0"/>
    <x v="0"/>
    <x v="1"/>
    <x v="0"/>
    <x v="0"/>
    <x v="3"/>
    <x v="0"/>
    <x v="11"/>
    <x v="0"/>
    <x v="0"/>
    <x v="0"/>
    <x v="1"/>
    <x v="1"/>
    <x v="2"/>
    <x v="14"/>
    <x v="26"/>
    <x v="0"/>
    <x v="0"/>
    <x v="2"/>
    <x v="5"/>
    <x v="0"/>
    <x v="52"/>
    <x v="1"/>
    <x v="0"/>
    <x v="1"/>
    <x v="1"/>
    <x v="0"/>
    <x v="0"/>
    <x v="4"/>
    <x v="337"/>
    <x v="4"/>
    <x v="64"/>
    <x v="422"/>
    <x v="300"/>
    <x v="0"/>
    <x v="0"/>
    <x v="0"/>
    <x v="0"/>
    <x v="425"/>
    <x v="1"/>
    <x v="0"/>
    <x v="453"/>
    <x v="1"/>
    <x v="1"/>
    <x v="1"/>
    <x v="1"/>
    <x v="0"/>
    <x v="0"/>
    <x v="0"/>
    <x v="2"/>
    <x v="0"/>
    <x v="2"/>
    <x v="2"/>
    <x v="0"/>
    <x v="14"/>
    <x v="1"/>
    <x v="0"/>
    <x v="20"/>
    <x v="0"/>
    <x v="0"/>
    <x v="0"/>
    <x v="74"/>
    <x v="16"/>
    <x v="0"/>
    <x v="0"/>
    <x v="0"/>
    <x v="0"/>
    <x v="0"/>
    <x v="0"/>
    <x v="0"/>
    <x v="0"/>
    <x v="11"/>
    <x v="1"/>
    <x v="0"/>
    <x v="0"/>
    <x v="365"/>
  </r>
  <r>
    <x v="581"/>
    <x v="1"/>
    <x v="0"/>
    <x v="18"/>
    <x v="498"/>
    <x v="0"/>
    <x v="0"/>
    <x v="0"/>
    <x v="0"/>
    <x v="0"/>
    <x v="0"/>
    <x v="0"/>
    <x v="10"/>
    <x v="0"/>
    <x v="0"/>
    <x v="0"/>
    <x v="1"/>
    <x v="2"/>
    <x v="0"/>
    <x v="74"/>
    <x v="37"/>
    <x v="1"/>
    <x v="0"/>
    <x v="0"/>
    <x v="0"/>
    <x v="0"/>
    <x v="7"/>
    <x v="2"/>
    <x v="0"/>
    <x v="0"/>
    <x v="2"/>
    <x v="0"/>
    <x v="0"/>
    <x v="2"/>
    <x v="8"/>
    <x v="0"/>
    <x v="0"/>
    <x v="423"/>
    <x v="390"/>
    <x v="0"/>
    <x v="0"/>
    <x v="0"/>
    <x v="0"/>
    <x v="426"/>
    <x v="1"/>
    <x v="0"/>
    <x v="454"/>
    <x v="1"/>
    <x v="0"/>
    <x v="0"/>
    <x v="0"/>
    <x v="0"/>
    <x v="0"/>
    <x v="2"/>
    <x v="0"/>
    <x v="0"/>
    <x v="1"/>
    <x v="2"/>
    <x v="0"/>
    <x v="49"/>
    <x v="0"/>
    <x v="1"/>
    <x v="255"/>
    <x v="0"/>
    <x v="0"/>
    <x v="0"/>
    <x v="0"/>
    <x v="17"/>
    <x v="0"/>
    <x v="0"/>
    <x v="0"/>
    <x v="0"/>
    <x v="0"/>
    <x v="0"/>
    <x v="0"/>
    <x v="0"/>
    <x v="5"/>
    <x v="3"/>
    <x v="1"/>
    <x v="2"/>
    <x v="366"/>
  </r>
  <r>
    <x v="582"/>
    <x v="6"/>
    <x v="0"/>
    <x v="33"/>
    <x v="499"/>
    <x v="1"/>
    <x v="0"/>
    <x v="0"/>
    <x v="0"/>
    <x v="0"/>
    <x v="0"/>
    <x v="0"/>
    <x v="15"/>
    <x v="0"/>
    <x v="0"/>
    <x v="2"/>
    <x v="4"/>
    <x v="1"/>
    <x v="0"/>
    <x v="59"/>
    <x v="20"/>
    <x v="0"/>
    <x v="0"/>
    <x v="3"/>
    <x v="3"/>
    <x v="0"/>
    <x v="29"/>
    <x v="1"/>
    <x v="1"/>
    <x v="1"/>
    <x v="0"/>
    <x v="0"/>
    <x v="3"/>
    <x v="0"/>
    <x v="338"/>
    <x v="0"/>
    <x v="0"/>
    <x v="17"/>
    <x v="49"/>
    <x v="0"/>
    <x v="2"/>
    <x v="0"/>
    <x v="0"/>
    <x v="49"/>
    <x v="1"/>
    <x v="0"/>
    <x v="50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9"/>
    <x v="0"/>
    <x v="0"/>
    <x v="0"/>
    <x v="0"/>
    <x v="0"/>
    <x v="0"/>
    <x v="0"/>
    <x v="0"/>
    <x v="1"/>
    <x v="1"/>
    <x v="0"/>
    <x v="0"/>
    <x v="362"/>
  </r>
  <r>
    <x v="583"/>
    <x v="12"/>
    <x v="1"/>
    <x v="6"/>
    <x v="141"/>
    <x v="0"/>
    <x v="0"/>
    <x v="0"/>
    <x v="0"/>
    <x v="0"/>
    <x v="0"/>
    <x v="0"/>
    <x v="7"/>
    <x v="3"/>
    <x v="5"/>
    <x v="0"/>
    <x v="6"/>
    <x v="6"/>
    <x v="7"/>
    <x v="100"/>
    <x v="4"/>
    <x v="0"/>
    <x v="0"/>
    <x v="2"/>
    <x v="5"/>
    <x v="1"/>
    <x v="1"/>
    <x v="2"/>
    <x v="4"/>
    <x v="2"/>
    <x v="1"/>
    <x v="0"/>
    <x v="0"/>
    <x v="2"/>
    <x v="8"/>
    <x v="0"/>
    <x v="0"/>
    <x v="424"/>
    <x v="73"/>
    <x v="0"/>
    <x v="1"/>
    <x v="0"/>
    <x v="0"/>
    <x v="427"/>
    <x v="162"/>
    <x v="0"/>
    <x v="455"/>
    <x v="1"/>
    <x v="0"/>
    <x v="2"/>
    <x v="0"/>
    <x v="0"/>
    <x v="0"/>
    <x v="0"/>
    <x v="3"/>
    <x v="0"/>
    <x v="1"/>
    <x v="2"/>
    <x v="1"/>
    <x v="65"/>
    <x v="1"/>
    <x v="0"/>
    <x v="188"/>
    <x v="2"/>
    <x v="0"/>
    <x v="0"/>
    <x v="47"/>
    <x v="133"/>
    <x v="0"/>
    <x v="0"/>
    <x v="0"/>
    <x v="0"/>
    <x v="0"/>
    <x v="0"/>
    <x v="0"/>
    <x v="0"/>
    <x v="9"/>
    <x v="0"/>
    <x v="0"/>
    <x v="0"/>
    <x v="357"/>
  </r>
  <r>
    <x v="584"/>
    <x v="3"/>
    <x v="1"/>
    <x v="8"/>
    <x v="8"/>
    <x v="0"/>
    <x v="0"/>
    <x v="0"/>
    <x v="0"/>
    <x v="0"/>
    <x v="0"/>
    <x v="0"/>
    <x v="8"/>
    <x v="0"/>
    <x v="0"/>
    <x v="0"/>
    <x v="2"/>
    <x v="5"/>
    <x v="3"/>
    <x v="61"/>
    <x v="5"/>
    <x v="0"/>
    <x v="0"/>
    <x v="8"/>
    <x v="9"/>
    <x v="1"/>
    <x v="1"/>
    <x v="1"/>
    <x v="0"/>
    <x v="2"/>
    <x v="1"/>
    <x v="0"/>
    <x v="0"/>
    <x v="2"/>
    <x v="8"/>
    <x v="0"/>
    <x v="0"/>
    <x v="128"/>
    <x v="127"/>
    <x v="0"/>
    <x v="0"/>
    <x v="0"/>
    <x v="0"/>
    <x v="428"/>
    <x v="209"/>
    <x v="0"/>
    <x v="357"/>
    <x v="1"/>
    <x v="0"/>
    <x v="1"/>
    <x v="1"/>
    <x v="0"/>
    <x v="0"/>
    <x v="0"/>
    <x v="1"/>
    <x v="0"/>
    <x v="0"/>
    <x v="0"/>
    <x v="1"/>
    <x v="40"/>
    <x v="1"/>
    <x v="2"/>
    <x v="25"/>
    <x v="0"/>
    <x v="0"/>
    <x v="0"/>
    <x v="0"/>
    <x v="1"/>
    <x v="66"/>
    <x v="0"/>
    <x v="36"/>
    <x v="0"/>
    <x v="0"/>
    <x v="0"/>
    <x v="0"/>
    <x v="0"/>
    <x v="9"/>
    <x v="3"/>
    <x v="0"/>
    <x v="0"/>
    <x v="325"/>
  </r>
  <r>
    <x v="585"/>
    <x v="1"/>
    <x v="0"/>
    <x v="50"/>
    <x v="500"/>
    <x v="0"/>
    <x v="0"/>
    <x v="0"/>
    <x v="0"/>
    <x v="0"/>
    <x v="0"/>
    <x v="0"/>
    <x v="16"/>
    <x v="0"/>
    <x v="0"/>
    <x v="0"/>
    <x v="1"/>
    <x v="2"/>
    <x v="0"/>
    <x v="11"/>
    <x v="10"/>
    <x v="1"/>
    <x v="0"/>
    <x v="0"/>
    <x v="0"/>
    <x v="0"/>
    <x v="180"/>
    <x v="0"/>
    <x v="0"/>
    <x v="0"/>
    <x v="2"/>
    <x v="0"/>
    <x v="1"/>
    <x v="0"/>
    <x v="339"/>
    <x v="0"/>
    <x v="0"/>
    <x v="33"/>
    <x v="391"/>
    <x v="0"/>
    <x v="0"/>
    <x v="0"/>
    <x v="0"/>
    <x v="429"/>
    <x v="1"/>
    <x v="0"/>
    <x v="456"/>
    <x v="0"/>
    <x v="0"/>
    <x v="0"/>
    <x v="1"/>
    <x v="3"/>
    <x v="0"/>
    <x v="0"/>
    <x v="2"/>
    <x v="0"/>
    <x v="2"/>
    <x v="2"/>
    <x v="0"/>
    <x v="11"/>
    <x v="0"/>
    <x v="1"/>
    <x v="188"/>
    <x v="0"/>
    <x v="0"/>
    <x v="0"/>
    <x v="147"/>
    <x v="60"/>
    <x v="0"/>
    <x v="0"/>
    <x v="0"/>
    <x v="0"/>
    <x v="0"/>
    <x v="0"/>
    <x v="0"/>
    <x v="0"/>
    <x v="10"/>
    <x v="2"/>
    <x v="1"/>
    <x v="2"/>
    <x v="367"/>
  </r>
  <r>
    <x v="586"/>
    <x v="8"/>
    <x v="0"/>
    <x v="49"/>
    <x v="501"/>
    <x v="0"/>
    <x v="0"/>
    <x v="0"/>
    <x v="0"/>
    <x v="0"/>
    <x v="0"/>
    <x v="0"/>
    <x v="8"/>
    <x v="6"/>
    <x v="0"/>
    <x v="0"/>
    <x v="1"/>
    <x v="1"/>
    <x v="3"/>
    <x v="79"/>
    <x v="4"/>
    <x v="0"/>
    <x v="0"/>
    <x v="9"/>
    <x v="2"/>
    <x v="1"/>
    <x v="1"/>
    <x v="1"/>
    <x v="1"/>
    <x v="2"/>
    <x v="1"/>
    <x v="1"/>
    <x v="2"/>
    <x v="3"/>
    <x v="177"/>
    <x v="3"/>
    <x v="65"/>
    <x v="17"/>
    <x v="49"/>
    <x v="0"/>
    <x v="0"/>
    <x v="0"/>
    <x v="0"/>
    <x v="430"/>
    <x v="1"/>
    <x v="0"/>
    <x v="457"/>
    <x v="0"/>
    <x v="0"/>
    <x v="1"/>
    <x v="1"/>
    <x v="3"/>
    <x v="0"/>
    <x v="3"/>
    <x v="4"/>
    <x v="0"/>
    <x v="0"/>
    <x v="0"/>
    <x v="1"/>
    <x v="51"/>
    <x v="2"/>
    <x v="2"/>
    <x v="256"/>
    <x v="0"/>
    <x v="0"/>
    <x v="1"/>
    <x v="0"/>
    <x v="1"/>
    <x v="31"/>
    <x v="0"/>
    <x v="0"/>
    <x v="0"/>
    <x v="0"/>
    <x v="4"/>
    <x v="0"/>
    <x v="0"/>
    <x v="1"/>
    <x v="0"/>
    <x v="0"/>
    <x v="0"/>
    <x v="52"/>
  </r>
  <r>
    <x v="587"/>
    <x v="9"/>
    <x v="0"/>
    <x v="22"/>
    <x v="502"/>
    <x v="0"/>
    <x v="0"/>
    <x v="1"/>
    <x v="0"/>
    <x v="0"/>
    <x v="0"/>
    <x v="0"/>
    <x v="9"/>
    <x v="0"/>
    <x v="0"/>
    <x v="0"/>
    <x v="4"/>
    <x v="3"/>
    <x v="2"/>
    <x v="44"/>
    <x v="38"/>
    <x v="1"/>
    <x v="0"/>
    <x v="3"/>
    <x v="3"/>
    <x v="1"/>
    <x v="1"/>
    <x v="1"/>
    <x v="0"/>
    <x v="1"/>
    <x v="1"/>
    <x v="0"/>
    <x v="3"/>
    <x v="1"/>
    <x v="162"/>
    <x v="0"/>
    <x v="0"/>
    <x v="83"/>
    <x v="40"/>
    <x v="0"/>
    <x v="2"/>
    <x v="0"/>
    <x v="0"/>
    <x v="54"/>
    <x v="1"/>
    <x v="0"/>
    <x v="458"/>
    <x v="0"/>
    <x v="0"/>
    <x v="1"/>
    <x v="1"/>
    <x v="3"/>
    <x v="0"/>
    <x v="1"/>
    <x v="6"/>
    <x v="0"/>
    <x v="0"/>
    <x v="0"/>
    <x v="1"/>
    <x v="72"/>
    <x v="1"/>
    <x v="0"/>
    <x v="43"/>
    <x v="0"/>
    <x v="0"/>
    <x v="0"/>
    <x v="0"/>
    <x v="1"/>
    <x v="0"/>
    <x v="0"/>
    <x v="0"/>
    <x v="0"/>
    <x v="0"/>
    <x v="0"/>
    <x v="0"/>
    <x v="0"/>
    <x v="9"/>
    <x v="3"/>
    <x v="0"/>
    <x v="0"/>
    <x v="193"/>
  </r>
  <r>
    <x v="588"/>
    <x v="1"/>
    <x v="0"/>
    <x v="0"/>
    <x v="503"/>
    <x v="0"/>
    <x v="0"/>
    <x v="1"/>
    <x v="2"/>
    <x v="0"/>
    <x v="0"/>
    <x v="2"/>
    <x v="19"/>
    <x v="0"/>
    <x v="0"/>
    <x v="0"/>
    <x v="1"/>
    <x v="3"/>
    <x v="1"/>
    <x v="21"/>
    <x v="0"/>
    <x v="4"/>
    <x v="5"/>
    <x v="2"/>
    <x v="5"/>
    <x v="1"/>
    <x v="1"/>
    <x v="1"/>
    <x v="0"/>
    <x v="1"/>
    <x v="1"/>
    <x v="0"/>
    <x v="1"/>
    <x v="0"/>
    <x v="340"/>
    <x v="0"/>
    <x v="0"/>
    <x v="425"/>
    <x v="392"/>
    <x v="0"/>
    <x v="0"/>
    <x v="0"/>
    <x v="0"/>
    <x v="431"/>
    <x v="1"/>
    <x v="0"/>
    <x v="459"/>
    <x v="2"/>
    <x v="0"/>
    <x v="1"/>
    <x v="1"/>
    <x v="2"/>
    <x v="0"/>
    <x v="2"/>
    <x v="4"/>
    <x v="0"/>
    <x v="2"/>
    <x v="2"/>
    <x v="0"/>
    <x v="21"/>
    <x v="1"/>
    <x v="2"/>
    <x v="257"/>
    <x v="0"/>
    <x v="0"/>
    <x v="0"/>
    <x v="0"/>
    <x v="61"/>
    <x v="0"/>
    <x v="0"/>
    <x v="37"/>
    <x v="0"/>
    <x v="0"/>
    <x v="0"/>
    <x v="0"/>
    <x v="0"/>
    <x v="11"/>
    <x v="3"/>
    <x v="0"/>
    <x v="2"/>
    <x v="5"/>
  </r>
  <r>
    <x v="589"/>
    <x v="14"/>
    <x v="1"/>
    <x v="9"/>
    <x v="134"/>
    <x v="0"/>
    <x v="0"/>
    <x v="0"/>
    <x v="0"/>
    <x v="0"/>
    <x v="0"/>
    <x v="0"/>
    <x v="8"/>
    <x v="6"/>
    <x v="3"/>
    <x v="0"/>
    <x v="1"/>
    <x v="3"/>
    <x v="2"/>
    <x v="19"/>
    <x v="13"/>
    <x v="0"/>
    <x v="0"/>
    <x v="0"/>
    <x v="0"/>
    <x v="1"/>
    <x v="1"/>
    <x v="1"/>
    <x v="0"/>
    <x v="2"/>
    <x v="1"/>
    <x v="0"/>
    <x v="0"/>
    <x v="2"/>
    <x v="8"/>
    <x v="0"/>
    <x v="0"/>
    <x v="426"/>
    <x v="393"/>
    <x v="0"/>
    <x v="2"/>
    <x v="0"/>
    <x v="2"/>
    <x v="432"/>
    <x v="1"/>
    <x v="12"/>
    <x v="460"/>
    <x v="1"/>
    <x v="0"/>
    <x v="1"/>
    <x v="1"/>
    <x v="3"/>
    <x v="0"/>
    <x v="1"/>
    <x v="6"/>
    <x v="0"/>
    <x v="0"/>
    <x v="0"/>
    <x v="1"/>
    <x v="65"/>
    <x v="1"/>
    <x v="2"/>
    <x v="36"/>
    <x v="0"/>
    <x v="0"/>
    <x v="2"/>
    <x v="0"/>
    <x v="1"/>
    <x v="0"/>
    <x v="0"/>
    <x v="0"/>
    <x v="0"/>
    <x v="0"/>
    <x v="0"/>
    <x v="1"/>
    <x v="11"/>
    <x v="5"/>
    <x v="0"/>
    <x v="0"/>
    <x v="0"/>
    <x v="368"/>
  </r>
  <r>
    <x v="590"/>
    <x v="0"/>
    <x v="0"/>
    <x v="45"/>
    <x v="504"/>
    <x v="0"/>
    <x v="0"/>
    <x v="0"/>
    <x v="0"/>
    <x v="0"/>
    <x v="0"/>
    <x v="0"/>
    <x v="0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0"/>
    <x v="39"/>
    <x v="0"/>
    <x v="0"/>
    <x v="66"/>
    <x v="394"/>
    <x v="0"/>
    <x v="0"/>
    <x v="0"/>
    <x v="0"/>
    <x v="433"/>
    <x v="210"/>
    <x v="0"/>
    <x v="461"/>
    <x v="1"/>
    <x v="0"/>
    <x v="0"/>
    <x v="0"/>
    <x v="0"/>
    <x v="0"/>
    <x v="0"/>
    <x v="1"/>
    <x v="0"/>
    <x v="0"/>
    <x v="0"/>
    <x v="0"/>
    <x v="6"/>
    <x v="0"/>
    <x v="0"/>
    <x v="147"/>
    <x v="0"/>
    <x v="0"/>
    <x v="0"/>
    <x v="0"/>
    <x v="50"/>
    <x v="0"/>
    <x v="0"/>
    <x v="0"/>
    <x v="0"/>
    <x v="0"/>
    <x v="0"/>
    <x v="0"/>
    <x v="0"/>
    <x v="2"/>
    <x v="0"/>
    <x v="0"/>
    <x v="0"/>
    <x v="369"/>
  </r>
  <r>
    <x v="591"/>
    <x v="0"/>
    <x v="0"/>
    <x v="60"/>
    <x v="505"/>
    <x v="0"/>
    <x v="0"/>
    <x v="1"/>
    <x v="0"/>
    <x v="0"/>
    <x v="2"/>
    <x v="0"/>
    <x v="10"/>
    <x v="0"/>
    <x v="0"/>
    <x v="0"/>
    <x v="0"/>
    <x v="6"/>
    <x v="0"/>
    <x v="74"/>
    <x v="17"/>
    <x v="0"/>
    <x v="0"/>
    <x v="6"/>
    <x v="6"/>
    <x v="2"/>
    <x v="181"/>
    <x v="2"/>
    <x v="0"/>
    <x v="0"/>
    <x v="2"/>
    <x v="0"/>
    <x v="1"/>
    <x v="0"/>
    <x v="341"/>
    <x v="0"/>
    <x v="0"/>
    <x v="76"/>
    <x v="395"/>
    <x v="0"/>
    <x v="0"/>
    <x v="0"/>
    <x v="0"/>
    <x v="129"/>
    <x v="111"/>
    <x v="0"/>
    <x v="462"/>
    <x v="0"/>
    <x v="0"/>
    <x v="0"/>
    <x v="0"/>
    <x v="0"/>
    <x v="0"/>
    <x v="2"/>
    <x v="7"/>
    <x v="0"/>
    <x v="1"/>
    <x v="2"/>
    <x v="2"/>
    <x v="23"/>
    <x v="0"/>
    <x v="1"/>
    <x v="258"/>
    <x v="0"/>
    <x v="0"/>
    <x v="0"/>
    <x v="148"/>
    <x v="134"/>
    <x v="0"/>
    <x v="0"/>
    <x v="0"/>
    <x v="0"/>
    <x v="0"/>
    <x v="0"/>
    <x v="0"/>
    <x v="0"/>
    <x v="11"/>
    <x v="3"/>
    <x v="4"/>
    <x v="0"/>
    <x v="370"/>
  </r>
  <r>
    <x v="592"/>
    <x v="1"/>
    <x v="0"/>
    <x v="3"/>
    <x v="506"/>
    <x v="0"/>
    <x v="0"/>
    <x v="0"/>
    <x v="0"/>
    <x v="0"/>
    <x v="0"/>
    <x v="0"/>
    <x v="4"/>
    <x v="0"/>
    <x v="0"/>
    <x v="0"/>
    <x v="1"/>
    <x v="3"/>
    <x v="1"/>
    <x v="44"/>
    <x v="0"/>
    <x v="0"/>
    <x v="0"/>
    <x v="3"/>
    <x v="3"/>
    <x v="1"/>
    <x v="1"/>
    <x v="1"/>
    <x v="1"/>
    <x v="0"/>
    <x v="1"/>
    <x v="1"/>
    <x v="0"/>
    <x v="0"/>
    <x v="338"/>
    <x v="0"/>
    <x v="0"/>
    <x v="17"/>
    <x v="49"/>
    <x v="0"/>
    <x v="0"/>
    <x v="0"/>
    <x v="0"/>
    <x v="49"/>
    <x v="1"/>
    <x v="0"/>
    <x v="50"/>
    <x v="0"/>
    <x v="0"/>
    <x v="1"/>
    <x v="1"/>
    <x v="3"/>
    <x v="0"/>
    <x v="1"/>
    <x v="6"/>
    <x v="0"/>
    <x v="0"/>
    <x v="0"/>
    <x v="1"/>
    <x v="35"/>
    <x v="2"/>
    <x v="0"/>
    <x v="259"/>
    <x v="0"/>
    <x v="0"/>
    <x v="0"/>
    <x v="0"/>
    <x v="1"/>
    <x v="0"/>
    <x v="0"/>
    <x v="0"/>
    <x v="0"/>
    <x v="0"/>
    <x v="0"/>
    <x v="0"/>
    <x v="0"/>
    <x v="11"/>
    <x v="0"/>
    <x v="0"/>
    <x v="0"/>
    <x v="371"/>
  </r>
  <r>
    <x v="593"/>
    <x v="7"/>
    <x v="1"/>
    <x v="7"/>
    <x v="507"/>
    <x v="0"/>
    <x v="0"/>
    <x v="0"/>
    <x v="0"/>
    <x v="0"/>
    <x v="0"/>
    <x v="0"/>
    <x v="0"/>
    <x v="0"/>
    <x v="0"/>
    <x v="3"/>
    <x v="1"/>
    <x v="1"/>
    <x v="0"/>
    <x v="0"/>
    <x v="0"/>
    <x v="0"/>
    <x v="0"/>
    <x v="0"/>
    <x v="0"/>
    <x v="0"/>
    <x v="182"/>
    <x v="0"/>
    <x v="0"/>
    <x v="0"/>
    <x v="0"/>
    <x v="0"/>
    <x v="3"/>
    <x v="0"/>
    <x v="342"/>
    <x v="0"/>
    <x v="0"/>
    <x v="82"/>
    <x v="166"/>
    <x v="0"/>
    <x v="0"/>
    <x v="0"/>
    <x v="0"/>
    <x v="172"/>
    <x v="1"/>
    <x v="0"/>
    <x v="182"/>
    <x v="0"/>
    <x v="0"/>
    <x v="1"/>
    <x v="1"/>
    <x v="2"/>
    <x v="0"/>
    <x v="0"/>
    <x v="6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1"/>
    <x v="3"/>
    <x v="0"/>
    <x v="0"/>
    <x v="3"/>
  </r>
  <r>
    <x v="594"/>
    <x v="1"/>
    <x v="0"/>
    <x v="50"/>
    <x v="508"/>
    <x v="0"/>
    <x v="0"/>
    <x v="1"/>
    <x v="0"/>
    <x v="0"/>
    <x v="0"/>
    <x v="0"/>
    <x v="0"/>
    <x v="0"/>
    <x v="0"/>
    <x v="0"/>
    <x v="1"/>
    <x v="3"/>
    <x v="2"/>
    <x v="34"/>
    <x v="50"/>
    <x v="1"/>
    <x v="0"/>
    <x v="3"/>
    <x v="3"/>
    <x v="1"/>
    <x v="1"/>
    <x v="1"/>
    <x v="0"/>
    <x v="1"/>
    <x v="0"/>
    <x v="0"/>
    <x v="0"/>
    <x v="2"/>
    <x v="8"/>
    <x v="0"/>
    <x v="0"/>
    <x v="427"/>
    <x v="114"/>
    <x v="0"/>
    <x v="2"/>
    <x v="0"/>
    <x v="0"/>
    <x v="434"/>
    <x v="1"/>
    <x v="0"/>
    <x v="463"/>
    <x v="1"/>
    <x v="0"/>
    <x v="1"/>
    <x v="1"/>
    <x v="0"/>
    <x v="0"/>
    <x v="1"/>
    <x v="4"/>
    <x v="0"/>
    <x v="0"/>
    <x v="0"/>
    <x v="1"/>
    <x v="37"/>
    <x v="1"/>
    <x v="2"/>
    <x v="18"/>
    <x v="0"/>
    <x v="0"/>
    <x v="0"/>
    <x v="0"/>
    <x v="1"/>
    <x v="0"/>
    <x v="0"/>
    <x v="0"/>
    <x v="0"/>
    <x v="0"/>
    <x v="1"/>
    <x v="0"/>
    <x v="0"/>
    <x v="7"/>
    <x v="0"/>
    <x v="0"/>
    <x v="0"/>
    <x v="50"/>
  </r>
  <r>
    <x v="595"/>
    <x v="1"/>
    <x v="0"/>
    <x v="35"/>
    <x v="509"/>
    <x v="0"/>
    <x v="0"/>
    <x v="1"/>
    <x v="0"/>
    <x v="0"/>
    <x v="0"/>
    <x v="0"/>
    <x v="18"/>
    <x v="0"/>
    <x v="0"/>
    <x v="0"/>
    <x v="1"/>
    <x v="2"/>
    <x v="0"/>
    <x v="11"/>
    <x v="10"/>
    <x v="0"/>
    <x v="0"/>
    <x v="0"/>
    <x v="14"/>
    <x v="0"/>
    <x v="111"/>
    <x v="0"/>
    <x v="0"/>
    <x v="0"/>
    <x v="0"/>
    <x v="0"/>
    <x v="1"/>
    <x v="0"/>
    <x v="343"/>
    <x v="0"/>
    <x v="0"/>
    <x v="207"/>
    <x v="396"/>
    <x v="0"/>
    <x v="0"/>
    <x v="0"/>
    <x v="0"/>
    <x v="435"/>
    <x v="1"/>
    <x v="0"/>
    <x v="387"/>
    <x v="0"/>
    <x v="0"/>
    <x v="0"/>
    <x v="1"/>
    <x v="0"/>
    <x v="0"/>
    <x v="0"/>
    <x v="2"/>
    <x v="0"/>
    <x v="1"/>
    <x v="1"/>
    <x v="0"/>
    <x v="11"/>
    <x v="2"/>
    <x v="1"/>
    <x v="61"/>
    <x v="0"/>
    <x v="0"/>
    <x v="0"/>
    <x v="40"/>
    <x v="33"/>
    <x v="0"/>
    <x v="0"/>
    <x v="36"/>
    <x v="0"/>
    <x v="0"/>
    <x v="0"/>
    <x v="0"/>
    <x v="0"/>
    <x v="5"/>
    <x v="2"/>
    <x v="1"/>
    <x v="2"/>
    <x v="372"/>
  </r>
  <r>
    <x v="596"/>
    <x v="2"/>
    <x v="1"/>
    <x v="3"/>
    <x v="510"/>
    <x v="0"/>
    <x v="1"/>
    <x v="0"/>
    <x v="0"/>
    <x v="0"/>
    <x v="0"/>
    <x v="0"/>
    <x v="7"/>
    <x v="0"/>
    <x v="0"/>
    <x v="0"/>
    <x v="0"/>
    <x v="1"/>
    <x v="3"/>
    <x v="48"/>
    <x v="40"/>
    <x v="0"/>
    <x v="0"/>
    <x v="0"/>
    <x v="0"/>
    <x v="1"/>
    <x v="1"/>
    <x v="1"/>
    <x v="0"/>
    <x v="1"/>
    <x v="1"/>
    <x v="0"/>
    <x v="0"/>
    <x v="2"/>
    <x v="8"/>
    <x v="0"/>
    <x v="0"/>
    <x v="78"/>
    <x v="77"/>
    <x v="0"/>
    <x v="0"/>
    <x v="1"/>
    <x v="2"/>
    <x v="80"/>
    <x v="211"/>
    <x v="0"/>
    <x v="405"/>
    <x v="1"/>
    <x v="0"/>
    <x v="1"/>
    <x v="1"/>
    <x v="0"/>
    <x v="0"/>
    <x v="1"/>
    <x v="2"/>
    <x v="0"/>
    <x v="0"/>
    <x v="0"/>
    <x v="1"/>
    <x v="19"/>
    <x v="1"/>
    <x v="2"/>
    <x v="110"/>
    <x v="0"/>
    <x v="1"/>
    <x v="1"/>
    <x v="0"/>
    <x v="135"/>
    <x v="0"/>
    <x v="0"/>
    <x v="0"/>
    <x v="0"/>
    <x v="0"/>
    <x v="0"/>
    <x v="0"/>
    <x v="0"/>
    <x v="4"/>
    <x v="2"/>
    <x v="0"/>
    <x v="0"/>
    <x v="373"/>
  </r>
  <r>
    <x v="597"/>
    <x v="7"/>
    <x v="0"/>
    <x v="91"/>
    <x v="386"/>
    <x v="0"/>
    <x v="0"/>
    <x v="0"/>
    <x v="0"/>
    <x v="0"/>
    <x v="0"/>
    <x v="0"/>
    <x v="21"/>
    <x v="0"/>
    <x v="0"/>
    <x v="3"/>
    <x v="1"/>
    <x v="0"/>
    <x v="0"/>
    <x v="13"/>
    <x v="12"/>
    <x v="0"/>
    <x v="0"/>
    <x v="0"/>
    <x v="0"/>
    <x v="0"/>
    <x v="108"/>
    <x v="0"/>
    <x v="0"/>
    <x v="0"/>
    <x v="2"/>
    <x v="0"/>
    <x v="3"/>
    <x v="2"/>
    <x v="8"/>
    <x v="0"/>
    <x v="0"/>
    <x v="337"/>
    <x v="321"/>
    <x v="0"/>
    <x v="0"/>
    <x v="0"/>
    <x v="0"/>
    <x v="436"/>
    <x v="1"/>
    <x v="0"/>
    <x v="464"/>
    <x v="1"/>
    <x v="2"/>
    <x v="3"/>
    <x v="2"/>
    <x v="3"/>
    <x v="0"/>
    <x v="0"/>
    <x v="2"/>
    <x v="0"/>
    <x v="1"/>
    <x v="2"/>
    <x v="0"/>
    <x v="13"/>
    <x v="2"/>
    <x v="1"/>
    <x v="74"/>
    <x v="0"/>
    <x v="0"/>
    <x v="0"/>
    <x v="28"/>
    <x v="78"/>
    <x v="0"/>
    <x v="0"/>
    <x v="0"/>
    <x v="0"/>
    <x v="0"/>
    <x v="0"/>
    <x v="0"/>
    <x v="0"/>
    <x v="0"/>
    <x v="1"/>
    <x v="1"/>
    <x v="2"/>
    <x v="374"/>
  </r>
  <r>
    <x v="598"/>
    <x v="1"/>
    <x v="0"/>
    <x v="1"/>
    <x v="511"/>
    <x v="0"/>
    <x v="0"/>
    <x v="0"/>
    <x v="1"/>
    <x v="0"/>
    <x v="0"/>
    <x v="0"/>
    <x v="2"/>
    <x v="0"/>
    <x v="0"/>
    <x v="0"/>
    <x v="1"/>
    <x v="3"/>
    <x v="2"/>
    <x v="54"/>
    <x v="44"/>
    <x v="0"/>
    <x v="0"/>
    <x v="7"/>
    <x v="4"/>
    <x v="0"/>
    <x v="183"/>
    <x v="1"/>
    <x v="0"/>
    <x v="1"/>
    <x v="0"/>
    <x v="0"/>
    <x v="2"/>
    <x v="1"/>
    <x v="344"/>
    <x v="5"/>
    <x v="38"/>
    <x v="17"/>
    <x v="397"/>
    <x v="0"/>
    <x v="0"/>
    <x v="0"/>
    <x v="0"/>
    <x v="437"/>
    <x v="1"/>
    <x v="0"/>
    <x v="445"/>
    <x v="0"/>
    <x v="0"/>
    <x v="0"/>
    <x v="1"/>
    <x v="0"/>
    <x v="0"/>
    <x v="0"/>
    <x v="2"/>
    <x v="0"/>
    <x v="1"/>
    <x v="1"/>
    <x v="0"/>
    <x v="33"/>
    <x v="2"/>
    <x v="0"/>
    <x v="260"/>
    <x v="0"/>
    <x v="0"/>
    <x v="0"/>
    <x v="0"/>
    <x v="1"/>
    <x v="0"/>
    <x v="0"/>
    <x v="0"/>
    <x v="0"/>
    <x v="0"/>
    <x v="0"/>
    <x v="0"/>
    <x v="0"/>
    <x v="10"/>
    <x v="2"/>
    <x v="0"/>
    <x v="0"/>
    <x v="375"/>
  </r>
  <r>
    <x v="599"/>
    <x v="11"/>
    <x v="1"/>
    <x v="29"/>
    <x v="512"/>
    <x v="0"/>
    <x v="0"/>
    <x v="0"/>
    <x v="0"/>
    <x v="0"/>
    <x v="0"/>
    <x v="0"/>
    <x v="24"/>
    <x v="0"/>
    <x v="0"/>
    <x v="4"/>
    <x v="0"/>
    <x v="1"/>
    <x v="2"/>
    <x v="84"/>
    <x v="23"/>
    <x v="0"/>
    <x v="0"/>
    <x v="1"/>
    <x v="1"/>
    <x v="1"/>
    <x v="1"/>
    <x v="1"/>
    <x v="1"/>
    <x v="1"/>
    <x v="0"/>
    <x v="0"/>
    <x v="0"/>
    <x v="6"/>
    <x v="345"/>
    <x v="6"/>
    <x v="66"/>
    <x v="417"/>
    <x v="241"/>
    <x v="0"/>
    <x v="2"/>
    <x v="0"/>
    <x v="0"/>
    <x v="255"/>
    <x v="109"/>
    <x v="0"/>
    <x v="465"/>
    <x v="0"/>
    <x v="0"/>
    <x v="0"/>
    <x v="0"/>
    <x v="0"/>
    <x v="0"/>
    <x v="1"/>
    <x v="1"/>
    <x v="0"/>
    <x v="1"/>
    <x v="1"/>
    <x v="0"/>
    <x v="70"/>
    <x v="2"/>
    <x v="0"/>
    <x v="257"/>
    <x v="0"/>
    <x v="0"/>
    <x v="0"/>
    <x v="149"/>
    <x v="1"/>
    <x v="0"/>
    <x v="0"/>
    <x v="0"/>
    <x v="0"/>
    <x v="0"/>
    <x v="3"/>
    <x v="0"/>
    <x v="0"/>
    <x v="9"/>
    <x v="0"/>
    <x v="2"/>
    <x v="0"/>
    <x v="196"/>
  </r>
  <r>
    <x v="600"/>
    <x v="0"/>
    <x v="0"/>
    <x v="22"/>
    <x v="513"/>
    <x v="0"/>
    <x v="0"/>
    <x v="0"/>
    <x v="0"/>
    <x v="0"/>
    <x v="0"/>
    <x v="0"/>
    <x v="10"/>
    <x v="0"/>
    <x v="0"/>
    <x v="0"/>
    <x v="0"/>
    <x v="2"/>
    <x v="0"/>
    <x v="11"/>
    <x v="6"/>
    <x v="0"/>
    <x v="0"/>
    <x v="0"/>
    <x v="0"/>
    <x v="0"/>
    <x v="184"/>
    <x v="0"/>
    <x v="0"/>
    <x v="0"/>
    <x v="0"/>
    <x v="0"/>
    <x v="3"/>
    <x v="0"/>
    <x v="169"/>
    <x v="0"/>
    <x v="0"/>
    <x v="428"/>
    <x v="398"/>
    <x v="0"/>
    <x v="0"/>
    <x v="0"/>
    <x v="0"/>
    <x v="438"/>
    <x v="186"/>
    <x v="0"/>
    <x v="466"/>
    <x v="0"/>
    <x v="0"/>
    <x v="0"/>
    <x v="0"/>
    <x v="0"/>
    <x v="0"/>
    <x v="2"/>
    <x v="0"/>
    <x v="0"/>
    <x v="1"/>
    <x v="2"/>
    <x v="2"/>
    <x v="0"/>
    <x v="2"/>
    <x v="0"/>
    <x v="11"/>
    <x v="0"/>
    <x v="0"/>
    <x v="0"/>
    <x v="150"/>
    <x v="73"/>
    <x v="0"/>
    <x v="0"/>
    <x v="0"/>
    <x v="0"/>
    <x v="0"/>
    <x v="0"/>
    <x v="0"/>
    <x v="0"/>
    <x v="11"/>
    <x v="2"/>
    <x v="0"/>
    <x v="0"/>
    <x v="291"/>
  </r>
  <r>
    <x v="601"/>
    <x v="3"/>
    <x v="1"/>
    <x v="9"/>
    <x v="218"/>
    <x v="0"/>
    <x v="0"/>
    <x v="0"/>
    <x v="1"/>
    <x v="0"/>
    <x v="0"/>
    <x v="0"/>
    <x v="13"/>
    <x v="0"/>
    <x v="0"/>
    <x v="0"/>
    <x v="2"/>
    <x v="1"/>
    <x v="2"/>
    <x v="96"/>
    <x v="8"/>
    <x v="0"/>
    <x v="0"/>
    <x v="2"/>
    <x v="5"/>
    <x v="1"/>
    <x v="1"/>
    <x v="1"/>
    <x v="1"/>
    <x v="0"/>
    <x v="1"/>
    <x v="0"/>
    <x v="0"/>
    <x v="2"/>
    <x v="8"/>
    <x v="0"/>
    <x v="0"/>
    <x v="342"/>
    <x v="56"/>
    <x v="0"/>
    <x v="2"/>
    <x v="0"/>
    <x v="0"/>
    <x v="56"/>
    <x v="212"/>
    <x v="0"/>
    <x v="215"/>
    <x v="1"/>
    <x v="0"/>
    <x v="1"/>
    <x v="0"/>
    <x v="0"/>
    <x v="0"/>
    <x v="0"/>
    <x v="1"/>
    <x v="0"/>
    <x v="1"/>
    <x v="2"/>
    <x v="1"/>
    <x v="54"/>
    <x v="1"/>
    <x v="2"/>
    <x v="261"/>
    <x v="0"/>
    <x v="0"/>
    <x v="2"/>
    <x v="0"/>
    <x v="46"/>
    <x v="0"/>
    <x v="0"/>
    <x v="38"/>
    <x v="0"/>
    <x v="0"/>
    <x v="0"/>
    <x v="0"/>
    <x v="0"/>
    <x v="3"/>
    <x v="1"/>
    <x v="0"/>
    <x v="0"/>
    <x v="42"/>
  </r>
  <r>
    <x v="602"/>
    <x v="0"/>
    <x v="0"/>
    <x v="1"/>
    <x v="514"/>
    <x v="0"/>
    <x v="0"/>
    <x v="1"/>
    <x v="0"/>
    <x v="0"/>
    <x v="0"/>
    <x v="0"/>
    <x v="12"/>
    <x v="0"/>
    <x v="0"/>
    <x v="0"/>
    <x v="0"/>
    <x v="2"/>
    <x v="0"/>
    <x v="86"/>
    <x v="36"/>
    <x v="0"/>
    <x v="0"/>
    <x v="3"/>
    <x v="3"/>
    <x v="1"/>
    <x v="1"/>
    <x v="0"/>
    <x v="0"/>
    <x v="0"/>
    <x v="0"/>
    <x v="0"/>
    <x v="2"/>
    <x v="0"/>
    <x v="243"/>
    <x v="0"/>
    <x v="0"/>
    <x v="429"/>
    <x v="399"/>
    <x v="0"/>
    <x v="0"/>
    <x v="0"/>
    <x v="0"/>
    <x v="439"/>
    <x v="213"/>
    <x v="0"/>
    <x v="467"/>
    <x v="0"/>
    <x v="0"/>
    <x v="0"/>
    <x v="0"/>
    <x v="0"/>
    <x v="0"/>
    <x v="0"/>
    <x v="0"/>
    <x v="0"/>
    <x v="1"/>
    <x v="1"/>
    <x v="0"/>
    <x v="79"/>
    <x v="2"/>
    <x v="0"/>
    <x v="67"/>
    <x v="0"/>
    <x v="0"/>
    <x v="0"/>
    <x v="28"/>
    <x v="97"/>
    <x v="0"/>
    <x v="0"/>
    <x v="0"/>
    <x v="0"/>
    <x v="0"/>
    <x v="0"/>
    <x v="0"/>
    <x v="0"/>
    <x v="0"/>
    <x v="2"/>
    <x v="0"/>
    <x v="1"/>
    <x v="117"/>
  </r>
  <r>
    <x v="603"/>
    <x v="11"/>
    <x v="3"/>
    <x v="71"/>
    <x v="209"/>
    <x v="0"/>
    <x v="2"/>
    <x v="0"/>
    <x v="0"/>
    <x v="0"/>
    <x v="0"/>
    <x v="0"/>
    <x v="5"/>
    <x v="0"/>
    <x v="0"/>
    <x v="3"/>
    <x v="0"/>
    <x v="0"/>
    <x v="0"/>
    <x v="6"/>
    <x v="6"/>
    <x v="0"/>
    <x v="0"/>
    <x v="1"/>
    <x v="1"/>
    <x v="1"/>
    <x v="1"/>
    <x v="0"/>
    <x v="0"/>
    <x v="0"/>
    <x v="0"/>
    <x v="0"/>
    <x v="0"/>
    <x v="2"/>
    <x v="8"/>
    <x v="0"/>
    <x v="0"/>
    <x v="163"/>
    <x v="400"/>
    <x v="0"/>
    <x v="0"/>
    <x v="0"/>
    <x v="0"/>
    <x v="440"/>
    <x v="167"/>
    <x v="0"/>
    <x v="144"/>
    <x v="1"/>
    <x v="0"/>
    <x v="0"/>
    <x v="0"/>
    <x v="3"/>
    <x v="0"/>
    <x v="0"/>
    <x v="6"/>
    <x v="0"/>
    <x v="0"/>
    <x v="0"/>
    <x v="1"/>
    <x v="6"/>
    <x v="0"/>
    <x v="0"/>
    <x v="5"/>
    <x v="0"/>
    <x v="0"/>
    <x v="0"/>
    <x v="0"/>
    <x v="86"/>
    <x v="0"/>
    <x v="0"/>
    <x v="0"/>
    <x v="0"/>
    <x v="0"/>
    <x v="0"/>
    <x v="0"/>
    <x v="0"/>
    <x v="11"/>
    <x v="4"/>
    <x v="0"/>
    <x v="0"/>
    <x v="196"/>
  </r>
  <r>
    <x v="604"/>
    <x v="1"/>
    <x v="0"/>
    <x v="50"/>
    <x v="515"/>
    <x v="0"/>
    <x v="0"/>
    <x v="1"/>
    <x v="0"/>
    <x v="0"/>
    <x v="0"/>
    <x v="0"/>
    <x v="0"/>
    <x v="0"/>
    <x v="0"/>
    <x v="0"/>
    <x v="1"/>
    <x v="0"/>
    <x v="0"/>
    <x v="20"/>
    <x v="2"/>
    <x v="0"/>
    <x v="0"/>
    <x v="0"/>
    <x v="0"/>
    <x v="0"/>
    <x v="185"/>
    <x v="0"/>
    <x v="0"/>
    <x v="0"/>
    <x v="0"/>
    <x v="0"/>
    <x v="2"/>
    <x v="0"/>
    <x v="158"/>
    <x v="0"/>
    <x v="0"/>
    <x v="135"/>
    <x v="13"/>
    <x v="0"/>
    <x v="0"/>
    <x v="0"/>
    <x v="0"/>
    <x v="13"/>
    <x v="1"/>
    <x v="0"/>
    <x v="13"/>
    <x v="0"/>
    <x v="0"/>
    <x v="0"/>
    <x v="1"/>
    <x v="0"/>
    <x v="0"/>
    <x v="0"/>
    <x v="1"/>
    <x v="0"/>
    <x v="1"/>
    <x v="1"/>
    <x v="0"/>
    <x v="20"/>
    <x v="0"/>
    <x v="0"/>
    <x v="86"/>
    <x v="0"/>
    <x v="0"/>
    <x v="0"/>
    <x v="2"/>
    <x v="38"/>
    <x v="0"/>
    <x v="0"/>
    <x v="0"/>
    <x v="0"/>
    <x v="0"/>
    <x v="0"/>
    <x v="0"/>
    <x v="0"/>
    <x v="2"/>
    <x v="0"/>
    <x v="0"/>
    <x v="0"/>
    <x v="376"/>
  </r>
  <r>
    <x v="605"/>
    <x v="0"/>
    <x v="0"/>
    <x v="5"/>
    <x v="516"/>
    <x v="0"/>
    <x v="0"/>
    <x v="0"/>
    <x v="0"/>
    <x v="0"/>
    <x v="0"/>
    <x v="0"/>
    <x v="11"/>
    <x v="0"/>
    <x v="0"/>
    <x v="0"/>
    <x v="0"/>
    <x v="0"/>
    <x v="2"/>
    <x v="10"/>
    <x v="20"/>
    <x v="0"/>
    <x v="0"/>
    <x v="3"/>
    <x v="3"/>
    <x v="0"/>
    <x v="125"/>
    <x v="1"/>
    <x v="0"/>
    <x v="1"/>
    <x v="1"/>
    <x v="0"/>
    <x v="0"/>
    <x v="4"/>
    <x v="346"/>
    <x v="0"/>
    <x v="0"/>
    <x v="430"/>
    <x v="226"/>
    <x v="0"/>
    <x v="2"/>
    <x v="0"/>
    <x v="0"/>
    <x v="441"/>
    <x v="214"/>
    <x v="0"/>
    <x v="468"/>
    <x v="1"/>
    <x v="0"/>
    <x v="0"/>
    <x v="0"/>
    <x v="0"/>
    <x v="0"/>
    <x v="1"/>
    <x v="2"/>
    <x v="0"/>
    <x v="3"/>
    <x v="3"/>
    <x v="0"/>
    <x v="10"/>
    <x v="1"/>
    <x v="0"/>
    <x v="262"/>
    <x v="0"/>
    <x v="0"/>
    <x v="0"/>
    <x v="0"/>
    <x v="2"/>
    <x v="0"/>
    <x v="0"/>
    <x v="39"/>
    <x v="0"/>
    <x v="0"/>
    <x v="0"/>
    <x v="0"/>
    <x v="0"/>
    <x v="4"/>
    <x v="3"/>
    <x v="0"/>
    <x v="0"/>
    <x v="93"/>
  </r>
  <r>
    <x v="606"/>
    <x v="1"/>
    <x v="0"/>
    <x v="51"/>
    <x v="517"/>
    <x v="0"/>
    <x v="0"/>
    <x v="2"/>
    <x v="2"/>
    <x v="0"/>
    <x v="2"/>
    <x v="1"/>
    <x v="0"/>
    <x v="0"/>
    <x v="0"/>
    <x v="0"/>
    <x v="1"/>
    <x v="3"/>
    <x v="0"/>
    <x v="92"/>
    <x v="29"/>
    <x v="0"/>
    <x v="0"/>
    <x v="0"/>
    <x v="0"/>
    <x v="1"/>
    <x v="1"/>
    <x v="1"/>
    <x v="1"/>
    <x v="0"/>
    <x v="0"/>
    <x v="0"/>
    <x v="0"/>
    <x v="0"/>
    <x v="5"/>
    <x v="0"/>
    <x v="0"/>
    <x v="431"/>
    <x v="10"/>
    <x v="0"/>
    <x v="1"/>
    <x v="0"/>
    <x v="0"/>
    <x v="10"/>
    <x v="1"/>
    <x v="0"/>
    <x v="10"/>
    <x v="0"/>
    <x v="0"/>
    <x v="1"/>
    <x v="1"/>
    <x v="0"/>
    <x v="0"/>
    <x v="0"/>
    <x v="1"/>
    <x v="0"/>
    <x v="0"/>
    <x v="0"/>
    <x v="1"/>
    <x v="4"/>
    <x v="1"/>
    <x v="0"/>
    <x v="14"/>
    <x v="0"/>
    <x v="0"/>
    <x v="0"/>
    <x v="23"/>
    <x v="1"/>
    <x v="0"/>
    <x v="0"/>
    <x v="0"/>
    <x v="0"/>
    <x v="0"/>
    <x v="3"/>
    <x v="0"/>
    <x v="0"/>
    <x v="6"/>
    <x v="3"/>
    <x v="0"/>
    <x v="0"/>
    <x v="135"/>
  </r>
  <r>
    <x v="607"/>
    <x v="1"/>
    <x v="0"/>
    <x v="38"/>
    <x v="284"/>
    <x v="0"/>
    <x v="0"/>
    <x v="0"/>
    <x v="1"/>
    <x v="0"/>
    <x v="0"/>
    <x v="1"/>
    <x v="15"/>
    <x v="0"/>
    <x v="0"/>
    <x v="0"/>
    <x v="0"/>
    <x v="3"/>
    <x v="1"/>
    <x v="47"/>
    <x v="2"/>
    <x v="0"/>
    <x v="0"/>
    <x v="1"/>
    <x v="1"/>
    <x v="1"/>
    <x v="1"/>
    <x v="1"/>
    <x v="1"/>
    <x v="1"/>
    <x v="1"/>
    <x v="1"/>
    <x v="0"/>
    <x v="0"/>
    <x v="46"/>
    <x v="0"/>
    <x v="0"/>
    <x v="432"/>
    <x v="72"/>
    <x v="0"/>
    <x v="0"/>
    <x v="0"/>
    <x v="0"/>
    <x v="318"/>
    <x v="55"/>
    <x v="0"/>
    <x v="469"/>
    <x v="0"/>
    <x v="0"/>
    <x v="2"/>
    <x v="1"/>
    <x v="0"/>
    <x v="0"/>
    <x v="2"/>
    <x v="0"/>
    <x v="0"/>
    <x v="0"/>
    <x v="0"/>
    <x v="0"/>
    <x v="47"/>
    <x v="1"/>
    <x v="2"/>
    <x v="263"/>
    <x v="0"/>
    <x v="0"/>
    <x v="0"/>
    <x v="151"/>
    <x v="1"/>
    <x v="0"/>
    <x v="0"/>
    <x v="0"/>
    <x v="0"/>
    <x v="0"/>
    <x v="0"/>
    <x v="0"/>
    <x v="0"/>
    <x v="5"/>
    <x v="2"/>
    <x v="0"/>
    <x v="0"/>
    <x v="66"/>
  </r>
  <r>
    <x v="608"/>
    <x v="2"/>
    <x v="0"/>
    <x v="38"/>
    <x v="518"/>
    <x v="0"/>
    <x v="0"/>
    <x v="0"/>
    <x v="3"/>
    <x v="0"/>
    <x v="0"/>
    <x v="1"/>
    <x v="2"/>
    <x v="0"/>
    <x v="0"/>
    <x v="0"/>
    <x v="0"/>
    <x v="2"/>
    <x v="2"/>
    <x v="36"/>
    <x v="30"/>
    <x v="0"/>
    <x v="0"/>
    <x v="4"/>
    <x v="5"/>
    <x v="1"/>
    <x v="1"/>
    <x v="1"/>
    <x v="0"/>
    <x v="0"/>
    <x v="0"/>
    <x v="0"/>
    <x v="2"/>
    <x v="4"/>
    <x v="228"/>
    <x v="0"/>
    <x v="0"/>
    <x v="433"/>
    <x v="401"/>
    <x v="0"/>
    <x v="2"/>
    <x v="0"/>
    <x v="0"/>
    <x v="442"/>
    <x v="162"/>
    <x v="0"/>
    <x v="470"/>
    <x v="1"/>
    <x v="0"/>
    <x v="0"/>
    <x v="0"/>
    <x v="1"/>
    <x v="0"/>
    <x v="1"/>
    <x v="7"/>
    <x v="0"/>
    <x v="2"/>
    <x v="2"/>
    <x v="5"/>
    <x v="91"/>
    <x v="1"/>
    <x v="0"/>
    <x v="99"/>
    <x v="0"/>
    <x v="0"/>
    <x v="0"/>
    <x v="0"/>
    <x v="1"/>
    <x v="0"/>
    <x v="0"/>
    <x v="0"/>
    <x v="0"/>
    <x v="0"/>
    <x v="0"/>
    <x v="0"/>
    <x v="0"/>
    <x v="2"/>
    <x v="1"/>
    <x v="0"/>
    <x v="4"/>
    <x v="377"/>
  </r>
  <r>
    <x v="609"/>
    <x v="1"/>
    <x v="0"/>
    <x v="24"/>
    <x v="519"/>
    <x v="0"/>
    <x v="0"/>
    <x v="0"/>
    <x v="0"/>
    <x v="0"/>
    <x v="0"/>
    <x v="0"/>
    <x v="9"/>
    <x v="1"/>
    <x v="0"/>
    <x v="0"/>
    <x v="1"/>
    <x v="5"/>
    <x v="0"/>
    <x v="53"/>
    <x v="39"/>
    <x v="0"/>
    <x v="0"/>
    <x v="0"/>
    <x v="0"/>
    <x v="3"/>
    <x v="186"/>
    <x v="1"/>
    <x v="2"/>
    <x v="1"/>
    <x v="1"/>
    <x v="0"/>
    <x v="2"/>
    <x v="3"/>
    <x v="347"/>
    <x v="0"/>
    <x v="0"/>
    <x v="434"/>
    <x v="19"/>
    <x v="0"/>
    <x v="1"/>
    <x v="0"/>
    <x v="0"/>
    <x v="443"/>
    <x v="1"/>
    <x v="0"/>
    <x v="471"/>
    <x v="0"/>
    <x v="0"/>
    <x v="1"/>
    <x v="1"/>
    <x v="0"/>
    <x v="0"/>
    <x v="1"/>
    <x v="4"/>
    <x v="0"/>
    <x v="0"/>
    <x v="0"/>
    <x v="0"/>
    <x v="51"/>
    <x v="1"/>
    <x v="2"/>
    <x v="264"/>
    <x v="0"/>
    <x v="0"/>
    <x v="0"/>
    <x v="111"/>
    <x v="1"/>
    <x v="21"/>
    <x v="0"/>
    <x v="0"/>
    <x v="0"/>
    <x v="0"/>
    <x v="0"/>
    <x v="0"/>
    <x v="0"/>
    <x v="7"/>
    <x v="1"/>
    <x v="0"/>
    <x v="0"/>
    <x v="362"/>
  </r>
  <r>
    <x v="610"/>
    <x v="0"/>
    <x v="0"/>
    <x v="7"/>
    <x v="520"/>
    <x v="0"/>
    <x v="0"/>
    <x v="0"/>
    <x v="0"/>
    <x v="0"/>
    <x v="0"/>
    <x v="0"/>
    <x v="0"/>
    <x v="2"/>
    <x v="0"/>
    <x v="0"/>
    <x v="0"/>
    <x v="4"/>
    <x v="0"/>
    <x v="4"/>
    <x v="4"/>
    <x v="1"/>
    <x v="0"/>
    <x v="0"/>
    <x v="0"/>
    <x v="0"/>
    <x v="187"/>
    <x v="0"/>
    <x v="0"/>
    <x v="0"/>
    <x v="2"/>
    <x v="0"/>
    <x v="2"/>
    <x v="0"/>
    <x v="173"/>
    <x v="0"/>
    <x v="0"/>
    <x v="240"/>
    <x v="320"/>
    <x v="0"/>
    <x v="0"/>
    <x v="0"/>
    <x v="0"/>
    <x v="391"/>
    <x v="215"/>
    <x v="0"/>
    <x v="472"/>
    <x v="0"/>
    <x v="0"/>
    <x v="0"/>
    <x v="0"/>
    <x v="0"/>
    <x v="0"/>
    <x v="2"/>
    <x v="0"/>
    <x v="0"/>
    <x v="2"/>
    <x v="4"/>
    <x v="0"/>
    <x v="4"/>
    <x v="2"/>
    <x v="1"/>
    <x v="11"/>
    <x v="0"/>
    <x v="0"/>
    <x v="0"/>
    <x v="152"/>
    <x v="136"/>
    <x v="0"/>
    <x v="0"/>
    <x v="0"/>
    <x v="0"/>
    <x v="0"/>
    <x v="0"/>
    <x v="0"/>
    <x v="0"/>
    <x v="1"/>
    <x v="3"/>
    <x v="0"/>
    <x v="0"/>
    <x v="378"/>
  </r>
  <r>
    <x v="611"/>
    <x v="10"/>
    <x v="0"/>
    <x v="7"/>
    <x v="521"/>
    <x v="0"/>
    <x v="0"/>
    <x v="1"/>
    <x v="0"/>
    <x v="0"/>
    <x v="1"/>
    <x v="0"/>
    <x v="6"/>
    <x v="0"/>
    <x v="0"/>
    <x v="0"/>
    <x v="5"/>
    <x v="1"/>
    <x v="2"/>
    <x v="90"/>
    <x v="59"/>
    <x v="0"/>
    <x v="0"/>
    <x v="3"/>
    <x v="3"/>
    <x v="0"/>
    <x v="188"/>
    <x v="1"/>
    <x v="0"/>
    <x v="1"/>
    <x v="0"/>
    <x v="0"/>
    <x v="3"/>
    <x v="1"/>
    <x v="348"/>
    <x v="0"/>
    <x v="0"/>
    <x v="435"/>
    <x v="402"/>
    <x v="0"/>
    <x v="2"/>
    <x v="0"/>
    <x v="0"/>
    <x v="444"/>
    <x v="1"/>
    <x v="0"/>
    <x v="473"/>
    <x v="1"/>
    <x v="1"/>
    <x v="0"/>
    <x v="1"/>
    <x v="0"/>
    <x v="0"/>
    <x v="1"/>
    <x v="1"/>
    <x v="0"/>
    <x v="1"/>
    <x v="1"/>
    <x v="0"/>
    <x v="77"/>
    <x v="1"/>
    <x v="0"/>
    <x v="103"/>
    <x v="0"/>
    <x v="0"/>
    <x v="0"/>
    <x v="0"/>
    <x v="1"/>
    <x v="0"/>
    <x v="0"/>
    <x v="0"/>
    <x v="0"/>
    <x v="0"/>
    <x v="1"/>
    <x v="1"/>
    <x v="3"/>
    <x v="9"/>
    <x v="1"/>
    <x v="0"/>
    <x v="0"/>
    <x v="181"/>
  </r>
  <r>
    <x v="612"/>
    <x v="0"/>
    <x v="0"/>
    <x v="7"/>
    <x v="522"/>
    <x v="0"/>
    <x v="0"/>
    <x v="0"/>
    <x v="0"/>
    <x v="0"/>
    <x v="0"/>
    <x v="0"/>
    <x v="0"/>
    <x v="0"/>
    <x v="0"/>
    <x v="0"/>
    <x v="0"/>
    <x v="2"/>
    <x v="0"/>
    <x v="2"/>
    <x v="14"/>
    <x v="0"/>
    <x v="0"/>
    <x v="0"/>
    <x v="0"/>
    <x v="0"/>
    <x v="95"/>
    <x v="0"/>
    <x v="0"/>
    <x v="0"/>
    <x v="0"/>
    <x v="0"/>
    <x v="3"/>
    <x v="0"/>
    <x v="349"/>
    <x v="0"/>
    <x v="0"/>
    <x v="436"/>
    <x v="403"/>
    <x v="0"/>
    <x v="0"/>
    <x v="0"/>
    <x v="0"/>
    <x v="445"/>
    <x v="216"/>
    <x v="0"/>
    <x v="213"/>
    <x v="0"/>
    <x v="0"/>
    <x v="0"/>
    <x v="0"/>
    <x v="0"/>
    <x v="0"/>
    <x v="2"/>
    <x v="2"/>
    <x v="0"/>
    <x v="1"/>
    <x v="1"/>
    <x v="2"/>
    <x v="2"/>
    <x v="0"/>
    <x v="0"/>
    <x v="265"/>
    <x v="0"/>
    <x v="0"/>
    <x v="0"/>
    <x v="9"/>
    <x v="51"/>
    <x v="0"/>
    <x v="0"/>
    <x v="0"/>
    <x v="0"/>
    <x v="0"/>
    <x v="0"/>
    <x v="0"/>
    <x v="0"/>
    <x v="6"/>
    <x v="3"/>
    <x v="0"/>
    <x v="0"/>
    <x v="379"/>
  </r>
  <r>
    <x v="613"/>
    <x v="1"/>
    <x v="0"/>
    <x v="10"/>
    <x v="523"/>
    <x v="0"/>
    <x v="0"/>
    <x v="0"/>
    <x v="0"/>
    <x v="0"/>
    <x v="0"/>
    <x v="0"/>
    <x v="4"/>
    <x v="1"/>
    <x v="0"/>
    <x v="0"/>
    <x v="1"/>
    <x v="3"/>
    <x v="0"/>
    <x v="22"/>
    <x v="12"/>
    <x v="0"/>
    <x v="0"/>
    <x v="0"/>
    <x v="0"/>
    <x v="1"/>
    <x v="1"/>
    <x v="1"/>
    <x v="0"/>
    <x v="0"/>
    <x v="0"/>
    <x v="0"/>
    <x v="0"/>
    <x v="1"/>
    <x v="350"/>
    <x v="0"/>
    <x v="0"/>
    <x v="437"/>
    <x v="404"/>
    <x v="0"/>
    <x v="0"/>
    <x v="0"/>
    <x v="0"/>
    <x v="299"/>
    <x v="1"/>
    <x v="0"/>
    <x v="474"/>
    <x v="1"/>
    <x v="0"/>
    <x v="1"/>
    <x v="1"/>
    <x v="0"/>
    <x v="0"/>
    <x v="1"/>
    <x v="1"/>
    <x v="0"/>
    <x v="0"/>
    <x v="0"/>
    <x v="4"/>
    <x v="31"/>
    <x v="3"/>
    <x v="3"/>
    <x v="34"/>
    <x v="3"/>
    <x v="2"/>
    <x v="0"/>
    <x v="0"/>
    <x v="5"/>
    <x v="0"/>
    <x v="0"/>
    <x v="0"/>
    <x v="0"/>
    <x v="0"/>
    <x v="0"/>
    <x v="0"/>
    <x v="0"/>
    <x v="3"/>
    <x v="1"/>
    <x v="1"/>
    <x v="2"/>
    <x v="257"/>
  </r>
  <r>
    <x v="614"/>
    <x v="13"/>
    <x v="1"/>
    <x v="36"/>
    <x v="524"/>
    <x v="0"/>
    <x v="0"/>
    <x v="0"/>
    <x v="0"/>
    <x v="0"/>
    <x v="0"/>
    <x v="0"/>
    <x v="14"/>
    <x v="0"/>
    <x v="0"/>
    <x v="3"/>
    <x v="4"/>
    <x v="5"/>
    <x v="2"/>
    <x v="41"/>
    <x v="28"/>
    <x v="0"/>
    <x v="0"/>
    <x v="6"/>
    <x v="6"/>
    <x v="1"/>
    <x v="1"/>
    <x v="1"/>
    <x v="0"/>
    <x v="1"/>
    <x v="0"/>
    <x v="0"/>
    <x v="3"/>
    <x v="6"/>
    <x v="351"/>
    <x v="6"/>
    <x v="67"/>
    <x v="17"/>
    <x v="182"/>
    <x v="0"/>
    <x v="0"/>
    <x v="0"/>
    <x v="0"/>
    <x v="189"/>
    <x v="1"/>
    <x v="0"/>
    <x v="353"/>
    <x v="0"/>
    <x v="0"/>
    <x v="1"/>
    <x v="1"/>
    <x v="2"/>
    <x v="0"/>
    <x v="1"/>
    <x v="9"/>
    <x v="0"/>
    <x v="0"/>
    <x v="0"/>
    <x v="4"/>
    <x v="31"/>
    <x v="3"/>
    <x v="3"/>
    <x v="34"/>
    <x v="3"/>
    <x v="2"/>
    <x v="0"/>
    <x v="124"/>
    <x v="55"/>
    <x v="0"/>
    <x v="0"/>
    <x v="0"/>
    <x v="0"/>
    <x v="0"/>
    <x v="0"/>
    <x v="0"/>
    <x v="0"/>
    <x v="1"/>
    <x v="4"/>
    <x v="0"/>
    <x v="0"/>
    <x v="380"/>
  </r>
  <r>
    <x v="615"/>
    <x v="9"/>
    <x v="0"/>
    <x v="1"/>
    <x v="525"/>
    <x v="0"/>
    <x v="0"/>
    <x v="0"/>
    <x v="0"/>
    <x v="0"/>
    <x v="0"/>
    <x v="0"/>
    <x v="11"/>
    <x v="1"/>
    <x v="0"/>
    <x v="0"/>
    <x v="4"/>
    <x v="1"/>
    <x v="3"/>
    <x v="37"/>
    <x v="25"/>
    <x v="0"/>
    <x v="0"/>
    <x v="1"/>
    <x v="1"/>
    <x v="0"/>
    <x v="189"/>
    <x v="1"/>
    <x v="1"/>
    <x v="0"/>
    <x v="1"/>
    <x v="0"/>
    <x v="1"/>
    <x v="0"/>
    <x v="34"/>
    <x v="0"/>
    <x v="0"/>
    <x v="438"/>
    <x v="405"/>
    <x v="0"/>
    <x v="0"/>
    <x v="0"/>
    <x v="0"/>
    <x v="446"/>
    <x v="1"/>
    <x v="0"/>
    <x v="475"/>
    <x v="0"/>
    <x v="0"/>
    <x v="1"/>
    <x v="1"/>
    <x v="0"/>
    <x v="0"/>
    <x v="0"/>
    <x v="1"/>
    <x v="0"/>
    <x v="0"/>
    <x v="0"/>
    <x v="0"/>
    <x v="36"/>
    <x v="0"/>
    <x v="0"/>
    <x v="5"/>
    <x v="0"/>
    <x v="0"/>
    <x v="0"/>
    <x v="28"/>
    <x v="1"/>
    <x v="0"/>
    <x v="0"/>
    <x v="0"/>
    <x v="0"/>
    <x v="0"/>
    <x v="1"/>
    <x v="0"/>
    <x v="0"/>
    <x v="1"/>
    <x v="4"/>
    <x v="0"/>
    <x v="1"/>
    <x v="381"/>
  </r>
  <r>
    <x v="616"/>
    <x v="0"/>
    <x v="0"/>
    <x v="7"/>
    <x v="526"/>
    <x v="0"/>
    <x v="0"/>
    <x v="1"/>
    <x v="0"/>
    <x v="0"/>
    <x v="0"/>
    <x v="0"/>
    <x v="17"/>
    <x v="0"/>
    <x v="0"/>
    <x v="0"/>
    <x v="0"/>
    <x v="1"/>
    <x v="0"/>
    <x v="20"/>
    <x v="0"/>
    <x v="0"/>
    <x v="0"/>
    <x v="0"/>
    <x v="0"/>
    <x v="1"/>
    <x v="1"/>
    <x v="0"/>
    <x v="0"/>
    <x v="0"/>
    <x v="0"/>
    <x v="0"/>
    <x v="0"/>
    <x v="0"/>
    <x v="352"/>
    <x v="0"/>
    <x v="0"/>
    <x v="37"/>
    <x v="406"/>
    <x v="0"/>
    <x v="0"/>
    <x v="0"/>
    <x v="0"/>
    <x v="447"/>
    <x v="115"/>
    <x v="0"/>
    <x v="420"/>
    <x v="0"/>
    <x v="0"/>
    <x v="0"/>
    <x v="0"/>
    <x v="0"/>
    <x v="0"/>
    <x v="0"/>
    <x v="2"/>
    <x v="0"/>
    <x v="1"/>
    <x v="2"/>
    <x v="0"/>
    <x v="20"/>
    <x v="2"/>
    <x v="0"/>
    <x v="266"/>
    <x v="0"/>
    <x v="0"/>
    <x v="0"/>
    <x v="13"/>
    <x v="33"/>
    <x v="0"/>
    <x v="0"/>
    <x v="0"/>
    <x v="0"/>
    <x v="0"/>
    <x v="0"/>
    <x v="0"/>
    <x v="0"/>
    <x v="11"/>
    <x v="2"/>
    <x v="0"/>
    <x v="0"/>
    <x v="382"/>
  </r>
  <r>
    <x v="617"/>
    <x v="5"/>
    <x v="0"/>
    <x v="83"/>
    <x v="527"/>
    <x v="0"/>
    <x v="0"/>
    <x v="0"/>
    <x v="3"/>
    <x v="0"/>
    <x v="2"/>
    <x v="1"/>
    <x v="11"/>
    <x v="3"/>
    <x v="0"/>
    <x v="0"/>
    <x v="3"/>
    <x v="1"/>
    <x v="2"/>
    <x v="30"/>
    <x v="56"/>
    <x v="0"/>
    <x v="0"/>
    <x v="1"/>
    <x v="1"/>
    <x v="1"/>
    <x v="1"/>
    <x v="1"/>
    <x v="0"/>
    <x v="1"/>
    <x v="1"/>
    <x v="0"/>
    <x v="0"/>
    <x v="2"/>
    <x v="8"/>
    <x v="0"/>
    <x v="0"/>
    <x v="15"/>
    <x v="15"/>
    <x v="0"/>
    <x v="1"/>
    <x v="0"/>
    <x v="0"/>
    <x v="254"/>
    <x v="1"/>
    <x v="0"/>
    <x v="476"/>
    <x v="1"/>
    <x v="0"/>
    <x v="1"/>
    <x v="1"/>
    <x v="3"/>
    <x v="0"/>
    <x v="0"/>
    <x v="6"/>
    <x v="0"/>
    <x v="0"/>
    <x v="0"/>
    <x v="1"/>
    <x v="12"/>
    <x v="1"/>
    <x v="0"/>
    <x v="43"/>
    <x v="0"/>
    <x v="0"/>
    <x v="0"/>
    <x v="0"/>
    <x v="1"/>
    <x v="0"/>
    <x v="0"/>
    <x v="0"/>
    <x v="0"/>
    <x v="0"/>
    <x v="0"/>
    <x v="0"/>
    <x v="0"/>
    <x v="11"/>
    <x v="0"/>
    <x v="0"/>
    <x v="0"/>
    <x v="383"/>
  </r>
  <r>
    <x v="618"/>
    <x v="1"/>
    <x v="0"/>
    <x v="48"/>
    <x v="528"/>
    <x v="0"/>
    <x v="0"/>
    <x v="0"/>
    <x v="0"/>
    <x v="0"/>
    <x v="0"/>
    <x v="0"/>
    <x v="10"/>
    <x v="0"/>
    <x v="0"/>
    <x v="0"/>
    <x v="1"/>
    <x v="4"/>
    <x v="0"/>
    <x v="22"/>
    <x v="12"/>
    <x v="1"/>
    <x v="0"/>
    <x v="6"/>
    <x v="6"/>
    <x v="0"/>
    <x v="190"/>
    <x v="2"/>
    <x v="0"/>
    <x v="0"/>
    <x v="2"/>
    <x v="0"/>
    <x v="3"/>
    <x v="0"/>
    <x v="353"/>
    <x v="0"/>
    <x v="0"/>
    <x v="439"/>
    <x v="407"/>
    <x v="0"/>
    <x v="0"/>
    <x v="0"/>
    <x v="0"/>
    <x v="448"/>
    <x v="1"/>
    <x v="0"/>
    <x v="477"/>
    <x v="1"/>
    <x v="0"/>
    <x v="0"/>
    <x v="1"/>
    <x v="0"/>
    <x v="0"/>
    <x v="0"/>
    <x v="3"/>
    <x v="0"/>
    <x v="1"/>
    <x v="2"/>
    <x v="0"/>
    <x v="22"/>
    <x v="1"/>
    <x v="1"/>
    <x v="267"/>
    <x v="0"/>
    <x v="0"/>
    <x v="0"/>
    <x v="0"/>
    <x v="58"/>
    <x v="0"/>
    <x v="0"/>
    <x v="40"/>
    <x v="0"/>
    <x v="0"/>
    <x v="0"/>
    <x v="0"/>
    <x v="0"/>
    <x v="9"/>
    <x v="1"/>
    <x v="1"/>
    <x v="2"/>
    <x v="384"/>
  </r>
  <r>
    <x v="619"/>
    <x v="0"/>
    <x v="0"/>
    <x v="5"/>
    <x v="529"/>
    <x v="0"/>
    <x v="0"/>
    <x v="0"/>
    <x v="0"/>
    <x v="0"/>
    <x v="0"/>
    <x v="0"/>
    <x v="16"/>
    <x v="0"/>
    <x v="0"/>
    <x v="0"/>
    <x v="0"/>
    <x v="2"/>
    <x v="0"/>
    <x v="0"/>
    <x v="0"/>
    <x v="1"/>
    <x v="0"/>
    <x v="0"/>
    <x v="0"/>
    <x v="2"/>
    <x v="64"/>
    <x v="0"/>
    <x v="0"/>
    <x v="0"/>
    <x v="0"/>
    <x v="0"/>
    <x v="1"/>
    <x v="0"/>
    <x v="354"/>
    <x v="0"/>
    <x v="0"/>
    <x v="360"/>
    <x v="206"/>
    <x v="0"/>
    <x v="0"/>
    <x v="0"/>
    <x v="0"/>
    <x v="215"/>
    <x v="110"/>
    <x v="0"/>
    <x v="478"/>
    <x v="0"/>
    <x v="0"/>
    <x v="0"/>
    <x v="0"/>
    <x v="1"/>
    <x v="0"/>
    <x v="0"/>
    <x v="7"/>
    <x v="0"/>
    <x v="2"/>
    <x v="2"/>
    <x v="0"/>
    <x v="0"/>
    <x v="2"/>
    <x v="1"/>
    <x v="268"/>
    <x v="0"/>
    <x v="0"/>
    <x v="0"/>
    <x v="23"/>
    <x v="1"/>
    <x v="0"/>
    <x v="0"/>
    <x v="0"/>
    <x v="0"/>
    <x v="0"/>
    <x v="0"/>
    <x v="0"/>
    <x v="0"/>
    <x v="5"/>
    <x v="0"/>
    <x v="0"/>
    <x v="0"/>
    <x v="385"/>
  </r>
  <r>
    <x v="620"/>
    <x v="8"/>
    <x v="0"/>
    <x v="93"/>
    <x v="530"/>
    <x v="0"/>
    <x v="1"/>
    <x v="0"/>
    <x v="0"/>
    <x v="0"/>
    <x v="0"/>
    <x v="0"/>
    <x v="15"/>
    <x v="0"/>
    <x v="0"/>
    <x v="0"/>
    <x v="1"/>
    <x v="7"/>
    <x v="6"/>
    <x v="101"/>
    <x v="8"/>
    <x v="0"/>
    <x v="0"/>
    <x v="9"/>
    <x v="8"/>
    <x v="1"/>
    <x v="1"/>
    <x v="1"/>
    <x v="0"/>
    <x v="2"/>
    <x v="1"/>
    <x v="0"/>
    <x v="0"/>
    <x v="4"/>
    <x v="355"/>
    <x v="0"/>
    <x v="0"/>
    <x v="440"/>
    <x v="121"/>
    <x v="0"/>
    <x v="2"/>
    <x v="1"/>
    <x v="1"/>
    <x v="125"/>
    <x v="1"/>
    <x v="0"/>
    <x v="132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1"/>
    <x v="67"/>
    <x v="0"/>
    <x v="0"/>
    <x v="0"/>
    <x v="0"/>
    <x v="0"/>
    <x v="0"/>
    <x v="0"/>
    <x v="2"/>
    <x v="0"/>
    <x v="0"/>
    <x v="0"/>
    <x v="276"/>
  </r>
  <r>
    <x v="621"/>
    <x v="0"/>
    <x v="0"/>
    <x v="48"/>
    <x v="99"/>
    <x v="0"/>
    <x v="0"/>
    <x v="0"/>
    <x v="0"/>
    <x v="0"/>
    <x v="0"/>
    <x v="0"/>
    <x v="6"/>
    <x v="0"/>
    <x v="0"/>
    <x v="0"/>
    <x v="0"/>
    <x v="1"/>
    <x v="3"/>
    <x v="99"/>
    <x v="18"/>
    <x v="0"/>
    <x v="0"/>
    <x v="3"/>
    <x v="3"/>
    <x v="1"/>
    <x v="1"/>
    <x v="1"/>
    <x v="0"/>
    <x v="1"/>
    <x v="1"/>
    <x v="0"/>
    <x v="0"/>
    <x v="1"/>
    <x v="218"/>
    <x v="4"/>
    <x v="68"/>
    <x v="76"/>
    <x v="408"/>
    <x v="0"/>
    <x v="2"/>
    <x v="0"/>
    <x v="0"/>
    <x v="449"/>
    <x v="217"/>
    <x v="0"/>
    <x v="479"/>
    <x v="1"/>
    <x v="0"/>
    <x v="0"/>
    <x v="0"/>
    <x v="1"/>
    <x v="0"/>
    <x v="1"/>
    <x v="3"/>
    <x v="0"/>
    <x v="1"/>
    <x v="1"/>
    <x v="0"/>
    <x v="48"/>
    <x v="0"/>
    <x v="0"/>
    <x v="91"/>
    <x v="0"/>
    <x v="0"/>
    <x v="0"/>
    <x v="133"/>
    <x v="137"/>
    <x v="0"/>
    <x v="0"/>
    <x v="0"/>
    <x v="0"/>
    <x v="0"/>
    <x v="0"/>
    <x v="0"/>
    <x v="0"/>
    <x v="11"/>
    <x v="0"/>
    <x v="0"/>
    <x v="0"/>
    <x v="270"/>
  </r>
  <r>
    <x v="622"/>
    <x v="1"/>
    <x v="0"/>
    <x v="52"/>
    <x v="531"/>
    <x v="0"/>
    <x v="0"/>
    <x v="0"/>
    <x v="0"/>
    <x v="0"/>
    <x v="0"/>
    <x v="0"/>
    <x v="9"/>
    <x v="0"/>
    <x v="0"/>
    <x v="0"/>
    <x v="1"/>
    <x v="3"/>
    <x v="2"/>
    <x v="54"/>
    <x v="44"/>
    <x v="0"/>
    <x v="0"/>
    <x v="7"/>
    <x v="4"/>
    <x v="0"/>
    <x v="78"/>
    <x v="1"/>
    <x v="0"/>
    <x v="1"/>
    <x v="1"/>
    <x v="0"/>
    <x v="0"/>
    <x v="4"/>
    <x v="123"/>
    <x v="0"/>
    <x v="0"/>
    <x v="372"/>
    <x v="409"/>
    <x v="0"/>
    <x v="2"/>
    <x v="0"/>
    <x v="0"/>
    <x v="450"/>
    <x v="1"/>
    <x v="0"/>
    <x v="480"/>
    <x v="1"/>
    <x v="0"/>
    <x v="1"/>
    <x v="1"/>
    <x v="0"/>
    <x v="0"/>
    <x v="1"/>
    <x v="1"/>
    <x v="0"/>
    <x v="0"/>
    <x v="0"/>
    <x v="1"/>
    <x v="64"/>
    <x v="1"/>
    <x v="0"/>
    <x v="7"/>
    <x v="0"/>
    <x v="0"/>
    <x v="0"/>
    <x v="2"/>
    <x v="1"/>
    <x v="0"/>
    <x v="0"/>
    <x v="0"/>
    <x v="0"/>
    <x v="0"/>
    <x v="0"/>
    <x v="0"/>
    <x v="0"/>
    <x v="9"/>
    <x v="3"/>
    <x v="0"/>
    <x v="0"/>
    <x v="152"/>
  </r>
  <r>
    <x v="623"/>
    <x v="11"/>
    <x v="3"/>
    <x v="7"/>
    <x v="165"/>
    <x v="0"/>
    <x v="0"/>
    <x v="0"/>
    <x v="0"/>
    <x v="0"/>
    <x v="0"/>
    <x v="0"/>
    <x v="5"/>
    <x v="0"/>
    <x v="0"/>
    <x v="3"/>
    <x v="0"/>
    <x v="1"/>
    <x v="0"/>
    <x v="4"/>
    <x v="4"/>
    <x v="0"/>
    <x v="0"/>
    <x v="1"/>
    <x v="1"/>
    <x v="0"/>
    <x v="191"/>
    <x v="0"/>
    <x v="0"/>
    <x v="0"/>
    <x v="0"/>
    <x v="0"/>
    <x v="0"/>
    <x v="0"/>
    <x v="182"/>
    <x v="0"/>
    <x v="0"/>
    <x v="120"/>
    <x v="3"/>
    <x v="0"/>
    <x v="0"/>
    <x v="0"/>
    <x v="0"/>
    <x v="329"/>
    <x v="3"/>
    <x v="0"/>
    <x v="481"/>
    <x v="1"/>
    <x v="0"/>
    <x v="0"/>
    <x v="0"/>
    <x v="3"/>
    <x v="0"/>
    <x v="0"/>
    <x v="6"/>
    <x v="0"/>
    <x v="1"/>
    <x v="1"/>
    <x v="1"/>
    <x v="4"/>
    <x v="1"/>
    <x v="0"/>
    <x v="35"/>
    <x v="0"/>
    <x v="0"/>
    <x v="0"/>
    <x v="0"/>
    <x v="19"/>
    <x v="0"/>
    <x v="0"/>
    <x v="0"/>
    <x v="0"/>
    <x v="0"/>
    <x v="0"/>
    <x v="0"/>
    <x v="0"/>
    <x v="11"/>
    <x v="1"/>
    <x v="0"/>
    <x v="0"/>
    <x v="78"/>
  </r>
  <r>
    <x v="624"/>
    <x v="0"/>
    <x v="0"/>
    <x v="1"/>
    <x v="127"/>
    <x v="0"/>
    <x v="0"/>
    <x v="0"/>
    <x v="0"/>
    <x v="0"/>
    <x v="0"/>
    <x v="0"/>
    <x v="6"/>
    <x v="0"/>
    <x v="0"/>
    <x v="0"/>
    <x v="0"/>
    <x v="1"/>
    <x v="0"/>
    <x v="41"/>
    <x v="28"/>
    <x v="0"/>
    <x v="0"/>
    <x v="0"/>
    <x v="0"/>
    <x v="1"/>
    <x v="55"/>
    <x v="1"/>
    <x v="0"/>
    <x v="1"/>
    <x v="1"/>
    <x v="0"/>
    <x v="0"/>
    <x v="3"/>
    <x v="261"/>
    <x v="0"/>
    <x v="0"/>
    <x v="441"/>
    <x v="107"/>
    <x v="0"/>
    <x v="1"/>
    <x v="0"/>
    <x v="0"/>
    <x v="451"/>
    <x v="218"/>
    <x v="0"/>
    <x v="482"/>
    <x v="0"/>
    <x v="0"/>
    <x v="1"/>
    <x v="2"/>
    <x v="1"/>
    <x v="0"/>
    <x v="1"/>
    <x v="0"/>
    <x v="3"/>
    <x v="1"/>
    <x v="1"/>
    <x v="0"/>
    <x v="68"/>
    <x v="0"/>
    <x v="0"/>
    <x v="7"/>
    <x v="0"/>
    <x v="0"/>
    <x v="0"/>
    <x v="153"/>
    <x v="1"/>
    <x v="0"/>
    <x v="0"/>
    <x v="41"/>
    <x v="0"/>
    <x v="0"/>
    <x v="0"/>
    <x v="0"/>
    <x v="0"/>
    <x v="6"/>
    <x v="2"/>
    <x v="0"/>
    <x v="0"/>
    <x v="386"/>
  </r>
  <r>
    <x v="625"/>
    <x v="1"/>
    <x v="0"/>
    <x v="77"/>
    <x v="532"/>
    <x v="0"/>
    <x v="0"/>
    <x v="1"/>
    <x v="0"/>
    <x v="0"/>
    <x v="2"/>
    <x v="0"/>
    <x v="11"/>
    <x v="0"/>
    <x v="0"/>
    <x v="0"/>
    <x v="1"/>
    <x v="1"/>
    <x v="2"/>
    <x v="12"/>
    <x v="11"/>
    <x v="1"/>
    <x v="0"/>
    <x v="2"/>
    <x v="5"/>
    <x v="0"/>
    <x v="192"/>
    <x v="1"/>
    <x v="0"/>
    <x v="1"/>
    <x v="1"/>
    <x v="0"/>
    <x v="0"/>
    <x v="2"/>
    <x v="8"/>
    <x v="0"/>
    <x v="0"/>
    <x v="442"/>
    <x v="410"/>
    <x v="0"/>
    <x v="2"/>
    <x v="0"/>
    <x v="0"/>
    <x v="452"/>
    <x v="1"/>
    <x v="0"/>
    <x v="483"/>
    <x v="1"/>
    <x v="0"/>
    <x v="1"/>
    <x v="0"/>
    <x v="0"/>
    <x v="0"/>
    <x v="1"/>
    <x v="4"/>
    <x v="0"/>
    <x v="0"/>
    <x v="0"/>
    <x v="0"/>
    <x v="12"/>
    <x v="1"/>
    <x v="0"/>
    <x v="35"/>
    <x v="0"/>
    <x v="0"/>
    <x v="0"/>
    <x v="0"/>
    <x v="1"/>
    <x v="0"/>
    <x v="0"/>
    <x v="42"/>
    <x v="0"/>
    <x v="0"/>
    <x v="0"/>
    <x v="0"/>
    <x v="0"/>
    <x v="0"/>
    <x v="4"/>
    <x v="0"/>
    <x v="0"/>
    <x v="39"/>
  </r>
  <r>
    <x v="626"/>
    <x v="1"/>
    <x v="0"/>
    <x v="7"/>
    <x v="280"/>
    <x v="0"/>
    <x v="0"/>
    <x v="1"/>
    <x v="0"/>
    <x v="0"/>
    <x v="0"/>
    <x v="0"/>
    <x v="11"/>
    <x v="0"/>
    <x v="0"/>
    <x v="0"/>
    <x v="1"/>
    <x v="3"/>
    <x v="0"/>
    <x v="14"/>
    <x v="59"/>
    <x v="1"/>
    <x v="0"/>
    <x v="2"/>
    <x v="5"/>
    <x v="1"/>
    <x v="1"/>
    <x v="1"/>
    <x v="0"/>
    <x v="1"/>
    <x v="1"/>
    <x v="0"/>
    <x v="0"/>
    <x v="2"/>
    <x v="8"/>
    <x v="0"/>
    <x v="0"/>
    <x v="443"/>
    <x v="411"/>
    <x v="0"/>
    <x v="2"/>
    <x v="0"/>
    <x v="0"/>
    <x v="218"/>
    <x v="1"/>
    <x v="0"/>
    <x v="227"/>
    <x v="1"/>
    <x v="0"/>
    <x v="1"/>
    <x v="1"/>
    <x v="0"/>
    <x v="0"/>
    <x v="1"/>
    <x v="1"/>
    <x v="1"/>
    <x v="1"/>
    <x v="1"/>
    <x v="0"/>
    <x v="14"/>
    <x v="0"/>
    <x v="2"/>
    <x v="235"/>
    <x v="0"/>
    <x v="0"/>
    <x v="0"/>
    <x v="0"/>
    <x v="1"/>
    <x v="60"/>
    <x v="0"/>
    <x v="0"/>
    <x v="0"/>
    <x v="0"/>
    <x v="2"/>
    <x v="1"/>
    <x v="11"/>
    <x v="5"/>
    <x v="1"/>
    <x v="0"/>
    <x v="0"/>
    <x v="387"/>
  </r>
  <r>
    <x v="627"/>
    <x v="10"/>
    <x v="0"/>
    <x v="1"/>
    <x v="1"/>
    <x v="0"/>
    <x v="0"/>
    <x v="0"/>
    <x v="0"/>
    <x v="0"/>
    <x v="0"/>
    <x v="0"/>
    <x v="11"/>
    <x v="0"/>
    <x v="0"/>
    <x v="0"/>
    <x v="5"/>
    <x v="1"/>
    <x v="2"/>
    <x v="32"/>
    <x v="28"/>
    <x v="0"/>
    <x v="0"/>
    <x v="8"/>
    <x v="9"/>
    <x v="0"/>
    <x v="193"/>
    <x v="1"/>
    <x v="0"/>
    <x v="1"/>
    <x v="1"/>
    <x v="0"/>
    <x v="3"/>
    <x v="4"/>
    <x v="356"/>
    <x v="5"/>
    <x v="69"/>
    <x v="86"/>
    <x v="412"/>
    <x v="0"/>
    <x v="0"/>
    <x v="0"/>
    <x v="0"/>
    <x v="453"/>
    <x v="1"/>
    <x v="0"/>
    <x v="484"/>
    <x v="0"/>
    <x v="0"/>
    <x v="1"/>
    <x v="1"/>
    <x v="0"/>
    <x v="0"/>
    <x v="1"/>
    <x v="2"/>
    <x v="0"/>
    <x v="2"/>
    <x v="2"/>
    <x v="5"/>
    <x v="63"/>
    <x v="0"/>
    <x v="2"/>
    <x v="269"/>
    <x v="0"/>
    <x v="0"/>
    <x v="0"/>
    <x v="0"/>
    <x v="1"/>
    <x v="68"/>
    <x v="0"/>
    <x v="0"/>
    <x v="0"/>
    <x v="0"/>
    <x v="0"/>
    <x v="0"/>
    <x v="0"/>
    <x v="10"/>
    <x v="4"/>
    <x v="0"/>
    <x v="0"/>
    <x v="36"/>
  </r>
  <r>
    <x v="628"/>
    <x v="0"/>
    <x v="0"/>
    <x v="10"/>
    <x v="533"/>
    <x v="0"/>
    <x v="0"/>
    <x v="1"/>
    <x v="3"/>
    <x v="0"/>
    <x v="0"/>
    <x v="2"/>
    <x v="11"/>
    <x v="0"/>
    <x v="0"/>
    <x v="0"/>
    <x v="0"/>
    <x v="3"/>
    <x v="0"/>
    <x v="60"/>
    <x v="45"/>
    <x v="0"/>
    <x v="0"/>
    <x v="7"/>
    <x v="4"/>
    <x v="0"/>
    <x v="186"/>
    <x v="1"/>
    <x v="0"/>
    <x v="0"/>
    <x v="0"/>
    <x v="0"/>
    <x v="3"/>
    <x v="3"/>
    <x v="299"/>
    <x v="0"/>
    <x v="0"/>
    <x v="418"/>
    <x v="10"/>
    <x v="0"/>
    <x v="2"/>
    <x v="0"/>
    <x v="0"/>
    <x v="10"/>
    <x v="200"/>
    <x v="0"/>
    <x v="410"/>
    <x v="1"/>
    <x v="1"/>
    <x v="1"/>
    <x v="2"/>
    <x v="5"/>
    <x v="0"/>
    <x v="3"/>
    <x v="3"/>
    <x v="0"/>
    <x v="2"/>
    <x v="1"/>
    <x v="0"/>
    <x v="56"/>
    <x v="1"/>
    <x v="0"/>
    <x v="37"/>
    <x v="0"/>
    <x v="0"/>
    <x v="0"/>
    <x v="154"/>
    <x v="1"/>
    <x v="0"/>
    <x v="0"/>
    <x v="0"/>
    <x v="0"/>
    <x v="0"/>
    <x v="0"/>
    <x v="0"/>
    <x v="0"/>
    <x v="2"/>
    <x v="1"/>
    <x v="0"/>
    <x v="5"/>
    <x v="152"/>
  </r>
  <r>
    <x v="629"/>
    <x v="10"/>
    <x v="0"/>
    <x v="51"/>
    <x v="534"/>
    <x v="0"/>
    <x v="0"/>
    <x v="0"/>
    <x v="0"/>
    <x v="0"/>
    <x v="2"/>
    <x v="0"/>
    <x v="11"/>
    <x v="1"/>
    <x v="0"/>
    <x v="0"/>
    <x v="5"/>
    <x v="1"/>
    <x v="0"/>
    <x v="39"/>
    <x v="27"/>
    <x v="0"/>
    <x v="1"/>
    <x v="7"/>
    <x v="5"/>
    <x v="0"/>
    <x v="194"/>
    <x v="1"/>
    <x v="0"/>
    <x v="1"/>
    <x v="1"/>
    <x v="0"/>
    <x v="1"/>
    <x v="0"/>
    <x v="357"/>
    <x v="4"/>
    <x v="70"/>
    <x v="349"/>
    <x v="177"/>
    <x v="0"/>
    <x v="2"/>
    <x v="0"/>
    <x v="0"/>
    <x v="454"/>
    <x v="1"/>
    <x v="0"/>
    <x v="485"/>
    <x v="0"/>
    <x v="0"/>
    <x v="1"/>
    <x v="0"/>
    <x v="0"/>
    <x v="0"/>
    <x v="1"/>
    <x v="1"/>
    <x v="0"/>
    <x v="0"/>
    <x v="0"/>
    <x v="0"/>
    <x v="38"/>
    <x v="0"/>
    <x v="0"/>
    <x v="147"/>
    <x v="0"/>
    <x v="0"/>
    <x v="0"/>
    <x v="155"/>
    <x v="1"/>
    <x v="0"/>
    <x v="0"/>
    <x v="0"/>
    <x v="0"/>
    <x v="0"/>
    <x v="3"/>
    <x v="0"/>
    <x v="0"/>
    <x v="11"/>
    <x v="0"/>
    <x v="0"/>
    <x v="0"/>
    <x v="78"/>
  </r>
  <r>
    <x v="630"/>
    <x v="2"/>
    <x v="1"/>
    <x v="9"/>
    <x v="218"/>
    <x v="0"/>
    <x v="1"/>
    <x v="0"/>
    <x v="0"/>
    <x v="0"/>
    <x v="2"/>
    <x v="0"/>
    <x v="7"/>
    <x v="3"/>
    <x v="0"/>
    <x v="0"/>
    <x v="0"/>
    <x v="3"/>
    <x v="2"/>
    <x v="88"/>
    <x v="47"/>
    <x v="0"/>
    <x v="0"/>
    <x v="0"/>
    <x v="0"/>
    <x v="1"/>
    <x v="1"/>
    <x v="1"/>
    <x v="0"/>
    <x v="2"/>
    <x v="4"/>
    <x v="3"/>
    <x v="0"/>
    <x v="2"/>
    <x v="8"/>
    <x v="0"/>
    <x v="0"/>
    <x v="444"/>
    <x v="413"/>
    <x v="0"/>
    <x v="2"/>
    <x v="0"/>
    <x v="2"/>
    <x v="455"/>
    <x v="219"/>
    <x v="0"/>
    <x v="486"/>
    <x v="1"/>
    <x v="0"/>
    <x v="1"/>
    <x v="1"/>
    <x v="0"/>
    <x v="0"/>
    <x v="2"/>
    <x v="0"/>
    <x v="0"/>
    <x v="0"/>
    <x v="0"/>
    <x v="1"/>
    <x v="85"/>
    <x v="1"/>
    <x v="2"/>
    <x v="25"/>
    <x v="1"/>
    <x v="4"/>
    <x v="1"/>
    <x v="0"/>
    <x v="1"/>
    <x v="69"/>
    <x v="0"/>
    <x v="0"/>
    <x v="0"/>
    <x v="0"/>
    <x v="1"/>
    <x v="0"/>
    <x v="0"/>
    <x v="11"/>
    <x v="2"/>
    <x v="0"/>
    <x v="1"/>
    <x v="310"/>
  </r>
  <r>
    <x v="631"/>
    <x v="7"/>
    <x v="0"/>
    <x v="47"/>
    <x v="535"/>
    <x v="0"/>
    <x v="0"/>
    <x v="0"/>
    <x v="0"/>
    <x v="0"/>
    <x v="0"/>
    <x v="0"/>
    <x v="10"/>
    <x v="0"/>
    <x v="0"/>
    <x v="4"/>
    <x v="1"/>
    <x v="2"/>
    <x v="0"/>
    <x v="13"/>
    <x v="10"/>
    <x v="0"/>
    <x v="0"/>
    <x v="0"/>
    <x v="0"/>
    <x v="2"/>
    <x v="95"/>
    <x v="0"/>
    <x v="0"/>
    <x v="0"/>
    <x v="0"/>
    <x v="1"/>
    <x v="2"/>
    <x v="0"/>
    <x v="33"/>
    <x v="0"/>
    <x v="0"/>
    <x v="74"/>
    <x v="414"/>
    <x v="0"/>
    <x v="0"/>
    <x v="0"/>
    <x v="0"/>
    <x v="456"/>
    <x v="1"/>
    <x v="0"/>
    <x v="487"/>
    <x v="1"/>
    <x v="0"/>
    <x v="0"/>
    <x v="1"/>
    <x v="3"/>
    <x v="0"/>
    <x v="0"/>
    <x v="1"/>
    <x v="0"/>
    <x v="1"/>
    <x v="2"/>
    <x v="0"/>
    <x v="13"/>
    <x v="0"/>
    <x v="0"/>
    <x v="270"/>
    <x v="0"/>
    <x v="0"/>
    <x v="0"/>
    <x v="131"/>
    <x v="131"/>
    <x v="0"/>
    <x v="0"/>
    <x v="0"/>
    <x v="0"/>
    <x v="0"/>
    <x v="0"/>
    <x v="0"/>
    <x v="0"/>
    <x v="5"/>
    <x v="1"/>
    <x v="0"/>
    <x v="0"/>
    <x v="388"/>
  </r>
  <r>
    <x v="632"/>
    <x v="1"/>
    <x v="0"/>
    <x v="5"/>
    <x v="536"/>
    <x v="0"/>
    <x v="0"/>
    <x v="0"/>
    <x v="0"/>
    <x v="0"/>
    <x v="0"/>
    <x v="0"/>
    <x v="6"/>
    <x v="0"/>
    <x v="0"/>
    <x v="0"/>
    <x v="1"/>
    <x v="0"/>
    <x v="0"/>
    <x v="54"/>
    <x v="44"/>
    <x v="1"/>
    <x v="0"/>
    <x v="7"/>
    <x v="4"/>
    <x v="0"/>
    <x v="195"/>
    <x v="1"/>
    <x v="1"/>
    <x v="1"/>
    <x v="1"/>
    <x v="0"/>
    <x v="0"/>
    <x v="1"/>
    <x v="137"/>
    <x v="0"/>
    <x v="0"/>
    <x v="445"/>
    <x v="415"/>
    <x v="0"/>
    <x v="2"/>
    <x v="0"/>
    <x v="0"/>
    <x v="457"/>
    <x v="1"/>
    <x v="0"/>
    <x v="488"/>
    <x v="1"/>
    <x v="0"/>
    <x v="0"/>
    <x v="1"/>
    <x v="0"/>
    <x v="0"/>
    <x v="1"/>
    <x v="1"/>
    <x v="0"/>
    <x v="1"/>
    <x v="1"/>
    <x v="0"/>
    <x v="33"/>
    <x v="2"/>
    <x v="0"/>
    <x v="261"/>
    <x v="0"/>
    <x v="0"/>
    <x v="0"/>
    <x v="2"/>
    <x v="1"/>
    <x v="0"/>
    <x v="0"/>
    <x v="0"/>
    <x v="0"/>
    <x v="0"/>
    <x v="0"/>
    <x v="0"/>
    <x v="0"/>
    <x v="7"/>
    <x v="3"/>
    <x v="0"/>
    <x v="5"/>
    <x v="222"/>
  </r>
  <r>
    <x v="633"/>
    <x v="1"/>
    <x v="0"/>
    <x v="1"/>
    <x v="537"/>
    <x v="0"/>
    <x v="0"/>
    <x v="0"/>
    <x v="0"/>
    <x v="0"/>
    <x v="2"/>
    <x v="0"/>
    <x v="11"/>
    <x v="0"/>
    <x v="0"/>
    <x v="0"/>
    <x v="1"/>
    <x v="3"/>
    <x v="3"/>
    <x v="30"/>
    <x v="6"/>
    <x v="0"/>
    <x v="0"/>
    <x v="2"/>
    <x v="5"/>
    <x v="1"/>
    <x v="1"/>
    <x v="1"/>
    <x v="0"/>
    <x v="1"/>
    <x v="1"/>
    <x v="0"/>
    <x v="0"/>
    <x v="4"/>
    <x v="358"/>
    <x v="5"/>
    <x v="71"/>
    <x v="446"/>
    <x v="253"/>
    <x v="0"/>
    <x v="2"/>
    <x v="0"/>
    <x v="0"/>
    <x v="270"/>
    <x v="1"/>
    <x v="0"/>
    <x v="278"/>
    <x v="1"/>
    <x v="1"/>
    <x v="1"/>
    <x v="1"/>
    <x v="0"/>
    <x v="0"/>
    <x v="1"/>
    <x v="1"/>
    <x v="0"/>
    <x v="0"/>
    <x v="0"/>
    <x v="0"/>
    <x v="29"/>
    <x v="1"/>
    <x v="2"/>
    <x v="271"/>
    <x v="0"/>
    <x v="0"/>
    <x v="0"/>
    <x v="156"/>
    <x v="1"/>
    <x v="0"/>
    <x v="0"/>
    <x v="0"/>
    <x v="0"/>
    <x v="0"/>
    <x v="0"/>
    <x v="0"/>
    <x v="0"/>
    <x v="9"/>
    <x v="1"/>
    <x v="0"/>
    <x v="0"/>
    <x v="21"/>
  </r>
  <r>
    <x v="634"/>
    <x v="6"/>
    <x v="0"/>
    <x v="45"/>
    <x v="538"/>
    <x v="0"/>
    <x v="0"/>
    <x v="0"/>
    <x v="0"/>
    <x v="0"/>
    <x v="0"/>
    <x v="0"/>
    <x v="7"/>
    <x v="0"/>
    <x v="0"/>
    <x v="2"/>
    <x v="4"/>
    <x v="1"/>
    <x v="0"/>
    <x v="84"/>
    <x v="23"/>
    <x v="0"/>
    <x v="0"/>
    <x v="7"/>
    <x v="4"/>
    <x v="1"/>
    <x v="1"/>
    <x v="1"/>
    <x v="0"/>
    <x v="1"/>
    <x v="1"/>
    <x v="0"/>
    <x v="0"/>
    <x v="0"/>
    <x v="244"/>
    <x v="0"/>
    <x v="0"/>
    <x v="17"/>
    <x v="253"/>
    <x v="0"/>
    <x v="1"/>
    <x v="0"/>
    <x v="0"/>
    <x v="270"/>
    <x v="1"/>
    <x v="0"/>
    <x v="278"/>
    <x v="2"/>
    <x v="0"/>
    <x v="3"/>
    <x v="1"/>
    <x v="4"/>
    <x v="1"/>
    <x v="1"/>
    <x v="6"/>
    <x v="0"/>
    <x v="0"/>
    <x v="0"/>
    <x v="1"/>
    <x v="70"/>
    <x v="1"/>
    <x v="0"/>
    <x v="14"/>
    <x v="0"/>
    <x v="0"/>
    <x v="0"/>
    <x v="121"/>
    <x v="18"/>
    <x v="0"/>
    <x v="0"/>
    <x v="0"/>
    <x v="0"/>
    <x v="0"/>
    <x v="3"/>
    <x v="1"/>
    <x v="11"/>
    <x v="11"/>
    <x v="4"/>
    <x v="0"/>
    <x v="0"/>
    <x v="12"/>
  </r>
  <r>
    <x v="635"/>
    <x v="4"/>
    <x v="4"/>
    <x v="3"/>
    <x v="539"/>
    <x v="0"/>
    <x v="2"/>
    <x v="0"/>
    <x v="1"/>
    <x v="0"/>
    <x v="0"/>
    <x v="0"/>
    <x v="23"/>
    <x v="1"/>
    <x v="0"/>
    <x v="1"/>
    <x v="7"/>
    <x v="1"/>
    <x v="3"/>
    <x v="101"/>
    <x v="5"/>
    <x v="1"/>
    <x v="0"/>
    <x v="0"/>
    <x v="0"/>
    <x v="1"/>
    <x v="1"/>
    <x v="3"/>
    <x v="0"/>
    <x v="1"/>
    <x v="1"/>
    <x v="3"/>
    <x v="0"/>
    <x v="6"/>
    <x v="197"/>
    <x v="0"/>
    <x v="0"/>
    <x v="447"/>
    <x v="320"/>
    <x v="0"/>
    <x v="0"/>
    <x v="0"/>
    <x v="2"/>
    <x v="343"/>
    <x v="220"/>
    <x v="13"/>
    <x v="489"/>
    <x v="1"/>
    <x v="0"/>
    <x v="0"/>
    <x v="1"/>
    <x v="7"/>
    <x v="1"/>
    <x v="3"/>
    <x v="11"/>
    <x v="0"/>
    <x v="0"/>
    <x v="0"/>
    <x v="4"/>
    <x v="31"/>
    <x v="3"/>
    <x v="3"/>
    <x v="34"/>
    <x v="3"/>
    <x v="2"/>
    <x v="1"/>
    <x v="0"/>
    <x v="16"/>
    <x v="0"/>
    <x v="0"/>
    <x v="0"/>
    <x v="0"/>
    <x v="0"/>
    <x v="0"/>
    <x v="0"/>
    <x v="0"/>
    <x v="10"/>
    <x v="1"/>
    <x v="0"/>
    <x v="1"/>
    <x v="7"/>
  </r>
  <r>
    <x v="636"/>
    <x v="8"/>
    <x v="1"/>
    <x v="8"/>
    <x v="8"/>
    <x v="0"/>
    <x v="0"/>
    <x v="0"/>
    <x v="0"/>
    <x v="0"/>
    <x v="0"/>
    <x v="0"/>
    <x v="8"/>
    <x v="0"/>
    <x v="0"/>
    <x v="0"/>
    <x v="1"/>
    <x v="9"/>
    <x v="6"/>
    <x v="65"/>
    <x v="8"/>
    <x v="0"/>
    <x v="0"/>
    <x v="8"/>
    <x v="9"/>
    <x v="1"/>
    <x v="1"/>
    <x v="3"/>
    <x v="2"/>
    <x v="2"/>
    <x v="1"/>
    <x v="3"/>
    <x v="0"/>
    <x v="2"/>
    <x v="8"/>
    <x v="0"/>
    <x v="0"/>
    <x v="363"/>
    <x v="349"/>
    <x v="2"/>
    <x v="3"/>
    <x v="1"/>
    <x v="2"/>
    <x v="458"/>
    <x v="1"/>
    <x v="0"/>
    <x v="490"/>
    <x v="1"/>
    <x v="0"/>
    <x v="1"/>
    <x v="1"/>
    <x v="2"/>
    <x v="0"/>
    <x v="3"/>
    <x v="6"/>
    <x v="2"/>
    <x v="1"/>
    <x v="5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8"/>
    <x v="3"/>
    <x v="6"/>
    <x v="0"/>
    <x v="284"/>
  </r>
  <r>
    <x v="637"/>
    <x v="4"/>
    <x v="1"/>
    <x v="9"/>
    <x v="100"/>
    <x v="0"/>
    <x v="0"/>
    <x v="0"/>
    <x v="0"/>
    <x v="0"/>
    <x v="0"/>
    <x v="0"/>
    <x v="7"/>
    <x v="0"/>
    <x v="0"/>
    <x v="1"/>
    <x v="2"/>
    <x v="3"/>
    <x v="4"/>
    <x v="30"/>
    <x v="56"/>
    <x v="0"/>
    <x v="0"/>
    <x v="2"/>
    <x v="5"/>
    <x v="1"/>
    <x v="1"/>
    <x v="1"/>
    <x v="0"/>
    <x v="1"/>
    <x v="1"/>
    <x v="0"/>
    <x v="0"/>
    <x v="2"/>
    <x v="8"/>
    <x v="0"/>
    <x v="0"/>
    <x v="124"/>
    <x v="416"/>
    <x v="0"/>
    <x v="2"/>
    <x v="0"/>
    <x v="2"/>
    <x v="187"/>
    <x v="133"/>
    <x v="0"/>
    <x v="491"/>
    <x v="1"/>
    <x v="0"/>
    <x v="0"/>
    <x v="1"/>
    <x v="0"/>
    <x v="1"/>
    <x v="0"/>
    <x v="2"/>
    <x v="0"/>
    <x v="0"/>
    <x v="0"/>
    <x v="2"/>
    <x v="29"/>
    <x v="1"/>
    <x v="2"/>
    <x v="272"/>
    <x v="0"/>
    <x v="0"/>
    <x v="0"/>
    <x v="0"/>
    <x v="1"/>
    <x v="0"/>
    <x v="0"/>
    <x v="0"/>
    <x v="0"/>
    <x v="0"/>
    <x v="0"/>
    <x v="0"/>
    <x v="0"/>
    <x v="6"/>
    <x v="3"/>
    <x v="0"/>
    <x v="0"/>
    <x v="389"/>
  </r>
  <r>
    <x v="638"/>
    <x v="8"/>
    <x v="0"/>
    <x v="66"/>
    <x v="473"/>
    <x v="0"/>
    <x v="0"/>
    <x v="0"/>
    <x v="0"/>
    <x v="0"/>
    <x v="0"/>
    <x v="0"/>
    <x v="15"/>
    <x v="1"/>
    <x v="0"/>
    <x v="0"/>
    <x v="1"/>
    <x v="3"/>
    <x v="3"/>
    <x v="48"/>
    <x v="8"/>
    <x v="0"/>
    <x v="0"/>
    <x v="1"/>
    <x v="5"/>
    <x v="1"/>
    <x v="1"/>
    <x v="1"/>
    <x v="0"/>
    <x v="1"/>
    <x v="4"/>
    <x v="0"/>
    <x v="0"/>
    <x v="2"/>
    <x v="8"/>
    <x v="0"/>
    <x v="0"/>
    <x v="448"/>
    <x v="5"/>
    <x v="0"/>
    <x v="1"/>
    <x v="0"/>
    <x v="2"/>
    <x v="5"/>
    <x v="1"/>
    <x v="0"/>
    <x v="492"/>
    <x v="1"/>
    <x v="0"/>
    <x v="1"/>
    <x v="1"/>
    <x v="3"/>
    <x v="0"/>
    <x v="1"/>
    <x v="6"/>
    <x v="0"/>
    <x v="0"/>
    <x v="0"/>
    <x v="4"/>
    <x v="31"/>
    <x v="3"/>
    <x v="3"/>
    <x v="34"/>
    <x v="3"/>
    <x v="2"/>
    <x v="2"/>
    <x v="157"/>
    <x v="1"/>
    <x v="70"/>
    <x v="0"/>
    <x v="0"/>
    <x v="0"/>
    <x v="0"/>
    <x v="1"/>
    <x v="0"/>
    <x v="0"/>
    <x v="1"/>
    <x v="0"/>
    <x v="0"/>
    <x v="0"/>
    <x v="82"/>
  </r>
  <r>
    <x v="639"/>
    <x v="7"/>
    <x v="0"/>
    <x v="91"/>
    <x v="540"/>
    <x v="0"/>
    <x v="0"/>
    <x v="0"/>
    <x v="0"/>
    <x v="0"/>
    <x v="0"/>
    <x v="0"/>
    <x v="21"/>
    <x v="0"/>
    <x v="0"/>
    <x v="3"/>
    <x v="1"/>
    <x v="2"/>
    <x v="0"/>
    <x v="13"/>
    <x v="10"/>
    <x v="1"/>
    <x v="0"/>
    <x v="0"/>
    <x v="0"/>
    <x v="1"/>
    <x v="1"/>
    <x v="0"/>
    <x v="0"/>
    <x v="0"/>
    <x v="0"/>
    <x v="1"/>
    <x v="3"/>
    <x v="0"/>
    <x v="359"/>
    <x v="0"/>
    <x v="0"/>
    <x v="449"/>
    <x v="417"/>
    <x v="0"/>
    <x v="0"/>
    <x v="0"/>
    <x v="0"/>
    <x v="459"/>
    <x v="1"/>
    <x v="0"/>
    <x v="493"/>
    <x v="0"/>
    <x v="0"/>
    <x v="0"/>
    <x v="1"/>
    <x v="2"/>
    <x v="0"/>
    <x v="2"/>
    <x v="2"/>
    <x v="0"/>
    <x v="1"/>
    <x v="2"/>
    <x v="0"/>
    <x v="13"/>
    <x v="2"/>
    <x v="1"/>
    <x v="74"/>
    <x v="0"/>
    <x v="0"/>
    <x v="0"/>
    <x v="158"/>
    <x v="1"/>
    <x v="0"/>
    <x v="0"/>
    <x v="0"/>
    <x v="0"/>
    <x v="0"/>
    <x v="0"/>
    <x v="0"/>
    <x v="0"/>
    <x v="4"/>
    <x v="2"/>
    <x v="1"/>
    <x v="2"/>
    <x v="390"/>
  </r>
  <r>
    <x v="640"/>
    <x v="7"/>
    <x v="0"/>
    <x v="57"/>
    <x v="541"/>
    <x v="0"/>
    <x v="0"/>
    <x v="1"/>
    <x v="0"/>
    <x v="0"/>
    <x v="0"/>
    <x v="0"/>
    <x v="10"/>
    <x v="0"/>
    <x v="0"/>
    <x v="3"/>
    <x v="1"/>
    <x v="2"/>
    <x v="0"/>
    <x v="0"/>
    <x v="16"/>
    <x v="1"/>
    <x v="0"/>
    <x v="1"/>
    <x v="1"/>
    <x v="0"/>
    <x v="93"/>
    <x v="2"/>
    <x v="0"/>
    <x v="0"/>
    <x v="2"/>
    <x v="0"/>
    <x v="1"/>
    <x v="0"/>
    <x v="20"/>
    <x v="0"/>
    <x v="0"/>
    <x v="450"/>
    <x v="313"/>
    <x v="0"/>
    <x v="0"/>
    <x v="0"/>
    <x v="0"/>
    <x v="44"/>
    <x v="1"/>
    <x v="0"/>
    <x v="494"/>
    <x v="1"/>
    <x v="0"/>
    <x v="1"/>
    <x v="0"/>
    <x v="2"/>
    <x v="0"/>
    <x v="2"/>
    <x v="1"/>
    <x v="0"/>
    <x v="1"/>
    <x v="2"/>
    <x v="0"/>
    <x v="0"/>
    <x v="0"/>
    <x v="0"/>
    <x v="171"/>
    <x v="0"/>
    <x v="0"/>
    <x v="0"/>
    <x v="159"/>
    <x v="90"/>
    <x v="0"/>
    <x v="0"/>
    <x v="0"/>
    <x v="0"/>
    <x v="0"/>
    <x v="0"/>
    <x v="0"/>
    <x v="0"/>
    <x v="7"/>
    <x v="0"/>
    <x v="0"/>
    <x v="0"/>
    <x v="391"/>
  </r>
  <r>
    <x v="641"/>
    <x v="0"/>
    <x v="3"/>
    <x v="7"/>
    <x v="542"/>
    <x v="0"/>
    <x v="0"/>
    <x v="0"/>
    <x v="0"/>
    <x v="0"/>
    <x v="0"/>
    <x v="0"/>
    <x v="5"/>
    <x v="0"/>
    <x v="0"/>
    <x v="0"/>
    <x v="0"/>
    <x v="0"/>
    <x v="0"/>
    <x v="2"/>
    <x v="14"/>
    <x v="0"/>
    <x v="0"/>
    <x v="0"/>
    <x v="0"/>
    <x v="1"/>
    <x v="1"/>
    <x v="0"/>
    <x v="0"/>
    <x v="0"/>
    <x v="0"/>
    <x v="0"/>
    <x v="0"/>
    <x v="0"/>
    <x v="360"/>
    <x v="0"/>
    <x v="0"/>
    <x v="241"/>
    <x v="37"/>
    <x v="0"/>
    <x v="0"/>
    <x v="0"/>
    <x v="0"/>
    <x v="36"/>
    <x v="221"/>
    <x v="0"/>
    <x v="495"/>
    <x v="0"/>
    <x v="0"/>
    <x v="0"/>
    <x v="0"/>
    <x v="0"/>
    <x v="0"/>
    <x v="0"/>
    <x v="2"/>
    <x v="0"/>
    <x v="1"/>
    <x v="1"/>
    <x v="0"/>
    <x v="2"/>
    <x v="2"/>
    <x v="0"/>
    <x v="254"/>
    <x v="0"/>
    <x v="0"/>
    <x v="0"/>
    <x v="0"/>
    <x v="138"/>
    <x v="0"/>
    <x v="0"/>
    <x v="0"/>
    <x v="0"/>
    <x v="0"/>
    <x v="0"/>
    <x v="0"/>
    <x v="0"/>
    <x v="1"/>
    <x v="1"/>
    <x v="0"/>
    <x v="0"/>
    <x v="64"/>
  </r>
  <r>
    <x v="642"/>
    <x v="10"/>
    <x v="0"/>
    <x v="6"/>
    <x v="543"/>
    <x v="0"/>
    <x v="0"/>
    <x v="0"/>
    <x v="0"/>
    <x v="0"/>
    <x v="0"/>
    <x v="0"/>
    <x v="11"/>
    <x v="0"/>
    <x v="0"/>
    <x v="0"/>
    <x v="5"/>
    <x v="2"/>
    <x v="3"/>
    <x v="41"/>
    <x v="5"/>
    <x v="0"/>
    <x v="0"/>
    <x v="7"/>
    <x v="5"/>
    <x v="1"/>
    <x v="1"/>
    <x v="0"/>
    <x v="0"/>
    <x v="1"/>
    <x v="0"/>
    <x v="0"/>
    <x v="1"/>
    <x v="0"/>
    <x v="212"/>
    <x v="0"/>
    <x v="0"/>
    <x v="451"/>
    <x v="418"/>
    <x v="0"/>
    <x v="1"/>
    <x v="0"/>
    <x v="0"/>
    <x v="245"/>
    <x v="70"/>
    <x v="0"/>
    <x v="496"/>
    <x v="0"/>
    <x v="0"/>
    <x v="0"/>
    <x v="0"/>
    <x v="1"/>
    <x v="0"/>
    <x v="2"/>
    <x v="3"/>
    <x v="0"/>
    <x v="3"/>
    <x v="1"/>
    <x v="0"/>
    <x v="68"/>
    <x v="2"/>
    <x v="0"/>
    <x v="146"/>
    <x v="0"/>
    <x v="0"/>
    <x v="0"/>
    <x v="160"/>
    <x v="64"/>
    <x v="0"/>
    <x v="0"/>
    <x v="0"/>
    <x v="0"/>
    <x v="0"/>
    <x v="1"/>
    <x v="0"/>
    <x v="0"/>
    <x v="9"/>
    <x v="3"/>
    <x v="0"/>
    <x v="0"/>
    <x v="11"/>
  </r>
  <r>
    <x v="643"/>
    <x v="0"/>
    <x v="0"/>
    <x v="1"/>
    <x v="544"/>
    <x v="0"/>
    <x v="0"/>
    <x v="0"/>
    <x v="0"/>
    <x v="0"/>
    <x v="0"/>
    <x v="0"/>
    <x v="6"/>
    <x v="6"/>
    <x v="0"/>
    <x v="0"/>
    <x v="0"/>
    <x v="3"/>
    <x v="0"/>
    <x v="60"/>
    <x v="45"/>
    <x v="3"/>
    <x v="0"/>
    <x v="5"/>
    <x v="3"/>
    <x v="0"/>
    <x v="196"/>
    <x v="1"/>
    <x v="0"/>
    <x v="1"/>
    <x v="1"/>
    <x v="0"/>
    <x v="0"/>
    <x v="3"/>
    <x v="361"/>
    <x v="1"/>
    <x v="72"/>
    <x v="17"/>
    <x v="56"/>
    <x v="0"/>
    <x v="0"/>
    <x v="0"/>
    <x v="0"/>
    <x v="56"/>
    <x v="109"/>
    <x v="0"/>
    <x v="333"/>
    <x v="1"/>
    <x v="0"/>
    <x v="0"/>
    <x v="0"/>
    <x v="1"/>
    <x v="0"/>
    <x v="1"/>
    <x v="2"/>
    <x v="1"/>
    <x v="0"/>
    <x v="0"/>
    <x v="0"/>
    <x v="56"/>
    <x v="2"/>
    <x v="0"/>
    <x v="64"/>
    <x v="0"/>
    <x v="0"/>
    <x v="0"/>
    <x v="94"/>
    <x v="1"/>
    <x v="0"/>
    <x v="0"/>
    <x v="0"/>
    <x v="0"/>
    <x v="0"/>
    <x v="2"/>
    <x v="0"/>
    <x v="0"/>
    <x v="7"/>
    <x v="1"/>
    <x v="0"/>
    <x v="0"/>
    <x v="135"/>
  </r>
  <r>
    <x v="644"/>
    <x v="1"/>
    <x v="3"/>
    <x v="5"/>
    <x v="443"/>
    <x v="0"/>
    <x v="0"/>
    <x v="0"/>
    <x v="0"/>
    <x v="0"/>
    <x v="0"/>
    <x v="0"/>
    <x v="5"/>
    <x v="0"/>
    <x v="0"/>
    <x v="0"/>
    <x v="1"/>
    <x v="4"/>
    <x v="0"/>
    <x v="51"/>
    <x v="37"/>
    <x v="0"/>
    <x v="0"/>
    <x v="6"/>
    <x v="6"/>
    <x v="2"/>
    <x v="2"/>
    <x v="2"/>
    <x v="0"/>
    <x v="0"/>
    <x v="2"/>
    <x v="0"/>
    <x v="2"/>
    <x v="0"/>
    <x v="362"/>
    <x v="0"/>
    <x v="0"/>
    <x v="452"/>
    <x v="419"/>
    <x v="0"/>
    <x v="0"/>
    <x v="0"/>
    <x v="0"/>
    <x v="378"/>
    <x v="1"/>
    <x v="0"/>
    <x v="497"/>
    <x v="0"/>
    <x v="0"/>
    <x v="0"/>
    <x v="0"/>
    <x v="3"/>
    <x v="0"/>
    <x v="2"/>
    <x v="2"/>
    <x v="0"/>
    <x v="1"/>
    <x v="2"/>
    <x v="0"/>
    <x v="49"/>
    <x v="2"/>
    <x v="1"/>
    <x v="273"/>
    <x v="0"/>
    <x v="0"/>
    <x v="0"/>
    <x v="161"/>
    <x v="56"/>
    <x v="0"/>
    <x v="0"/>
    <x v="0"/>
    <x v="0"/>
    <x v="0"/>
    <x v="0"/>
    <x v="0"/>
    <x v="0"/>
    <x v="4"/>
    <x v="3"/>
    <x v="1"/>
    <x v="2"/>
    <x v="392"/>
  </r>
  <r>
    <x v="645"/>
    <x v="1"/>
    <x v="0"/>
    <x v="7"/>
    <x v="545"/>
    <x v="0"/>
    <x v="0"/>
    <x v="1"/>
    <x v="0"/>
    <x v="0"/>
    <x v="2"/>
    <x v="0"/>
    <x v="11"/>
    <x v="0"/>
    <x v="0"/>
    <x v="0"/>
    <x v="1"/>
    <x v="1"/>
    <x v="0"/>
    <x v="63"/>
    <x v="48"/>
    <x v="1"/>
    <x v="0"/>
    <x v="7"/>
    <x v="4"/>
    <x v="1"/>
    <x v="1"/>
    <x v="1"/>
    <x v="0"/>
    <x v="1"/>
    <x v="1"/>
    <x v="0"/>
    <x v="0"/>
    <x v="1"/>
    <x v="363"/>
    <x v="5"/>
    <x v="73"/>
    <x v="453"/>
    <x v="420"/>
    <x v="0"/>
    <x v="2"/>
    <x v="0"/>
    <x v="0"/>
    <x v="460"/>
    <x v="1"/>
    <x v="0"/>
    <x v="498"/>
    <x v="0"/>
    <x v="0"/>
    <x v="1"/>
    <x v="0"/>
    <x v="0"/>
    <x v="0"/>
    <x v="1"/>
    <x v="4"/>
    <x v="0"/>
    <x v="0"/>
    <x v="0"/>
    <x v="1"/>
    <x v="54"/>
    <x v="1"/>
    <x v="0"/>
    <x v="14"/>
    <x v="0"/>
    <x v="0"/>
    <x v="0"/>
    <x v="0"/>
    <x v="139"/>
    <x v="23"/>
    <x v="0"/>
    <x v="0"/>
    <x v="0"/>
    <x v="0"/>
    <x v="0"/>
    <x v="0"/>
    <x v="0"/>
    <x v="10"/>
    <x v="1"/>
    <x v="0"/>
    <x v="0"/>
    <x v="393"/>
  </r>
  <r>
    <x v="646"/>
    <x v="1"/>
    <x v="0"/>
    <x v="3"/>
    <x v="25"/>
    <x v="0"/>
    <x v="0"/>
    <x v="0"/>
    <x v="0"/>
    <x v="0"/>
    <x v="0"/>
    <x v="0"/>
    <x v="11"/>
    <x v="0"/>
    <x v="0"/>
    <x v="0"/>
    <x v="1"/>
    <x v="3"/>
    <x v="0"/>
    <x v="52"/>
    <x v="8"/>
    <x v="1"/>
    <x v="0"/>
    <x v="1"/>
    <x v="1"/>
    <x v="1"/>
    <x v="1"/>
    <x v="1"/>
    <x v="0"/>
    <x v="1"/>
    <x v="3"/>
    <x v="2"/>
    <x v="4"/>
    <x v="5"/>
    <x v="8"/>
    <x v="2"/>
    <x v="0"/>
    <x v="17"/>
    <x v="17"/>
    <x v="0"/>
    <x v="1"/>
    <x v="0"/>
    <x v="0"/>
    <x v="413"/>
    <x v="1"/>
    <x v="0"/>
    <x v="439"/>
    <x v="1"/>
    <x v="0"/>
    <x v="1"/>
    <x v="1"/>
    <x v="0"/>
    <x v="0"/>
    <x v="1"/>
    <x v="2"/>
    <x v="1"/>
    <x v="0"/>
    <x v="0"/>
    <x v="1"/>
    <x v="50"/>
    <x v="1"/>
    <x v="0"/>
    <x v="65"/>
    <x v="0"/>
    <x v="0"/>
    <x v="0"/>
    <x v="0"/>
    <x v="76"/>
    <x v="0"/>
    <x v="0"/>
    <x v="0"/>
    <x v="0"/>
    <x v="0"/>
    <x v="0"/>
    <x v="0"/>
    <x v="0"/>
    <x v="9"/>
    <x v="0"/>
    <x v="0"/>
    <x v="0"/>
    <x v="394"/>
  </r>
  <r>
    <x v="647"/>
    <x v="1"/>
    <x v="0"/>
    <x v="5"/>
    <x v="546"/>
    <x v="0"/>
    <x v="0"/>
    <x v="1"/>
    <x v="0"/>
    <x v="0"/>
    <x v="0"/>
    <x v="0"/>
    <x v="15"/>
    <x v="0"/>
    <x v="0"/>
    <x v="0"/>
    <x v="1"/>
    <x v="1"/>
    <x v="0"/>
    <x v="31"/>
    <x v="32"/>
    <x v="1"/>
    <x v="0"/>
    <x v="2"/>
    <x v="5"/>
    <x v="2"/>
    <x v="197"/>
    <x v="1"/>
    <x v="0"/>
    <x v="1"/>
    <x v="1"/>
    <x v="0"/>
    <x v="2"/>
    <x v="3"/>
    <x v="364"/>
    <x v="0"/>
    <x v="0"/>
    <x v="197"/>
    <x v="421"/>
    <x v="0"/>
    <x v="0"/>
    <x v="0"/>
    <x v="0"/>
    <x v="461"/>
    <x v="1"/>
    <x v="0"/>
    <x v="499"/>
    <x v="1"/>
    <x v="0"/>
    <x v="1"/>
    <x v="1"/>
    <x v="0"/>
    <x v="0"/>
    <x v="1"/>
    <x v="4"/>
    <x v="0"/>
    <x v="2"/>
    <x v="2"/>
    <x v="0"/>
    <x v="30"/>
    <x v="0"/>
    <x v="0"/>
    <x v="102"/>
    <x v="0"/>
    <x v="0"/>
    <x v="0"/>
    <x v="0"/>
    <x v="1"/>
    <x v="0"/>
    <x v="0"/>
    <x v="43"/>
    <x v="0"/>
    <x v="0"/>
    <x v="0"/>
    <x v="0"/>
    <x v="0"/>
    <x v="11"/>
    <x v="0"/>
    <x v="0"/>
    <x v="0"/>
    <x v="106"/>
  </r>
  <r>
    <x v="648"/>
    <x v="0"/>
    <x v="0"/>
    <x v="10"/>
    <x v="547"/>
    <x v="0"/>
    <x v="0"/>
    <x v="0"/>
    <x v="0"/>
    <x v="0"/>
    <x v="0"/>
    <x v="0"/>
    <x v="11"/>
    <x v="2"/>
    <x v="0"/>
    <x v="0"/>
    <x v="0"/>
    <x v="1"/>
    <x v="0"/>
    <x v="27"/>
    <x v="24"/>
    <x v="0"/>
    <x v="0"/>
    <x v="1"/>
    <x v="1"/>
    <x v="0"/>
    <x v="198"/>
    <x v="1"/>
    <x v="0"/>
    <x v="1"/>
    <x v="1"/>
    <x v="0"/>
    <x v="0"/>
    <x v="2"/>
    <x v="8"/>
    <x v="0"/>
    <x v="0"/>
    <x v="454"/>
    <x v="3"/>
    <x v="0"/>
    <x v="2"/>
    <x v="0"/>
    <x v="0"/>
    <x v="462"/>
    <x v="222"/>
    <x v="0"/>
    <x v="500"/>
    <x v="1"/>
    <x v="0"/>
    <x v="1"/>
    <x v="0"/>
    <x v="1"/>
    <x v="0"/>
    <x v="1"/>
    <x v="2"/>
    <x v="0"/>
    <x v="1"/>
    <x v="1"/>
    <x v="0"/>
    <x v="26"/>
    <x v="1"/>
    <x v="0"/>
    <x v="274"/>
    <x v="0"/>
    <x v="0"/>
    <x v="0"/>
    <x v="0"/>
    <x v="140"/>
    <x v="71"/>
    <x v="0"/>
    <x v="0"/>
    <x v="0"/>
    <x v="0"/>
    <x v="0"/>
    <x v="0"/>
    <x v="0"/>
    <x v="11"/>
    <x v="4"/>
    <x v="0"/>
    <x v="0"/>
    <x v="106"/>
  </r>
  <r>
    <x v="649"/>
    <x v="13"/>
    <x v="1"/>
    <x v="36"/>
    <x v="548"/>
    <x v="0"/>
    <x v="0"/>
    <x v="0"/>
    <x v="0"/>
    <x v="0"/>
    <x v="0"/>
    <x v="0"/>
    <x v="14"/>
    <x v="0"/>
    <x v="0"/>
    <x v="4"/>
    <x v="4"/>
    <x v="5"/>
    <x v="2"/>
    <x v="16"/>
    <x v="3"/>
    <x v="0"/>
    <x v="0"/>
    <x v="6"/>
    <x v="6"/>
    <x v="1"/>
    <x v="1"/>
    <x v="1"/>
    <x v="0"/>
    <x v="1"/>
    <x v="0"/>
    <x v="0"/>
    <x v="3"/>
    <x v="4"/>
    <x v="365"/>
    <x v="6"/>
    <x v="74"/>
    <x v="17"/>
    <x v="182"/>
    <x v="0"/>
    <x v="1"/>
    <x v="0"/>
    <x v="0"/>
    <x v="189"/>
    <x v="1"/>
    <x v="0"/>
    <x v="353"/>
    <x v="0"/>
    <x v="0"/>
    <x v="1"/>
    <x v="1"/>
    <x v="2"/>
    <x v="0"/>
    <x v="1"/>
    <x v="9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1"/>
    <x v="0"/>
    <x v="0"/>
    <x v="3"/>
    <x v="1"/>
    <x v="0"/>
    <x v="0"/>
    <x v="112"/>
  </r>
  <r>
    <x v="650"/>
    <x v="0"/>
    <x v="3"/>
    <x v="0"/>
    <x v="260"/>
    <x v="0"/>
    <x v="0"/>
    <x v="0"/>
    <x v="0"/>
    <x v="0"/>
    <x v="0"/>
    <x v="0"/>
    <x v="5"/>
    <x v="0"/>
    <x v="0"/>
    <x v="0"/>
    <x v="0"/>
    <x v="0"/>
    <x v="2"/>
    <x v="22"/>
    <x v="12"/>
    <x v="0"/>
    <x v="0"/>
    <x v="6"/>
    <x v="6"/>
    <x v="4"/>
    <x v="88"/>
    <x v="0"/>
    <x v="0"/>
    <x v="0"/>
    <x v="0"/>
    <x v="0"/>
    <x v="0"/>
    <x v="2"/>
    <x v="8"/>
    <x v="0"/>
    <x v="0"/>
    <x v="343"/>
    <x v="325"/>
    <x v="0"/>
    <x v="0"/>
    <x v="0"/>
    <x v="0"/>
    <x v="463"/>
    <x v="223"/>
    <x v="0"/>
    <x v="501"/>
    <x v="1"/>
    <x v="0"/>
    <x v="0"/>
    <x v="0"/>
    <x v="0"/>
    <x v="0"/>
    <x v="0"/>
    <x v="2"/>
    <x v="0"/>
    <x v="0"/>
    <x v="0"/>
    <x v="0"/>
    <x v="22"/>
    <x v="0"/>
    <x v="0"/>
    <x v="275"/>
    <x v="0"/>
    <x v="0"/>
    <x v="0"/>
    <x v="0"/>
    <x v="1"/>
    <x v="0"/>
    <x v="0"/>
    <x v="0"/>
    <x v="0"/>
    <x v="0"/>
    <x v="0"/>
    <x v="0"/>
    <x v="0"/>
    <x v="1"/>
    <x v="0"/>
    <x v="0"/>
    <x v="0"/>
    <x v="395"/>
  </r>
  <r>
    <x v="651"/>
    <x v="2"/>
    <x v="0"/>
    <x v="3"/>
    <x v="318"/>
    <x v="0"/>
    <x v="0"/>
    <x v="0"/>
    <x v="0"/>
    <x v="0"/>
    <x v="0"/>
    <x v="0"/>
    <x v="15"/>
    <x v="3"/>
    <x v="0"/>
    <x v="0"/>
    <x v="0"/>
    <x v="5"/>
    <x v="0"/>
    <x v="70"/>
    <x v="8"/>
    <x v="0"/>
    <x v="0"/>
    <x v="1"/>
    <x v="1"/>
    <x v="1"/>
    <x v="1"/>
    <x v="1"/>
    <x v="0"/>
    <x v="1"/>
    <x v="1"/>
    <x v="0"/>
    <x v="2"/>
    <x v="2"/>
    <x v="8"/>
    <x v="0"/>
    <x v="0"/>
    <x v="164"/>
    <x v="161"/>
    <x v="0"/>
    <x v="2"/>
    <x v="0"/>
    <x v="0"/>
    <x v="464"/>
    <x v="34"/>
    <x v="0"/>
    <x v="502"/>
    <x v="0"/>
    <x v="0"/>
    <x v="1"/>
    <x v="1"/>
    <x v="1"/>
    <x v="0"/>
    <x v="1"/>
    <x v="2"/>
    <x v="0"/>
    <x v="1"/>
    <x v="2"/>
    <x v="1"/>
    <x v="73"/>
    <x v="1"/>
    <x v="2"/>
    <x v="199"/>
    <x v="1"/>
    <x v="4"/>
    <x v="2"/>
    <x v="28"/>
    <x v="1"/>
    <x v="0"/>
    <x v="0"/>
    <x v="0"/>
    <x v="0"/>
    <x v="0"/>
    <x v="1"/>
    <x v="0"/>
    <x v="0"/>
    <x v="4"/>
    <x v="3"/>
    <x v="0"/>
    <x v="0"/>
    <x v="280"/>
  </r>
  <r>
    <x v="652"/>
    <x v="0"/>
    <x v="0"/>
    <x v="10"/>
    <x v="387"/>
    <x v="0"/>
    <x v="0"/>
    <x v="0"/>
    <x v="0"/>
    <x v="0"/>
    <x v="0"/>
    <x v="0"/>
    <x v="0"/>
    <x v="0"/>
    <x v="0"/>
    <x v="0"/>
    <x v="0"/>
    <x v="0"/>
    <x v="0"/>
    <x v="92"/>
    <x v="29"/>
    <x v="0"/>
    <x v="0"/>
    <x v="0"/>
    <x v="0"/>
    <x v="1"/>
    <x v="1"/>
    <x v="0"/>
    <x v="0"/>
    <x v="0"/>
    <x v="0"/>
    <x v="0"/>
    <x v="0"/>
    <x v="2"/>
    <x v="8"/>
    <x v="0"/>
    <x v="0"/>
    <x v="391"/>
    <x v="369"/>
    <x v="0"/>
    <x v="0"/>
    <x v="0"/>
    <x v="0"/>
    <x v="465"/>
    <x v="105"/>
    <x v="0"/>
    <x v="246"/>
    <x v="1"/>
    <x v="0"/>
    <x v="0"/>
    <x v="0"/>
    <x v="3"/>
    <x v="0"/>
    <x v="0"/>
    <x v="2"/>
    <x v="0"/>
    <x v="1"/>
    <x v="1"/>
    <x v="0"/>
    <x v="72"/>
    <x v="0"/>
    <x v="0"/>
    <x v="276"/>
    <x v="0"/>
    <x v="0"/>
    <x v="0"/>
    <x v="0"/>
    <x v="53"/>
    <x v="0"/>
    <x v="0"/>
    <x v="0"/>
    <x v="0"/>
    <x v="0"/>
    <x v="0"/>
    <x v="0"/>
    <x v="0"/>
    <x v="9"/>
    <x v="3"/>
    <x v="0"/>
    <x v="0"/>
    <x v="272"/>
  </r>
  <r>
    <x v="653"/>
    <x v="3"/>
    <x v="1"/>
    <x v="3"/>
    <x v="549"/>
    <x v="0"/>
    <x v="1"/>
    <x v="0"/>
    <x v="0"/>
    <x v="0"/>
    <x v="0"/>
    <x v="0"/>
    <x v="13"/>
    <x v="0"/>
    <x v="0"/>
    <x v="0"/>
    <x v="2"/>
    <x v="1"/>
    <x v="3"/>
    <x v="102"/>
    <x v="5"/>
    <x v="0"/>
    <x v="0"/>
    <x v="1"/>
    <x v="1"/>
    <x v="1"/>
    <x v="1"/>
    <x v="1"/>
    <x v="0"/>
    <x v="1"/>
    <x v="1"/>
    <x v="0"/>
    <x v="0"/>
    <x v="2"/>
    <x v="8"/>
    <x v="0"/>
    <x v="0"/>
    <x v="454"/>
    <x v="3"/>
    <x v="0"/>
    <x v="0"/>
    <x v="0"/>
    <x v="0"/>
    <x v="329"/>
    <x v="224"/>
    <x v="0"/>
    <x v="503"/>
    <x v="1"/>
    <x v="0"/>
    <x v="1"/>
    <x v="1"/>
    <x v="0"/>
    <x v="0"/>
    <x v="1"/>
    <x v="2"/>
    <x v="0"/>
    <x v="0"/>
    <x v="0"/>
    <x v="1"/>
    <x v="92"/>
    <x v="1"/>
    <x v="2"/>
    <x v="110"/>
    <x v="0"/>
    <x v="0"/>
    <x v="0"/>
    <x v="162"/>
    <x v="1"/>
    <x v="72"/>
    <x v="0"/>
    <x v="0"/>
    <x v="0"/>
    <x v="0"/>
    <x v="1"/>
    <x v="0"/>
    <x v="0"/>
    <x v="11"/>
    <x v="0"/>
    <x v="0"/>
    <x v="0"/>
    <x v="152"/>
  </r>
  <r>
    <x v="654"/>
    <x v="1"/>
    <x v="0"/>
    <x v="11"/>
    <x v="550"/>
    <x v="0"/>
    <x v="0"/>
    <x v="1"/>
    <x v="0"/>
    <x v="0"/>
    <x v="0"/>
    <x v="0"/>
    <x v="3"/>
    <x v="0"/>
    <x v="0"/>
    <x v="0"/>
    <x v="1"/>
    <x v="2"/>
    <x v="2"/>
    <x v="49"/>
    <x v="5"/>
    <x v="1"/>
    <x v="0"/>
    <x v="1"/>
    <x v="1"/>
    <x v="0"/>
    <x v="199"/>
    <x v="0"/>
    <x v="1"/>
    <x v="0"/>
    <x v="0"/>
    <x v="0"/>
    <x v="1"/>
    <x v="0"/>
    <x v="366"/>
    <x v="0"/>
    <x v="0"/>
    <x v="111"/>
    <x v="422"/>
    <x v="0"/>
    <x v="0"/>
    <x v="0"/>
    <x v="0"/>
    <x v="466"/>
    <x v="1"/>
    <x v="0"/>
    <x v="504"/>
    <x v="0"/>
    <x v="0"/>
    <x v="0"/>
    <x v="0"/>
    <x v="3"/>
    <x v="0"/>
    <x v="0"/>
    <x v="2"/>
    <x v="0"/>
    <x v="1"/>
    <x v="1"/>
    <x v="0"/>
    <x v="28"/>
    <x v="2"/>
    <x v="1"/>
    <x v="277"/>
    <x v="0"/>
    <x v="0"/>
    <x v="0"/>
    <x v="163"/>
    <x v="49"/>
    <x v="0"/>
    <x v="0"/>
    <x v="0"/>
    <x v="0"/>
    <x v="0"/>
    <x v="0"/>
    <x v="0"/>
    <x v="0"/>
    <x v="5"/>
    <x v="0"/>
    <x v="0"/>
    <x v="0"/>
    <x v="396"/>
  </r>
  <r>
    <x v="655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63"/>
    <x v="48"/>
    <x v="0"/>
    <x v="0"/>
    <x v="3"/>
    <x v="11"/>
    <x v="0"/>
    <x v="200"/>
    <x v="1"/>
    <x v="0"/>
    <x v="1"/>
    <x v="1"/>
    <x v="0"/>
    <x v="0"/>
    <x v="2"/>
    <x v="8"/>
    <x v="0"/>
    <x v="0"/>
    <x v="19"/>
    <x v="423"/>
    <x v="0"/>
    <x v="2"/>
    <x v="0"/>
    <x v="0"/>
    <x v="467"/>
    <x v="225"/>
    <x v="0"/>
    <x v="110"/>
    <x v="1"/>
    <x v="0"/>
    <x v="1"/>
    <x v="0"/>
    <x v="0"/>
    <x v="0"/>
    <x v="1"/>
    <x v="1"/>
    <x v="0"/>
    <x v="0"/>
    <x v="0"/>
    <x v="1"/>
    <x v="59"/>
    <x v="1"/>
    <x v="2"/>
    <x v="85"/>
    <x v="0"/>
    <x v="0"/>
    <x v="0"/>
    <x v="0"/>
    <x v="1"/>
    <x v="0"/>
    <x v="0"/>
    <x v="0"/>
    <x v="0"/>
    <x v="0"/>
    <x v="0"/>
    <x v="0"/>
    <x v="0"/>
    <x v="10"/>
    <x v="4"/>
    <x v="0"/>
    <x v="5"/>
    <x v="209"/>
  </r>
  <r>
    <x v="656"/>
    <x v="1"/>
    <x v="0"/>
    <x v="12"/>
    <x v="551"/>
    <x v="0"/>
    <x v="0"/>
    <x v="1"/>
    <x v="0"/>
    <x v="0"/>
    <x v="0"/>
    <x v="0"/>
    <x v="11"/>
    <x v="0"/>
    <x v="0"/>
    <x v="0"/>
    <x v="1"/>
    <x v="3"/>
    <x v="3"/>
    <x v="28"/>
    <x v="10"/>
    <x v="0"/>
    <x v="0"/>
    <x v="3"/>
    <x v="3"/>
    <x v="0"/>
    <x v="201"/>
    <x v="0"/>
    <x v="0"/>
    <x v="1"/>
    <x v="1"/>
    <x v="0"/>
    <x v="0"/>
    <x v="1"/>
    <x v="367"/>
    <x v="0"/>
    <x v="0"/>
    <x v="455"/>
    <x v="93"/>
    <x v="0"/>
    <x v="0"/>
    <x v="0"/>
    <x v="0"/>
    <x v="97"/>
    <x v="1"/>
    <x v="0"/>
    <x v="122"/>
    <x v="0"/>
    <x v="0"/>
    <x v="1"/>
    <x v="0"/>
    <x v="0"/>
    <x v="0"/>
    <x v="0"/>
    <x v="4"/>
    <x v="0"/>
    <x v="0"/>
    <x v="0"/>
    <x v="0"/>
    <x v="27"/>
    <x v="0"/>
    <x v="2"/>
    <x v="104"/>
    <x v="0"/>
    <x v="0"/>
    <x v="0"/>
    <x v="0"/>
    <x v="1"/>
    <x v="0"/>
    <x v="0"/>
    <x v="0"/>
    <x v="0"/>
    <x v="0"/>
    <x v="1"/>
    <x v="0"/>
    <x v="0"/>
    <x v="5"/>
    <x v="0"/>
    <x v="0"/>
    <x v="0"/>
    <x v="397"/>
  </r>
  <r>
    <x v="657"/>
    <x v="2"/>
    <x v="0"/>
    <x v="3"/>
    <x v="25"/>
    <x v="0"/>
    <x v="0"/>
    <x v="0"/>
    <x v="3"/>
    <x v="0"/>
    <x v="0"/>
    <x v="1"/>
    <x v="2"/>
    <x v="0"/>
    <x v="0"/>
    <x v="0"/>
    <x v="0"/>
    <x v="0"/>
    <x v="2"/>
    <x v="8"/>
    <x v="4"/>
    <x v="0"/>
    <x v="0"/>
    <x v="9"/>
    <x v="2"/>
    <x v="1"/>
    <x v="1"/>
    <x v="1"/>
    <x v="2"/>
    <x v="2"/>
    <x v="0"/>
    <x v="0"/>
    <x v="0"/>
    <x v="2"/>
    <x v="8"/>
    <x v="0"/>
    <x v="0"/>
    <x v="456"/>
    <x v="424"/>
    <x v="0"/>
    <x v="2"/>
    <x v="0"/>
    <x v="0"/>
    <x v="468"/>
    <x v="226"/>
    <x v="0"/>
    <x v="377"/>
    <x v="1"/>
    <x v="0"/>
    <x v="1"/>
    <x v="0"/>
    <x v="0"/>
    <x v="0"/>
    <x v="1"/>
    <x v="1"/>
    <x v="0"/>
    <x v="1"/>
    <x v="2"/>
    <x v="0"/>
    <x v="8"/>
    <x v="0"/>
    <x v="2"/>
    <x v="21"/>
    <x v="0"/>
    <x v="0"/>
    <x v="2"/>
    <x v="0"/>
    <x v="1"/>
    <x v="31"/>
    <x v="0"/>
    <x v="0"/>
    <x v="0"/>
    <x v="0"/>
    <x v="1"/>
    <x v="0"/>
    <x v="0"/>
    <x v="0"/>
    <x v="0"/>
    <x v="0"/>
    <x v="0"/>
    <x v="16"/>
  </r>
  <r>
    <x v="658"/>
    <x v="3"/>
    <x v="0"/>
    <x v="38"/>
    <x v="552"/>
    <x v="0"/>
    <x v="0"/>
    <x v="0"/>
    <x v="0"/>
    <x v="0"/>
    <x v="0"/>
    <x v="0"/>
    <x v="11"/>
    <x v="3"/>
    <x v="0"/>
    <x v="0"/>
    <x v="2"/>
    <x v="1"/>
    <x v="0"/>
    <x v="47"/>
    <x v="8"/>
    <x v="0"/>
    <x v="0"/>
    <x v="0"/>
    <x v="0"/>
    <x v="1"/>
    <x v="1"/>
    <x v="1"/>
    <x v="0"/>
    <x v="1"/>
    <x v="1"/>
    <x v="0"/>
    <x v="0"/>
    <x v="2"/>
    <x v="8"/>
    <x v="0"/>
    <x v="0"/>
    <x v="399"/>
    <x v="12"/>
    <x v="0"/>
    <x v="2"/>
    <x v="0"/>
    <x v="0"/>
    <x v="12"/>
    <x v="183"/>
    <x v="0"/>
    <x v="109"/>
    <x v="1"/>
    <x v="1"/>
    <x v="1"/>
    <x v="1"/>
    <x v="0"/>
    <x v="0"/>
    <x v="1"/>
    <x v="1"/>
    <x v="0"/>
    <x v="1"/>
    <x v="2"/>
    <x v="0"/>
    <x v="47"/>
    <x v="1"/>
    <x v="2"/>
    <x v="278"/>
    <x v="0"/>
    <x v="0"/>
    <x v="0"/>
    <x v="2"/>
    <x v="1"/>
    <x v="0"/>
    <x v="0"/>
    <x v="0"/>
    <x v="0"/>
    <x v="0"/>
    <x v="0"/>
    <x v="0"/>
    <x v="0"/>
    <x v="8"/>
    <x v="4"/>
    <x v="0"/>
    <x v="1"/>
    <x v="398"/>
  </r>
  <r>
    <x v="659"/>
    <x v="1"/>
    <x v="0"/>
    <x v="6"/>
    <x v="553"/>
    <x v="0"/>
    <x v="0"/>
    <x v="0"/>
    <x v="0"/>
    <x v="0"/>
    <x v="2"/>
    <x v="0"/>
    <x v="15"/>
    <x v="0"/>
    <x v="0"/>
    <x v="0"/>
    <x v="1"/>
    <x v="3"/>
    <x v="3"/>
    <x v="39"/>
    <x v="41"/>
    <x v="1"/>
    <x v="0"/>
    <x v="1"/>
    <x v="1"/>
    <x v="1"/>
    <x v="1"/>
    <x v="1"/>
    <x v="1"/>
    <x v="0"/>
    <x v="1"/>
    <x v="0"/>
    <x v="0"/>
    <x v="4"/>
    <x v="323"/>
    <x v="0"/>
    <x v="0"/>
    <x v="457"/>
    <x v="425"/>
    <x v="0"/>
    <x v="0"/>
    <x v="0"/>
    <x v="0"/>
    <x v="469"/>
    <x v="1"/>
    <x v="0"/>
    <x v="505"/>
    <x v="0"/>
    <x v="0"/>
    <x v="1"/>
    <x v="1"/>
    <x v="0"/>
    <x v="0"/>
    <x v="1"/>
    <x v="2"/>
    <x v="0"/>
    <x v="0"/>
    <x v="0"/>
    <x v="1"/>
    <x v="21"/>
    <x v="2"/>
    <x v="0"/>
    <x v="5"/>
    <x v="0"/>
    <x v="0"/>
    <x v="0"/>
    <x v="0"/>
    <x v="1"/>
    <x v="0"/>
    <x v="0"/>
    <x v="0"/>
    <x v="0"/>
    <x v="0"/>
    <x v="1"/>
    <x v="0"/>
    <x v="0"/>
    <x v="10"/>
    <x v="3"/>
    <x v="0"/>
    <x v="0"/>
    <x v="214"/>
  </r>
  <r>
    <x v="660"/>
    <x v="0"/>
    <x v="0"/>
    <x v="7"/>
    <x v="554"/>
    <x v="0"/>
    <x v="0"/>
    <x v="0"/>
    <x v="0"/>
    <x v="0"/>
    <x v="3"/>
    <x v="0"/>
    <x v="6"/>
    <x v="0"/>
    <x v="0"/>
    <x v="0"/>
    <x v="0"/>
    <x v="0"/>
    <x v="3"/>
    <x v="1"/>
    <x v="1"/>
    <x v="0"/>
    <x v="0"/>
    <x v="7"/>
    <x v="4"/>
    <x v="0"/>
    <x v="188"/>
    <x v="1"/>
    <x v="0"/>
    <x v="1"/>
    <x v="0"/>
    <x v="0"/>
    <x v="0"/>
    <x v="2"/>
    <x v="8"/>
    <x v="0"/>
    <x v="0"/>
    <x v="94"/>
    <x v="96"/>
    <x v="0"/>
    <x v="2"/>
    <x v="0"/>
    <x v="0"/>
    <x v="290"/>
    <x v="146"/>
    <x v="0"/>
    <x v="372"/>
    <x v="1"/>
    <x v="0"/>
    <x v="0"/>
    <x v="0"/>
    <x v="0"/>
    <x v="0"/>
    <x v="1"/>
    <x v="2"/>
    <x v="0"/>
    <x v="1"/>
    <x v="1"/>
    <x v="0"/>
    <x v="1"/>
    <x v="0"/>
    <x v="0"/>
    <x v="219"/>
    <x v="0"/>
    <x v="0"/>
    <x v="0"/>
    <x v="0"/>
    <x v="122"/>
    <x v="32"/>
    <x v="0"/>
    <x v="0"/>
    <x v="0"/>
    <x v="0"/>
    <x v="0"/>
    <x v="0"/>
    <x v="0"/>
    <x v="6"/>
    <x v="1"/>
    <x v="0"/>
    <x v="0"/>
    <x v="399"/>
  </r>
  <r>
    <x v="661"/>
    <x v="0"/>
    <x v="0"/>
    <x v="27"/>
    <x v="555"/>
    <x v="0"/>
    <x v="0"/>
    <x v="2"/>
    <x v="0"/>
    <x v="0"/>
    <x v="3"/>
    <x v="0"/>
    <x v="3"/>
    <x v="0"/>
    <x v="0"/>
    <x v="0"/>
    <x v="0"/>
    <x v="2"/>
    <x v="3"/>
    <x v="29"/>
    <x v="6"/>
    <x v="1"/>
    <x v="0"/>
    <x v="0"/>
    <x v="0"/>
    <x v="0"/>
    <x v="202"/>
    <x v="0"/>
    <x v="0"/>
    <x v="0"/>
    <x v="0"/>
    <x v="1"/>
    <x v="0"/>
    <x v="0"/>
    <x v="368"/>
    <x v="4"/>
    <x v="25"/>
    <x v="215"/>
    <x v="426"/>
    <x v="0"/>
    <x v="0"/>
    <x v="0"/>
    <x v="0"/>
    <x v="470"/>
    <x v="227"/>
    <x v="0"/>
    <x v="506"/>
    <x v="0"/>
    <x v="0"/>
    <x v="0"/>
    <x v="0"/>
    <x v="1"/>
    <x v="0"/>
    <x v="0"/>
    <x v="0"/>
    <x v="0"/>
    <x v="1"/>
    <x v="1"/>
    <x v="0"/>
    <x v="75"/>
    <x v="0"/>
    <x v="1"/>
    <x v="279"/>
    <x v="0"/>
    <x v="0"/>
    <x v="0"/>
    <x v="164"/>
    <x v="107"/>
    <x v="0"/>
    <x v="0"/>
    <x v="0"/>
    <x v="0"/>
    <x v="0"/>
    <x v="0"/>
    <x v="0"/>
    <x v="0"/>
    <x v="9"/>
    <x v="3"/>
    <x v="0"/>
    <x v="0"/>
    <x v="400"/>
  </r>
  <r>
    <x v="662"/>
    <x v="1"/>
    <x v="0"/>
    <x v="53"/>
    <x v="556"/>
    <x v="0"/>
    <x v="0"/>
    <x v="0"/>
    <x v="0"/>
    <x v="0"/>
    <x v="2"/>
    <x v="0"/>
    <x v="11"/>
    <x v="0"/>
    <x v="0"/>
    <x v="0"/>
    <x v="1"/>
    <x v="1"/>
    <x v="6"/>
    <x v="21"/>
    <x v="34"/>
    <x v="1"/>
    <x v="0"/>
    <x v="2"/>
    <x v="5"/>
    <x v="0"/>
    <x v="197"/>
    <x v="1"/>
    <x v="0"/>
    <x v="1"/>
    <x v="4"/>
    <x v="3"/>
    <x v="0"/>
    <x v="2"/>
    <x v="8"/>
    <x v="0"/>
    <x v="0"/>
    <x v="458"/>
    <x v="135"/>
    <x v="0"/>
    <x v="1"/>
    <x v="0"/>
    <x v="0"/>
    <x v="139"/>
    <x v="1"/>
    <x v="0"/>
    <x v="189"/>
    <x v="0"/>
    <x v="0"/>
    <x v="1"/>
    <x v="1"/>
    <x v="3"/>
    <x v="0"/>
    <x v="1"/>
    <x v="4"/>
    <x v="5"/>
    <x v="2"/>
    <x v="1"/>
    <x v="0"/>
    <x v="21"/>
    <x v="0"/>
    <x v="0"/>
    <x v="14"/>
    <x v="0"/>
    <x v="0"/>
    <x v="0"/>
    <x v="0"/>
    <x v="1"/>
    <x v="65"/>
    <x v="0"/>
    <x v="0"/>
    <x v="0"/>
    <x v="0"/>
    <x v="0"/>
    <x v="0"/>
    <x v="0"/>
    <x v="9"/>
    <x v="3"/>
    <x v="0"/>
    <x v="0"/>
    <x v="50"/>
  </r>
  <r>
    <x v="663"/>
    <x v="9"/>
    <x v="0"/>
    <x v="48"/>
    <x v="557"/>
    <x v="0"/>
    <x v="0"/>
    <x v="0"/>
    <x v="0"/>
    <x v="0"/>
    <x v="0"/>
    <x v="0"/>
    <x v="15"/>
    <x v="0"/>
    <x v="0"/>
    <x v="0"/>
    <x v="4"/>
    <x v="5"/>
    <x v="0"/>
    <x v="41"/>
    <x v="28"/>
    <x v="0"/>
    <x v="0"/>
    <x v="7"/>
    <x v="4"/>
    <x v="1"/>
    <x v="1"/>
    <x v="1"/>
    <x v="0"/>
    <x v="1"/>
    <x v="0"/>
    <x v="0"/>
    <x v="3"/>
    <x v="4"/>
    <x v="369"/>
    <x v="4"/>
    <x v="25"/>
    <x v="459"/>
    <x v="427"/>
    <x v="0"/>
    <x v="2"/>
    <x v="0"/>
    <x v="0"/>
    <x v="471"/>
    <x v="1"/>
    <x v="0"/>
    <x v="507"/>
    <x v="0"/>
    <x v="0"/>
    <x v="0"/>
    <x v="1"/>
    <x v="0"/>
    <x v="0"/>
    <x v="1"/>
    <x v="1"/>
    <x v="0"/>
    <x v="0"/>
    <x v="0"/>
    <x v="1"/>
    <x v="48"/>
    <x v="0"/>
    <x v="0"/>
    <x v="171"/>
    <x v="0"/>
    <x v="0"/>
    <x v="0"/>
    <x v="0"/>
    <x v="1"/>
    <x v="19"/>
    <x v="0"/>
    <x v="0"/>
    <x v="0"/>
    <x v="0"/>
    <x v="1"/>
    <x v="0"/>
    <x v="0"/>
    <x v="7"/>
    <x v="0"/>
    <x v="0"/>
    <x v="0"/>
    <x v="381"/>
  </r>
  <r>
    <x v="664"/>
    <x v="1"/>
    <x v="0"/>
    <x v="81"/>
    <x v="558"/>
    <x v="0"/>
    <x v="0"/>
    <x v="2"/>
    <x v="0"/>
    <x v="0"/>
    <x v="3"/>
    <x v="0"/>
    <x v="5"/>
    <x v="6"/>
    <x v="0"/>
    <x v="0"/>
    <x v="1"/>
    <x v="2"/>
    <x v="0"/>
    <x v="11"/>
    <x v="10"/>
    <x v="0"/>
    <x v="0"/>
    <x v="0"/>
    <x v="0"/>
    <x v="1"/>
    <x v="1"/>
    <x v="0"/>
    <x v="0"/>
    <x v="0"/>
    <x v="2"/>
    <x v="0"/>
    <x v="2"/>
    <x v="0"/>
    <x v="370"/>
    <x v="0"/>
    <x v="0"/>
    <x v="322"/>
    <x v="428"/>
    <x v="0"/>
    <x v="0"/>
    <x v="0"/>
    <x v="0"/>
    <x v="472"/>
    <x v="1"/>
    <x v="0"/>
    <x v="340"/>
    <x v="0"/>
    <x v="0"/>
    <x v="1"/>
    <x v="0"/>
    <x v="2"/>
    <x v="0"/>
    <x v="2"/>
    <x v="0"/>
    <x v="0"/>
    <x v="1"/>
    <x v="4"/>
    <x v="0"/>
    <x v="11"/>
    <x v="2"/>
    <x v="1"/>
    <x v="280"/>
    <x v="0"/>
    <x v="0"/>
    <x v="0"/>
    <x v="2"/>
    <x v="141"/>
    <x v="0"/>
    <x v="0"/>
    <x v="0"/>
    <x v="0"/>
    <x v="0"/>
    <x v="0"/>
    <x v="0"/>
    <x v="0"/>
    <x v="8"/>
    <x v="2"/>
    <x v="1"/>
    <x v="2"/>
    <x v="401"/>
  </r>
  <r>
    <x v="665"/>
    <x v="0"/>
    <x v="0"/>
    <x v="94"/>
    <x v="559"/>
    <x v="0"/>
    <x v="0"/>
    <x v="1"/>
    <x v="0"/>
    <x v="0"/>
    <x v="2"/>
    <x v="0"/>
    <x v="17"/>
    <x v="0"/>
    <x v="0"/>
    <x v="0"/>
    <x v="0"/>
    <x v="2"/>
    <x v="0"/>
    <x v="4"/>
    <x v="4"/>
    <x v="0"/>
    <x v="0"/>
    <x v="0"/>
    <x v="0"/>
    <x v="0"/>
    <x v="28"/>
    <x v="0"/>
    <x v="0"/>
    <x v="0"/>
    <x v="0"/>
    <x v="0"/>
    <x v="0"/>
    <x v="2"/>
    <x v="8"/>
    <x v="0"/>
    <x v="0"/>
    <x v="460"/>
    <x v="429"/>
    <x v="0"/>
    <x v="0"/>
    <x v="0"/>
    <x v="0"/>
    <x v="473"/>
    <x v="228"/>
    <x v="0"/>
    <x v="508"/>
    <x v="1"/>
    <x v="0"/>
    <x v="0"/>
    <x v="0"/>
    <x v="0"/>
    <x v="0"/>
    <x v="0"/>
    <x v="2"/>
    <x v="0"/>
    <x v="1"/>
    <x v="1"/>
    <x v="0"/>
    <x v="4"/>
    <x v="0"/>
    <x v="0"/>
    <x v="37"/>
    <x v="0"/>
    <x v="0"/>
    <x v="0"/>
    <x v="46"/>
    <x v="140"/>
    <x v="0"/>
    <x v="0"/>
    <x v="0"/>
    <x v="0"/>
    <x v="0"/>
    <x v="0"/>
    <x v="0"/>
    <x v="0"/>
    <x v="6"/>
    <x v="2"/>
    <x v="0"/>
    <x v="0"/>
    <x v="402"/>
  </r>
  <r>
    <x v="666"/>
    <x v="0"/>
    <x v="0"/>
    <x v="7"/>
    <x v="560"/>
    <x v="0"/>
    <x v="0"/>
    <x v="1"/>
    <x v="0"/>
    <x v="0"/>
    <x v="0"/>
    <x v="0"/>
    <x v="11"/>
    <x v="0"/>
    <x v="0"/>
    <x v="0"/>
    <x v="0"/>
    <x v="1"/>
    <x v="0"/>
    <x v="10"/>
    <x v="43"/>
    <x v="4"/>
    <x v="5"/>
    <x v="7"/>
    <x v="4"/>
    <x v="3"/>
    <x v="124"/>
    <x v="1"/>
    <x v="1"/>
    <x v="1"/>
    <x v="0"/>
    <x v="0"/>
    <x v="0"/>
    <x v="6"/>
    <x v="371"/>
    <x v="4"/>
    <x v="75"/>
    <x v="461"/>
    <x v="430"/>
    <x v="0"/>
    <x v="2"/>
    <x v="0"/>
    <x v="0"/>
    <x v="474"/>
    <x v="132"/>
    <x v="0"/>
    <x v="509"/>
    <x v="1"/>
    <x v="0"/>
    <x v="0"/>
    <x v="0"/>
    <x v="0"/>
    <x v="0"/>
    <x v="1"/>
    <x v="2"/>
    <x v="6"/>
    <x v="1"/>
    <x v="5"/>
    <x v="3"/>
    <x v="10"/>
    <x v="1"/>
    <x v="0"/>
    <x v="207"/>
    <x v="0"/>
    <x v="0"/>
    <x v="0"/>
    <x v="0"/>
    <x v="142"/>
    <x v="0"/>
    <x v="0"/>
    <x v="0"/>
    <x v="0"/>
    <x v="0"/>
    <x v="0"/>
    <x v="0"/>
    <x v="0"/>
    <x v="5"/>
    <x v="1"/>
    <x v="0"/>
    <x v="1"/>
    <x v="275"/>
  </r>
  <r>
    <x v="667"/>
    <x v="1"/>
    <x v="0"/>
    <x v="0"/>
    <x v="260"/>
    <x v="0"/>
    <x v="0"/>
    <x v="0"/>
    <x v="0"/>
    <x v="0"/>
    <x v="0"/>
    <x v="0"/>
    <x v="12"/>
    <x v="0"/>
    <x v="0"/>
    <x v="0"/>
    <x v="1"/>
    <x v="1"/>
    <x v="0"/>
    <x v="29"/>
    <x v="30"/>
    <x v="0"/>
    <x v="0"/>
    <x v="3"/>
    <x v="3"/>
    <x v="0"/>
    <x v="203"/>
    <x v="1"/>
    <x v="0"/>
    <x v="0"/>
    <x v="0"/>
    <x v="0"/>
    <x v="0"/>
    <x v="0"/>
    <x v="372"/>
    <x v="0"/>
    <x v="0"/>
    <x v="210"/>
    <x v="431"/>
    <x v="0"/>
    <x v="0"/>
    <x v="0"/>
    <x v="0"/>
    <x v="475"/>
    <x v="1"/>
    <x v="0"/>
    <x v="510"/>
    <x v="0"/>
    <x v="0"/>
    <x v="0"/>
    <x v="1"/>
    <x v="0"/>
    <x v="0"/>
    <x v="0"/>
    <x v="2"/>
    <x v="0"/>
    <x v="1"/>
    <x v="3"/>
    <x v="0"/>
    <x v="75"/>
    <x v="0"/>
    <x v="0"/>
    <x v="163"/>
    <x v="0"/>
    <x v="0"/>
    <x v="0"/>
    <x v="42"/>
    <x v="2"/>
    <x v="0"/>
    <x v="0"/>
    <x v="0"/>
    <x v="0"/>
    <x v="0"/>
    <x v="0"/>
    <x v="0"/>
    <x v="0"/>
    <x v="4"/>
    <x v="0"/>
    <x v="0"/>
    <x v="0"/>
    <x v="74"/>
  </r>
  <r>
    <x v="668"/>
    <x v="1"/>
    <x v="0"/>
    <x v="7"/>
    <x v="561"/>
    <x v="0"/>
    <x v="0"/>
    <x v="0"/>
    <x v="1"/>
    <x v="0"/>
    <x v="2"/>
    <x v="1"/>
    <x v="9"/>
    <x v="0"/>
    <x v="0"/>
    <x v="0"/>
    <x v="1"/>
    <x v="3"/>
    <x v="2"/>
    <x v="46"/>
    <x v="26"/>
    <x v="0"/>
    <x v="0"/>
    <x v="6"/>
    <x v="5"/>
    <x v="1"/>
    <x v="1"/>
    <x v="1"/>
    <x v="0"/>
    <x v="1"/>
    <x v="1"/>
    <x v="0"/>
    <x v="0"/>
    <x v="3"/>
    <x v="373"/>
    <x v="0"/>
    <x v="0"/>
    <x v="23"/>
    <x v="153"/>
    <x v="0"/>
    <x v="1"/>
    <x v="0"/>
    <x v="0"/>
    <x v="476"/>
    <x v="1"/>
    <x v="0"/>
    <x v="511"/>
    <x v="0"/>
    <x v="0"/>
    <x v="1"/>
    <x v="0"/>
    <x v="0"/>
    <x v="0"/>
    <x v="1"/>
    <x v="1"/>
    <x v="3"/>
    <x v="1"/>
    <x v="1"/>
    <x v="1"/>
    <x v="39"/>
    <x v="1"/>
    <x v="0"/>
    <x v="14"/>
    <x v="0"/>
    <x v="0"/>
    <x v="0"/>
    <x v="165"/>
    <x v="1"/>
    <x v="0"/>
    <x v="0"/>
    <x v="0"/>
    <x v="0"/>
    <x v="0"/>
    <x v="0"/>
    <x v="0"/>
    <x v="0"/>
    <x v="6"/>
    <x v="2"/>
    <x v="0"/>
    <x v="0"/>
    <x v="282"/>
  </r>
  <r>
    <x v="669"/>
    <x v="8"/>
    <x v="0"/>
    <x v="1"/>
    <x v="295"/>
    <x v="0"/>
    <x v="0"/>
    <x v="0"/>
    <x v="0"/>
    <x v="0"/>
    <x v="0"/>
    <x v="0"/>
    <x v="2"/>
    <x v="0"/>
    <x v="0"/>
    <x v="0"/>
    <x v="1"/>
    <x v="5"/>
    <x v="0"/>
    <x v="91"/>
    <x v="8"/>
    <x v="0"/>
    <x v="0"/>
    <x v="1"/>
    <x v="1"/>
    <x v="1"/>
    <x v="1"/>
    <x v="1"/>
    <x v="0"/>
    <x v="2"/>
    <x v="4"/>
    <x v="0"/>
    <x v="0"/>
    <x v="2"/>
    <x v="8"/>
    <x v="0"/>
    <x v="0"/>
    <x v="149"/>
    <x v="234"/>
    <x v="0"/>
    <x v="0"/>
    <x v="0"/>
    <x v="0"/>
    <x v="177"/>
    <x v="1"/>
    <x v="0"/>
    <x v="512"/>
    <x v="1"/>
    <x v="0"/>
    <x v="1"/>
    <x v="1"/>
    <x v="3"/>
    <x v="0"/>
    <x v="3"/>
    <x v="4"/>
    <x v="0"/>
    <x v="1"/>
    <x v="2"/>
    <x v="1"/>
    <x v="90"/>
    <x v="1"/>
    <x v="2"/>
    <x v="118"/>
    <x v="0"/>
    <x v="1"/>
    <x v="0"/>
    <x v="0"/>
    <x v="1"/>
    <x v="73"/>
    <x v="0"/>
    <x v="0"/>
    <x v="0"/>
    <x v="0"/>
    <x v="0"/>
    <x v="0"/>
    <x v="0"/>
    <x v="9"/>
    <x v="2"/>
    <x v="0"/>
    <x v="0"/>
    <x v="381"/>
  </r>
  <r>
    <x v="670"/>
    <x v="0"/>
    <x v="0"/>
    <x v="45"/>
    <x v="562"/>
    <x v="0"/>
    <x v="0"/>
    <x v="0"/>
    <x v="0"/>
    <x v="0"/>
    <x v="1"/>
    <x v="0"/>
    <x v="0"/>
    <x v="0"/>
    <x v="0"/>
    <x v="0"/>
    <x v="0"/>
    <x v="1"/>
    <x v="0"/>
    <x v="11"/>
    <x v="6"/>
    <x v="0"/>
    <x v="0"/>
    <x v="0"/>
    <x v="0"/>
    <x v="1"/>
    <x v="1"/>
    <x v="0"/>
    <x v="0"/>
    <x v="0"/>
    <x v="0"/>
    <x v="0"/>
    <x v="0"/>
    <x v="0"/>
    <x v="374"/>
    <x v="0"/>
    <x v="0"/>
    <x v="462"/>
    <x v="432"/>
    <x v="0"/>
    <x v="0"/>
    <x v="0"/>
    <x v="0"/>
    <x v="477"/>
    <x v="229"/>
    <x v="0"/>
    <x v="513"/>
    <x v="0"/>
    <x v="0"/>
    <x v="0"/>
    <x v="0"/>
    <x v="0"/>
    <x v="0"/>
    <x v="0"/>
    <x v="2"/>
    <x v="0"/>
    <x v="0"/>
    <x v="0"/>
    <x v="0"/>
    <x v="11"/>
    <x v="2"/>
    <x v="0"/>
    <x v="84"/>
    <x v="0"/>
    <x v="0"/>
    <x v="0"/>
    <x v="13"/>
    <x v="3"/>
    <x v="0"/>
    <x v="0"/>
    <x v="0"/>
    <x v="0"/>
    <x v="0"/>
    <x v="0"/>
    <x v="0"/>
    <x v="0"/>
    <x v="0"/>
    <x v="3"/>
    <x v="0"/>
    <x v="0"/>
    <x v="403"/>
  </r>
  <r>
    <x v="671"/>
    <x v="2"/>
    <x v="4"/>
    <x v="61"/>
    <x v="563"/>
    <x v="0"/>
    <x v="0"/>
    <x v="0"/>
    <x v="0"/>
    <x v="0"/>
    <x v="0"/>
    <x v="0"/>
    <x v="15"/>
    <x v="3"/>
    <x v="0"/>
    <x v="0"/>
    <x v="0"/>
    <x v="1"/>
    <x v="2"/>
    <x v="82"/>
    <x v="8"/>
    <x v="2"/>
    <x v="0"/>
    <x v="2"/>
    <x v="5"/>
    <x v="1"/>
    <x v="1"/>
    <x v="1"/>
    <x v="1"/>
    <x v="2"/>
    <x v="1"/>
    <x v="0"/>
    <x v="0"/>
    <x v="4"/>
    <x v="375"/>
    <x v="0"/>
    <x v="0"/>
    <x v="463"/>
    <x v="69"/>
    <x v="0"/>
    <x v="2"/>
    <x v="1"/>
    <x v="0"/>
    <x v="250"/>
    <x v="84"/>
    <x v="0"/>
    <x v="514"/>
    <x v="0"/>
    <x v="0"/>
    <x v="0"/>
    <x v="1"/>
    <x v="0"/>
    <x v="0"/>
    <x v="1"/>
    <x v="1"/>
    <x v="0"/>
    <x v="0"/>
    <x v="0"/>
    <x v="1"/>
    <x v="19"/>
    <x v="1"/>
    <x v="2"/>
    <x v="38"/>
    <x v="0"/>
    <x v="0"/>
    <x v="0"/>
    <x v="7"/>
    <x v="1"/>
    <x v="0"/>
    <x v="0"/>
    <x v="0"/>
    <x v="0"/>
    <x v="0"/>
    <x v="0"/>
    <x v="0"/>
    <x v="0"/>
    <x v="9"/>
    <x v="3"/>
    <x v="0"/>
    <x v="0"/>
    <x v="404"/>
  </r>
  <r>
    <x v="672"/>
    <x v="1"/>
    <x v="0"/>
    <x v="7"/>
    <x v="2"/>
    <x v="0"/>
    <x v="0"/>
    <x v="1"/>
    <x v="0"/>
    <x v="0"/>
    <x v="0"/>
    <x v="0"/>
    <x v="1"/>
    <x v="0"/>
    <x v="0"/>
    <x v="0"/>
    <x v="1"/>
    <x v="1"/>
    <x v="2"/>
    <x v="54"/>
    <x v="44"/>
    <x v="0"/>
    <x v="0"/>
    <x v="7"/>
    <x v="4"/>
    <x v="1"/>
    <x v="1"/>
    <x v="0"/>
    <x v="0"/>
    <x v="1"/>
    <x v="0"/>
    <x v="0"/>
    <x v="0"/>
    <x v="1"/>
    <x v="376"/>
    <x v="0"/>
    <x v="0"/>
    <x v="147"/>
    <x v="260"/>
    <x v="0"/>
    <x v="2"/>
    <x v="0"/>
    <x v="0"/>
    <x v="336"/>
    <x v="1"/>
    <x v="0"/>
    <x v="349"/>
    <x v="0"/>
    <x v="0"/>
    <x v="1"/>
    <x v="0"/>
    <x v="0"/>
    <x v="0"/>
    <x v="1"/>
    <x v="1"/>
    <x v="0"/>
    <x v="1"/>
    <x v="1"/>
    <x v="0"/>
    <x v="33"/>
    <x v="0"/>
    <x v="0"/>
    <x v="76"/>
    <x v="0"/>
    <x v="0"/>
    <x v="0"/>
    <x v="166"/>
    <x v="2"/>
    <x v="0"/>
    <x v="0"/>
    <x v="0"/>
    <x v="0"/>
    <x v="0"/>
    <x v="0"/>
    <x v="0"/>
    <x v="0"/>
    <x v="11"/>
    <x v="2"/>
    <x v="0"/>
    <x v="0"/>
    <x v="258"/>
  </r>
  <r>
    <x v="673"/>
    <x v="1"/>
    <x v="0"/>
    <x v="17"/>
    <x v="564"/>
    <x v="0"/>
    <x v="0"/>
    <x v="0"/>
    <x v="0"/>
    <x v="0"/>
    <x v="0"/>
    <x v="0"/>
    <x v="2"/>
    <x v="0"/>
    <x v="0"/>
    <x v="0"/>
    <x v="1"/>
    <x v="1"/>
    <x v="3"/>
    <x v="24"/>
    <x v="16"/>
    <x v="1"/>
    <x v="0"/>
    <x v="6"/>
    <x v="6"/>
    <x v="0"/>
    <x v="128"/>
    <x v="1"/>
    <x v="0"/>
    <x v="0"/>
    <x v="1"/>
    <x v="0"/>
    <x v="0"/>
    <x v="0"/>
    <x v="377"/>
    <x v="0"/>
    <x v="0"/>
    <x v="249"/>
    <x v="433"/>
    <x v="0"/>
    <x v="0"/>
    <x v="0"/>
    <x v="0"/>
    <x v="478"/>
    <x v="1"/>
    <x v="0"/>
    <x v="500"/>
    <x v="0"/>
    <x v="0"/>
    <x v="0"/>
    <x v="1"/>
    <x v="0"/>
    <x v="0"/>
    <x v="0"/>
    <x v="2"/>
    <x v="0"/>
    <x v="2"/>
    <x v="1"/>
    <x v="0"/>
    <x v="24"/>
    <x v="2"/>
    <x v="0"/>
    <x v="281"/>
    <x v="0"/>
    <x v="0"/>
    <x v="0"/>
    <x v="0"/>
    <x v="143"/>
    <x v="0"/>
    <x v="0"/>
    <x v="33"/>
    <x v="0"/>
    <x v="0"/>
    <x v="0"/>
    <x v="0"/>
    <x v="0"/>
    <x v="11"/>
    <x v="1"/>
    <x v="0"/>
    <x v="0"/>
    <x v="405"/>
  </r>
  <r>
    <x v="674"/>
    <x v="1"/>
    <x v="0"/>
    <x v="1"/>
    <x v="42"/>
    <x v="0"/>
    <x v="0"/>
    <x v="0"/>
    <x v="0"/>
    <x v="0"/>
    <x v="0"/>
    <x v="0"/>
    <x v="11"/>
    <x v="0"/>
    <x v="0"/>
    <x v="0"/>
    <x v="1"/>
    <x v="1"/>
    <x v="2"/>
    <x v="10"/>
    <x v="9"/>
    <x v="0"/>
    <x v="0"/>
    <x v="3"/>
    <x v="3"/>
    <x v="1"/>
    <x v="1"/>
    <x v="1"/>
    <x v="0"/>
    <x v="1"/>
    <x v="1"/>
    <x v="0"/>
    <x v="0"/>
    <x v="3"/>
    <x v="378"/>
    <x v="0"/>
    <x v="0"/>
    <x v="228"/>
    <x v="245"/>
    <x v="0"/>
    <x v="2"/>
    <x v="0"/>
    <x v="0"/>
    <x v="261"/>
    <x v="1"/>
    <x v="0"/>
    <x v="515"/>
    <x v="0"/>
    <x v="0"/>
    <x v="1"/>
    <x v="1"/>
    <x v="0"/>
    <x v="0"/>
    <x v="1"/>
    <x v="4"/>
    <x v="0"/>
    <x v="1"/>
    <x v="2"/>
    <x v="0"/>
    <x v="10"/>
    <x v="0"/>
    <x v="2"/>
    <x v="10"/>
    <x v="0"/>
    <x v="0"/>
    <x v="0"/>
    <x v="167"/>
    <x v="1"/>
    <x v="0"/>
    <x v="0"/>
    <x v="0"/>
    <x v="0"/>
    <x v="0"/>
    <x v="0"/>
    <x v="0"/>
    <x v="0"/>
    <x v="9"/>
    <x v="0"/>
    <x v="0"/>
    <x v="0"/>
    <x v="3"/>
  </r>
  <r>
    <x v="675"/>
    <x v="11"/>
    <x v="0"/>
    <x v="29"/>
    <x v="565"/>
    <x v="0"/>
    <x v="0"/>
    <x v="0"/>
    <x v="0"/>
    <x v="0"/>
    <x v="0"/>
    <x v="0"/>
    <x v="20"/>
    <x v="0"/>
    <x v="0"/>
    <x v="4"/>
    <x v="0"/>
    <x v="1"/>
    <x v="2"/>
    <x v="90"/>
    <x v="59"/>
    <x v="0"/>
    <x v="0"/>
    <x v="7"/>
    <x v="10"/>
    <x v="1"/>
    <x v="1"/>
    <x v="1"/>
    <x v="0"/>
    <x v="1"/>
    <x v="1"/>
    <x v="0"/>
    <x v="0"/>
    <x v="1"/>
    <x v="379"/>
    <x v="0"/>
    <x v="0"/>
    <x v="327"/>
    <x v="158"/>
    <x v="0"/>
    <x v="2"/>
    <x v="0"/>
    <x v="0"/>
    <x v="165"/>
    <x v="230"/>
    <x v="0"/>
    <x v="516"/>
    <x v="1"/>
    <x v="0"/>
    <x v="0"/>
    <x v="0"/>
    <x v="0"/>
    <x v="0"/>
    <x v="1"/>
    <x v="2"/>
    <x v="0"/>
    <x v="1"/>
    <x v="1"/>
    <x v="0"/>
    <x v="77"/>
    <x v="1"/>
    <x v="0"/>
    <x v="35"/>
    <x v="0"/>
    <x v="0"/>
    <x v="0"/>
    <x v="168"/>
    <x v="1"/>
    <x v="0"/>
    <x v="0"/>
    <x v="0"/>
    <x v="0"/>
    <x v="0"/>
    <x v="0"/>
    <x v="0"/>
    <x v="0"/>
    <x v="7"/>
    <x v="3"/>
    <x v="0"/>
    <x v="0"/>
    <x v="157"/>
  </r>
  <r>
    <x v="676"/>
    <x v="2"/>
    <x v="1"/>
    <x v="3"/>
    <x v="1"/>
    <x v="0"/>
    <x v="1"/>
    <x v="0"/>
    <x v="0"/>
    <x v="0"/>
    <x v="0"/>
    <x v="0"/>
    <x v="7"/>
    <x v="0"/>
    <x v="0"/>
    <x v="0"/>
    <x v="0"/>
    <x v="5"/>
    <x v="5"/>
    <x v="83"/>
    <x v="8"/>
    <x v="0"/>
    <x v="0"/>
    <x v="8"/>
    <x v="8"/>
    <x v="1"/>
    <x v="1"/>
    <x v="1"/>
    <x v="0"/>
    <x v="2"/>
    <x v="1"/>
    <x v="3"/>
    <x v="0"/>
    <x v="2"/>
    <x v="8"/>
    <x v="0"/>
    <x v="0"/>
    <x v="218"/>
    <x v="212"/>
    <x v="1"/>
    <x v="3"/>
    <x v="1"/>
    <x v="0"/>
    <x v="223"/>
    <x v="231"/>
    <x v="0"/>
    <x v="8"/>
    <x v="0"/>
    <x v="0"/>
    <x v="0"/>
    <x v="1"/>
    <x v="1"/>
    <x v="1"/>
    <x v="1"/>
    <x v="0"/>
    <x v="3"/>
    <x v="0"/>
    <x v="0"/>
    <x v="6"/>
    <x v="25"/>
    <x v="1"/>
    <x v="1"/>
    <x v="282"/>
    <x v="1"/>
    <x v="1"/>
    <x v="1"/>
    <x v="0"/>
    <x v="1"/>
    <x v="74"/>
    <x v="0"/>
    <x v="0"/>
    <x v="0"/>
    <x v="0"/>
    <x v="0"/>
    <x v="0"/>
    <x v="0"/>
    <x v="1"/>
    <x v="2"/>
    <x v="0"/>
    <x v="0"/>
    <x v="114"/>
  </r>
  <r>
    <x v="677"/>
    <x v="8"/>
    <x v="0"/>
    <x v="27"/>
    <x v="566"/>
    <x v="0"/>
    <x v="0"/>
    <x v="0"/>
    <x v="0"/>
    <x v="0"/>
    <x v="0"/>
    <x v="0"/>
    <x v="7"/>
    <x v="0"/>
    <x v="0"/>
    <x v="0"/>
    <x v="1"/>
    <x v="3"/>
    <x v="1"/>
    <x v="67"/>
    <x v="10"/>
    <x v="0"/>
    <x v="0"/>
    <x v="0"/>
    <x v="0"/>
    <x v="1"/>
    <x v="1"/>
    <x v="0"/>
    <x v="0"/>
    <x v="2"/>
    <x v="1"/>
    <x v="0"/>
    <x v="0"/>
    <x v="2"/>
    <x v="8"/>
    <x v="0"/>
    <x v="0"/>
    <x v="224"/>
    <x v="226"/>
    <x v="0"/>
    <x v="0"/>
    <x v="0"/>
    <x v="0"/>
    <x v="479"/>
    <x v="1"/>
    <x v="0"/>
    <x v="517"/>
    <x v="1"/>
    <x v="0"/>
    <x v="1"/>
    <x v="1"/>
    <x v="3"/>
    <x v="0"/>
    <x v="0"/>
    <x v="4"/>
    <x v="0"/>
    <x v="0"/>
    <x v="0"/>
    <x v="1"/>
    <x v="71"/>
    <x v="1"/>
    <x v="2"/>
    <x v="25"/>
    <x v="1"/>
    <x v="1"/>
    <x v="1"/>
    <x v="169"/>
    <x v="1"/>
    <x v="30"/>
    <x v="0"/>
    <x v="0"/>
    <x v="0"/>
    <x v="0"/>
    <x v="0"/>
    <x v="0"/>
    <x v="0"/>
    <x v="1"/>
    <x v="3"/>
    <x v="0"/>
    <x v="0"/>
    <x v="129"/>
  </r>
  <r>
    <x v="678"/>
    <x v="1"/>
    <x v="0"/>
    <x v="1"/>
    <x v="567"/>
    <x v="0"/>
    <x v="0"/>
    <x v="1"/>
    <x v="0"/>
    <x v="0"/>
    <x v="0"/>
    <x v="0"/>
    <x v="18"/>
    <x v="0"/>
    <x v="0"/>
    <x v="0"/>
    <x v="1"/>
    <x v="2"/>
    <x v="0"/>
    <x v="74"/>
    <x v="17"/>
    <x v="1"/>
    <x v="0"/>
    <x v="0"/>
    <x v="0"/>
    <x v="2"/>
    <x v="204"/>
    <x v="0"/>
    <x v="0"/>
    <x v="0"/>
    <x v="2"/>
    <x v="0"/>
    <x v="2"/>
    <x v="2"/>
    <x v="8"/>
    <x v="0"/>
    <x v="0"/>
    <x v="464"/>
    <x v="434"/>
    <x v="0"/>
    <x v="0"/>
    <x v="0"/>
    <x v="0"/>
    <x v="480"/>
    <x v="1"/>
    <x v="0"/>
    <x v="438"/>
    <x v="1"/>
    <x v="0"/>
    <x v="0"/>
    <x v="0"/>
    <x v="0"/>
    <x v="0"/>
    <x v="0"/>
    <x v="2"/>
    <x v="0"/>
    <x v="1"/>
    <x v="2"/>
    <x v="0"/>
    <x v="23"/>
    <x v="2"/>
    <x v="1"/>
    <x v="202"/>
    <x v="0"/>
    <x v="0"/>
    <x v="0"/>
    <x v="170"/>
    <x v="30"/>
    <x v="0"/>
    <x v="0"/>
    <x v="0"/>
    <x v="0"/>
    <x v="0"/>
    <x v="0"/>
    <x v="0"/>
    <x v="0"/>
    <x v="9"/>
    <x v="3"/>
    <x v="1"/>
    <x v="2"/>
    <x v="406"/>
  </r>
  <r>
    <x v="679"/>
    <x v="1"/>
    <x v="0"/>
    <x v="7"/>
    <x v="568"/>
    <x v="0"/>
    <x v="0"/>
    <x v="1"/>
    <x v="0"/>
    <x v="0"/>
    <x v="0"/>
    <x v="0"/>
    <x v="9"/>
    <x v="0"/>
    <x v="0"/>
    <x v="0"/>
    <x v="1"/>
    <x v="3"/>
    <x v="0"/>
    <x v="53"/>
    <x v="39"/>
    <x v="1"/>
    <x v="0"/>
    <x v="2"/>
    <x v="5"/>
    <x v="0"/>
    <x v="205"/>
    <x v="1"/>
    <x v="0"/>
    <x v="1"/>
    <x v="1"/>
    <x v="0"/>
    <x v="0"/>
    <x v="3"/>
    <x v="380"/>
    <x v="0"/>
    <x v="0"/>
    <x v="465"/>
    <x v="311"/>
    <x v="0"/>
    <x v="2"/>
    <x v="0"/>
    <x v="0"/>
    <x v="112"/>
    <x v="1"/>
    <x v="0"/>
    <x v="72"/>
    <x v="0"/>
    <x v="0"/>
    <x v="1"/>
    <x v="1"/>
    <x v="0"/>
    <x v="0"/>
    <x v="1"/>
    <x v="4"/>
    <x v="0"/>
    <x v="0"/>
    <x v="0"/>
    <x v="1"/>
    <x v="36"/>
    <x v="1"/>
    <x v="0"/>
    <x v="20"/>
    <x v="0"/>
    <x v="0"/>
    <x v="0"/>
    <x v="0"/>
    <x v="1"/>
    <x v="0"/>
    <x v="0"/>
    <x v="0"/>
    <x v="0"/>
    <x v="0"/>
    <x v="0"/>
    <x v="0"/>
    <x v="0"/>
    <x v="4"/>
    <x v="1"/>
    <x v="0"/>
    <x v="0"/>
    <x v="140"/>
  </r>
  <r>
    <x v="680"/>
    <x v="7"/>
    <x v="0"/>
    <x v="9"/>
    <x v="257"/>
    <x v="0"/>
    <x v="0"/>
    <x v="0"/>
    <x v="0"/>
    <x v="0"/>
    <x v="0"/>
    <x v="0"/>
    <x v="12"/>
    <x v="0"/>
    <x v="0"/>
    <x v="3"/>
    <x v="1"/>
    <x v="1"/>
    <x v="0"/>
    <x v="84"/>
    <x v="23"/>
    <x v="0"/>
    <x v="0"/>
    <x v="7"/>
    <x v="4"/>
    <x v="1"/>
    <x v="1"/>
    <x v="1"/>
    <x v="0"/>
    <x v="1"/>
    <x v="0"/>
    <x v="0"/>
    <x v="0"/>
    <x v="4"/>
    <x v="381"/>
    <x v="1"/>
    <x v="76"/>
    <x v="466"/>
    <x v="435"/>
    <x v="0"/>
    <x v="2"/>
    <x v="0"/>
    <x v="0"/>
    <x v="481"/>
    <x v="1"/>
    <x v="0"/>
    <x v="518"/>
    <x v="1"/>
    <x v="0"/>
    <x v="0"/>
    <x v="1"/>
    <x v="3"/>
    <x v="0"/>
    <x v="1"/>
    <x v="4"/>
    <x v="0"/>
    <x v="1"/>
    <x v="1"/>
    <x v="0"/>
    <x v="70"/>
    <x v="0"/>
    <x v="2"/>
    <x v="85"/>
    <x v="0"/>
    <x v="0"/>
    <x v="0"/>
    <x v="43"/>
    <x v="1"/>
    <x v="0"/>
    <x v="0"/>
    <x v="0"/>
    <x v="0"/>
    <x v="0"/>
    <x v="0"/>
    <x v="0"/>
    <x v="0"/>
    <x v="1"/>
    <x v="4"/>
    <x v="0"/>
    <x v="0"/>
    <x v="5"/>
  </r>
  <r>
    <x v="681"/>
    <x v="3"/>
    <x v="4"/>
    <x v="49"/>
    <x v="78"/>
    <x v="0"/>
    <x v="2"/>
    <x v="2"/>
    <x v="1"/>
    <x v="0"/>
    <x v="0"/>
    <x v="0"/>
    <x v="23"/>
    <x v="0"/>
    <x v="0"/>
    <x v="0"/>
    <x v="2"/>
    <x v="3"/>
    <x v="0"/>
    <x v="78"/>
    <x v="4"/>
    <x v="0"/>
    <x v="0"/>
    <x v="0"/>
    <x v="8"/>
    <x v="1"/>
    <x v="1"/>
    <x v="1"/>
    <x v="0"/>
    <x v="2"/>
    <x v="1"/>
    <x v="0"/>
    <x v="0"/>
    <x v="3"/>
    <x v="35"/>
    <x v="0"/>
    <x v="0"/>
    <x v="360"/>
    <x v="96"/>
    <x v="0"/>
    <x v="0"/>
    <x v="0"/>
    <x v="0"/>
    <x v="172"/>
    <x v="84"/>
    <x v="0"/>
    <x v="484"/>
    <x v="1"/>
    <x v="0"/>
    <x v="1"/>
    <x v="1"/>
    <x v="0"/>
    <x v="0"/>
    <x v="1"/>
    <x v="1"/>
    <x v="0"/>
    <x v="0"/>
    <x v="0"/>
    <x v="1"/>
    <x v="21"/>
    <x v="1"/>
    <x v="2"/>
    <x v="168"/>
    <x v="0"/>
    <x v="0"/>
    <x v="0"/>
    <x v="0"/>
    <x v="1"/>
    <x v="75"/>
    <x v="0"/>
    <x v="0"/>
    <x v="0"/>
    <x v="0"/>
    <x v="0"/>
    <x v="0"/>
    <x v="0"/>
    <x v="9"/>
    <x v="3"/>
    <x v="0"/>
    <x v="1"/>
    <x v="407"/>
  </r>
  <r>
    <x v="682"/>
    <x v="7"/>
    <x v="0"/>
    <x v="7"/>
    <x v="569"/>
    <x v="0"/>
    <x v="0"/>
    <x v="0"/>
    <x v="3"/>
    <x v="0"/>
    <x v="0"/>
    <x v="0"/>
    <x v="19"/>
    <x v="0"/>
    <x v="0"/>
    <x v="0"/>
    <x v="1"/>
    <x v="1"/>
    <x v="0"/>
    <x v="92"/>
    <x v="18"/>
    <x v="0"/>
    <x v="0"/>
    <x v="2"/>
    <x v="5"/>
    <x v="1"/>
    <x v="1"/>
    <x v="1"/>
    <x v="0"/>
    <x v="0"/>
    <x v="0"/>
    <x v="0"/>
    <x v="2"/>
    <x v="0"/>
    <x v="382"/>
    <x v="0"/>
    <x v="0"/>
    <x v="349"/>
    <x v="436"/>
    <x v="0"/>
    <x v="0"/>
    <x v="0"/>
    <x v="0"/>
    <x v="482"/>
    <x v="1"/>
    <x v="0"/>
    <x v="519"/>
    <x v="0"/>
    <x v="0"/>
    <x v="1"/>
    <x v="1"/>
    <x v="3"/>
    <x v="0"/>
    <x v="0"/>
    <x v="1"/>
    <x v="0"/>
    <x v="1"/>
    <x v="2"/>
    <x v="0"/>
    <x v="72"/>
    <x v="1"/>
    <x v="0"/>
    <x v="133"/>
    <x v="0"/>
    <x v="0"/>
    <x v="0"/>
    <x v="171"/>
    <x v="1"/>
    <x v="0"/>
    <x v="0"/>
    <x v="0"/>
    <x v="0"/>
    <x v="0"/>
    <x v="0"/>
    <x v="0"/>
    <x v="0"/>
    <x v="6"/>
    <x v="0"/>
    <x v="0"/>
    <x v="0"/>
    <x v="151"/>
  </r>
  <r>
    <x v="683"/>
    <x v="1"/>
    <x v="0"/>
    <x v="48"/>
    <x v="570"/>
    <x v="0"/>
    <x v="0"/>
    <x v="1"/>
    <x v="0"/>
    <x v="0"/>
    <x v="2"/>
    <x v="0"/>
    <x v="0"/>
    <x v="0"/>
    <x v="0"/>
    <x v="0"/>
    <x v="1"/>
    <x v="4"/>
    <x v="0"/>
    <x v="20"/>
    <x v="2"/>
    <x v="1"/>
    <x v="0"/>
    <x v="0"/>
    <x v="0"/>
    <x v="2"/>
    <x v="154"/>
    <x v="0"/>
    <x v="0"/>
    <x v="0"/>
    <x v="0"/>
    <x v="0"/>
    <x v="3"/>
    <x v="0"/>
    <x v="383"/>
    <x v="0"/>
    <x v="0"/>
    <x v="467"/>
    <x v="335"/>
    <x v="0"/>
    <x v="0"/>
    <x v="0"/>
    <x v="0"/>
    <x v="483"/>
    <x v="1"/>
    <x v="0"/>
    <x v="216"/>
    <x v="0"/>
    <x v="0"/>
    <x v="0"/>
    <x v="1"/>
    <x v="0"/>
    <x v="0"/>
    <x v="0"/>
    <x v="2"/>
    <x v="0"/>
    <x v="1"/>
    <x v="1"/>
    <x v="0"/>
    <x v="20"/>
    <x v="2"/>
    <x v="1"/>
    <x v="283"/>
    <x v="0"/>
    <x v="0"/>
    <x v="0"/>
    <x v="172"/>
    <x v="50"/>
    <x v="0"/>
    <x v="0"/>
    <x v="0"/>
    <x v="0"/>
    <x v="0"/>
    <x v="0"/>
    <x v="0"/>
    <x v="0"/>
    <x v="9"/>
    <x v="1"/>
    <x v="0"/>
    <x v="0"/>
    <x v="408"/>
  </r>
  <r>
    <x v="684"/>
    <x v="0"/>
    <x v="0"/>
    <x v="87"/>
    <x v="571"/>
    <x v="0"/>
    <x v="0"/>
    <x v="2"/>
    <x v="0"/>
    <x v="0"/>
    <x v="3"/>
    <x v="0"/>
    <x v="3"/>
    <x v="0"/>
    <x v="0"/>
    <x v="0"/>
    <x v="0"/>
    <x v="0"/>
    <x v="0"/>
    <x v="45"/>
    <x v="30"/>
    <x v="0"/>
    <x v="0"/>
    <x v="0"/>
    <x v="0"/>
    <x v="0"/>
    <x v="127"/>
    <x v="0"/>
    <x v="0"/>
    <x v="0"/>
    <x v="0"/>
    <x v="0"/>
    <x v="0"/>
    <x v="2"/>
    <x v="8"/>
    <x v="0"/>
    <x v="0"/>
    <x v="468"/>
    <x v="437"/>
    <x v="0"/>
    <x v="1"/>
    <x v="0"/>
    <x v="0"/>
    <x v="484"/>
    <x v="232"/>
    <x v="0"/>
    <x v="500"/>
    <x v="1"/>
    <x v="0"/>
    <x v="0"/>
    <x v="0"/>
    <x v="1"/>
    <x v="0"/>
    <x v="1"/>
    <x v="2"/>
    <x v="0"/>
    <x v="0"/>
    <x v="0"/>
    <x v="0"/>
    <x v="3"/>
    <x v="2"/>
    <x v="0"/>
    <x v="262"/>
    <x v="0"/>
    <x v="0"/>
    <x v="0"/>
    <x v="0"/>
    <x v="101"/>
    <x v="0"/>
    <x v="0"/>
    <x v="0"/>
    <x v="0"/>
    <x v="0"/>
    <x v="0"/>
    <x v="0"/>
    <x v="0"/>
    <x v="11"/>
    <x v="4"/>
    <x v="0"/>
    <x v="0"/>
    <x v="376"/>
  </r>
  <r>
    <x v="685"/>
    <x v="11"/>
    <x v="0"/>
    <x v="7"/>
    <x v="572"/>
    <x v="0"/>
    <x v="0"/>
    <x v="1"/>
    <x v="0"/>
    <x v="0"/>
    <x v="3"/>
    <x v="0"/>
    <x v="18"/>
    <x v="0"/>
    <x v="0"/>
    <x v="3"/>
    <x v="0"/>
    <x v="0"/>
    <x v="0"/>
    <x v="68"/>
    <x v="52"/>
    <x v="0"/>
    <x v="0"/>
    <x v="3"/>
    <x v="3"/>
    <x v="1"/>
    <x v="1"/>
    <x v="0"/>
    <x v="0"/>
    <x v="1"/>
    <x v="0"/>
    <x v="0"/>
    <x v="2"/>
    <x v="0"/>
    <x v="203"/>
    <x v="5"/>
    <x v="68"/>
    <x v="26"/>
    <x v="438"/>
    <x v="0"/>
    <x v="1"/>
    <x v="0"/>
    <x v="0"/>
    <x v="485"/>
    <x v="233"/>
    <x v="0"/>
    <x v="7"/>
    <x v="0"/>
    <x v="0"/>
    <x v="0"/>
    <x v="1"/>
    <x v="0"/>
    <x v="0"/>
    <x v="0"/>
    <x v="1"/>
    <x v="1"/>
    <x v="1"/>
    <x v="1"/>
    <x v="0"/>
    <x v="61"/>
    <x v="2"/>
    <x v="0"/>
    <x v="98"/>
    <x v="0"/>
    <x v="0"/>
    <x v="0"/>
    <x v="173"/>
    <x v="1"/>
    <x v="0"/>
    <x v="0"/>
    <x v="0"/>
    <x v="0"/>
    <x v="0"/>
    <x v="0"/>
    <x v="0"/>
    <x v="0"/>
    <x v="2"/>
    <x v="1"/>
    <x v="0"/>
    <x v="0"/>
    <x v="27"/>
  </r>
  <r>
    <x v="686"/>
    <x v="0"/>
    <x v="3"/>
    <x v="4"/>
    <x v="573"/>
    <x v="0"/>
    <x v="0"/>
    <x v="0"/>
    <x v="0"/>
    <x v="0"/>
    <x v="0"/>
    <x v="0"/>
    <x v="5"/>
    <x v="0"/>
    <x v="0"/>
    <x v="0"/>
    <x v="0"/>
    <x v="0"/>
    <x v="2"/>
    <x v="22"/>
    <x v="12"/>
    <x v="0"/>
    <x v="0"/>
    <x v="0"/>
    <x v="0"/>
    <x v="1"/>
    <x v="1"/>
    <x v="0"/>
    <x v="0"/>
    <x v="0"/>
    <x v="0"/>
    <x v="0"/>
    <x v="0"/>
    <x v="2"/>
    <x v="8"/>
    <x v="0"/>
    <x v="0"/>
    <x v="469"/>
    <x v="439"/>
    <x v="0"/>
    <x v="0"/>
    <x v="0"/>
    <x v="0"/>
    <x v="486"/>
    <x v="234"/>
    <x v="0"/>
    <x v="520"/>
    <x v="1"/>
    <x v="0"/>
    <x v="2"/>
    <x v="1"/>
    <x v="0"/>
    <x v="0"/>
    <x v="0"/>
    <x v="2"/>
    <x v="0"/>
    <x v="0"/>
    <x v="0"/>
    <x v="0"/>
    <x v="22"/>
    <x v="2"/>
    <x v="0"/>
    <x v="221"/>
    <x v="0"/>
    <x v="0"/>
    <x v="0"/>
    <x v="32"/>
    <x v="89"/>
    <x v="0"/>
    <x v="0"/>
    <x v="0"/>
    <x v="0"/>
    <x v="0"/>
    <x v="0"/>
    <x v="0"/>
    <x v="0"/>
    <x v="5"/>
    <x v="1"/>
    <x v="1"/>
    <x v="2"/>
    <x v="409"/>
  </r>
  <r>
    <x v="687"/>
    <x v="11"/>
    <x v="3"/>
    <x v="7"/>
    <x v="574"/>
    <x v="0"/>
    <x v="0"/>
    <x v="2"/>
    <x v="0"/>
    <x v="0"/>
    <x v="1"/>
    <x v="0"/>
    <x v="5"/>
    <x v="0"/>
    <x v="0"/>
    <x v="3"/>
    <x v="0"/>
    <x v="0"/>
    <x v="0"/>
    <x v="6"/>
    <x v="16"/>
    <x v="0"/>
    <x v="0"/>
    <x v="1"/>
    <x v="1"/>
    <x v="1"/>
    <x v="1"/>
    <x v="0"/>
    <x v="0"/>
    <x v="0"/>
    <x v="0"/>
    <x v="0"/>
    <x v="0"/>
    <x v="0"/>
    <x v="384"/>
    <x v="0"/>
    <x v="0"/>
    <x v="153"/>
    <x v="440"/>
    <x v="0"/>
    <x v="0"/>
    <x v="0"/>
    <x v="0"/>
    <x v="487"/>
    <x v="63"/>
    <x v="0"/>
    <x v="521"/>
    <x v="1"/>
    <x v="0"/>
    <x v="0"/>
    <x v="0"/>
    <x v="3"/>
    <x v="0"/>
    <x v="0"/>
    <x v="6"/>
    <x v="0"/>
    <x v="0"/>
    <x v="0"/>
    <x v="1"/>
    <x v="6"/>
    <x v="1"/>
    <x v="0"/>
    <x v="5"/>
    <x v="0"/>
    <x v="0"/>
    <x v="0"/>
    <x v="0"/>
    <x v="73"/>
    <x v="0"/>
    <x v="0"/>
    <x v="0"/>
    <x v="0"/>
    <x v="0"/>
    <x v="0"/>
    <x v="0"/>
    <x v="0"/>
    <x v="10"/>
    <x v="1"/>
    <x v="0"/>
    <x v="0"/>
    <x v="410"/>
  </r>
  <r>
    <x v="688"/>
    <x v="1"/>
    <x v="0"/>
    <x v="3"/>
    <x v="575"/>
    <x v="0"/>
    <x v="0"/>
    <x v="0"/>
    <x v="3"/>
    <x v="0"/>
    <x v="0"/>
    <x v="0"/>
    <x v="18"/>
    <x v="0"/>
    <x v="0"/>
    <x v="0"/>
    <x v="1"/>
    <x v="2"/>
    <x v="2"/>
    <x v="22"/>
    <x v="12"/>
    <x v="0"/>
    <x v="0"/>
    <x v="1"/>
    <x v="1"/>
    <x v="0"/>
    <x v="1"/>
    <x v="0"/>
    <x v="0"/>
    <x v="0"/>
    <x v="0"/>
    <x v="0"/>
    <x v="3"/>
    <x v="0"/>
    <x v="385"/>
    <x v="0"/>
    <x v="0"/>
    <x v="161"/>
    <x v="441"/>
    <x v="0"/>
    <x v="0"/>
    <x v="0"/>
    <x v="0"/>
    <x v="488"/>
    <x v="1"/>
    <x v="0"/>
    <x v="522"/>
    <x v="0"/>
    <x v="0"/>
    <x v="0"/>
    <x v="1"/>
    <x v="3"/>
    <x v="0"/>
    <x v="0"/>
    <x v="2"/>
    <x v="0"/>
    <x v="1"/>
    <x v="2"/>
    <x v="0"/>
    <x v="22"/>
    <x v="0"/>
    <x v="0"/>
    <x v="284"/>
    <x v="0"/>
    <x v="0"/>
    <x v="0"/>
    <x v="8"/>
    <x v="1"/>
    <x v="0"/>
    <x v="0"/>
    <x v="0"/>
    <x v="0"/>
    <x v="0"/>
    <x v="0"/>
    <x v="0"/>
    <x v="0"/>
    <x v="4"/>
    <x v="1"/>
    <x v="1"/>
    <x v="2"/>
    <x v="411"/>
  </r>
  <r>
    <x v="689"/>
    <x v="7"/>
    <x v="0"/>
    <x v="24"/>
    <x v="576"/>
    <x v="0"/>
    <x v="0"/>
    <x v="1"/>
    <x v="0"/>
    <x v="0"/>
    <x v="2"/>
    <x v="0"/>
    <x v="10"/>
    <x v="0"/>
    <x v="0"/>
    <x v="3"/>
    <x v="1"/>
    <x v="1"/>
    <x v="0"/>
    <x v="11"/>
    <x v="10"/>
    <x v="0"/>
    <x v="0"/>
    <x v="0"/>
    <x v="0"/>
    <x v="2"/>
    <x v="117"/>
    <x v="0"/>
    <x v="0"/>
    <x v="0"/>
    <x v="0"/>
    <x v="0"/>
    <x v="3"/>
    <x v="1"/>
    <x v="386"/>
    <x v="0"/>
    <x v="0"/>
    <x v="470"/>
    <x v="110"/>
    <x v="0"/>
    <x v="0"/>
    <x v="0"/>
    <x v="0"/>
    <x v="149"/>
    <x v="1"/>
    <x v="0"/>
    <x v="5"/>
    <x v="1"/>
    <x v="0"/>
    <x v="0"/>
    <x v="1"/>
    <x v="3"/>
    <x v="0"/>
    <x v="0"/>
    <x v="1"/>
    <x v="0"/>
    <x v="1"/>
    <x v="2"/>
    <x v="0"/>
    <x v="11"/>
    <x v="0"/>
    <x v="0"/>
    <x v="1"/>
    <x v="0"/>
    <x v="0"/>
    <x v="0"/>
    <x v="2"/>
    <x v="92"/>
    <x v="0"/>
    <x v="0"/>
    <x v="0"/>
    <x v="0"/>
    <x v="0"/>
    <x v="0"/>
    <x v="0"/>
    <x v="0"/>
    <x v="11"/>
    <x v="1"/>
    <x v="0"/>
    <x v="0"/>
    <x v="412"/>
  </r>
  <r>
    <x v="690"/>
    <x v="7"/>
    <x v="1"/>
    <x v="7"/>
    <x v="57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06"/>
    <x v="0"/>
    <x v="0"/>
    <x v="0"/>
    <x v="0"/>
    <x v="0"/>
    <x v="1"/>
    <x v="0"/>
    <x v="155"/>
    <x v="0"/>
    <x v="0"/>
    <x v="471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1"/>
    <x v="0"/>
    <x v="6"/>
    <x v="0"/>
    <x v="0"/>
    <x v="65"/>
    <x v="0"/>
    <x v="0"/>
    <x v="0"/>
    <x v="67"/>
    <x v="1"/>
    <x v="0"/>
    <x v="0"/>
    <x v="0"/>
    <x v="0"/>
    <x v="0"/>
    <x v="0"/>
    <x v="0"/>
    <x v="0"/>
    <x v="1"/>
    <x v="0"/>
    <x v="0"/>
    <x v="0"/>
    <x v="42"/>
  </r>
  <r>
    <x v="691"/>
    <x v="0"/>
    <x v="0"/>
    <x v="95"/>
    <x v="578"/>
    <x v="0"/>
    <x v="0"/>
    <x v="1"/>
    <x v="0"/>
    <x v="0"/>
    <x v="2"/>
    <x v="0"/>
    <x v="3"/>
    <x v="0"/>
    <x v="0"/>
    <x v="0"/>
    <x v="0"/>
    <x v="6"/>
    <x v="2"/>
    <x v="29"/>
    <x v="5"/>
    <x v="0"/>
    <x v="1"/>
    <x v="3"/>
    <x v="3"/>
    <x v="0"/>
    <x v="207"/>
    <x v="2"/>
    <x v="0"/>
    <x v="0"/>
    <x v="2"/>
    <x v="0"/>
    <x v="1"/>
    <x v="0"/>
    <x v="387"/>
    <x v="0"/>
    <x v="0"/>
    <x v="472"/>
    <x v="442"/>
    <x v="0"/>
    <x v="0"/>
    <x v="0"/>
    <x v="0"/>
    <x v="489"/>
    <x v="235"/>
    <x v="0"/>
    <x v="523"/>
    <x v="1"/>
    <x v="1"/>
    <x v="2"/>
    <x v="0"/>
    <x v="1"/>
    <x v="0"/>
    <x v="2"/>
    <x v="7"/>
    <x v="0"/>
    <x v="2"/>
    <x v="4"/>
    <x v="0"/>
    <x v="75"/>
    <x v="2"/>
    <x v="1"/>
    <x v="285"/>
    <x v="0"/>
    <x v="0"/>
    <x v="0"/>
    <x v="148"/>
    <x v="20"/>
    <x v="0"/>
    <x v="0"/>
    <x v="0"/>
    <x v="0"/>
    <x v="0"/>
    <x v="0"/>
    <x v="0"/>
    <x v="0"/>
    <x v="8"/>
    <x v="1"/>
    <x v="0"/>
    <x v="0"/>
    <x v="413"/>
  </r>
  <r>
    <x v="692"/>
    <x v="0"/>
    <x v="0"/>
    <x v="96"/>
    <x v="579"/>
    <x v="0"/>
    <x v="0"/>
    <x v="1"/>
    <x v="0"/>
    <x v="0"/>
    <x v="0"/>
    <x v="1"/>
    <x v="16"/>
    <x v="0"/>
    <x v="0"/>
    <x v="0"/>
    <x v="0"/>
    <x v="0"/>
    <x v="0"/>
    <x v="85"/>
    <x v="20"/>
    <x v="1"/>
    <x v="0"/>
    <x v="1"/>
    <x v="1"/>
    <x v="0"/>
    <x v="208"/>
    <x v="0"/>
    <x v="0"/>
    <x v="0"/>
    <x v="0"/>
    <x v="0"/>
    <x v="1"/>
    <x v="0"/>
    <x v="388"/>
    <x v="0"/>
    <x v="0"/>
    <x v="311"/>
    <x v="443"/>
    <x v="0"/>
    <x v="0"/>
    <x v="0"/>
    <x v="0"/>
    <x v="490"/>
    <x v="236"/>
    <x v="0"/>
    <x v="524"/>
    <x v="0"/>
    <x v="0"/>
    <x v="0"/>
    <x v="0"/>
    <x v="1"/>
    <x v="0"/>
    <x v="0"/>
    <x v="3"/>
    <x v="0"/>
    <x v="2"/>
    <x v="2"/>
    <x v="0"/>
    <x v="44"/>
    <x v="0"/>
    <x v="0"/>
    <x v="218"/>
    <x v="0"/>
    <x v="0"/>
    <x v="0"/>
    <x v="141"/>
    <x v="76"/>
    <x v="0"/>
    <x v="0"/>
    <x v="0"/>
    <x v="0"/>
    <x v="0"/>
    <x v="0"/>
    <x v="0"/>
    <x v="0"/>
    <x v="7"/>
    <x v="2"/>
    <x v="0"/>
    <x v="0"/>
    <x v="414"/>
  </r>
  <r>
    <x v="693"/>
    <x v="8"/>
    <x v="0"/>
    <x v="3"/>
    <x v="150"/>
    <x v="0"/>
    <x v="0"/>
    <x v="0"/>
    <x v="0"/>
    <x v="0"/>
    <x v="2"/>
    <x v="2"/>
    <x v="7"/>
    <x v="0"/>
    <x v="0"/>
    <x v="0"/>
    <x v="1"/>
    <x v="3"/>
    <x v="2"/>
    <x v="42"/>
    <x v="34"/>
    <x v="0"/>
    <x v="0"/>
    <x v="1"/>
    <x v="1"/>
    <x v="1"/>
    <x v="1"/>
    <x v="1"/>
    <x v="0"/>
    <x v="2"/>
    <x v="1"/>
    <x v="0"/>
    <x v="0"/>
    <x v="2"/>
    <x v="8"/>
    <x v="0"/>
    <x v="0"/>
    <x v="473"/>
    <x v="347"/>
    <x v="0"/>
    <x v="0"/>
    <x v="0"/>
    <x v="0"/>
    <x v="376"/>
    <x v="1"/>
    <x v="0"/>
    <x v="390"/>
    <x v="1"/>
    <x v="0"/>
    <x v="1"/>
    <x v="1"/>
    <x v="3"/>
    <x v="0"/>
    <x v="1"/>
    <x v="6"/>
    <x v="0"/>
    <x v="0"/>
    <x v="0"/>
    <x v="1"/>
    <x v="21"/>
    <x v="1"/>
    <x v="2"/>
    <x v="286"/>
    <x v="0"/>
    <x v="0"/>
    <x v="0"/>
    <x v="0"/>
    <x v="1"/>
    <x v="31"/>
    <x v="0"/>
    <x v="0"/>
    <x v="0"/>
    <x v="0"/>
    <x v="0"/>
    <x v="0"/>
    <x v="0"/>
    <x v="3"/>
    <x v="2"/>
    <x v="0"/>
    <x v="1"/>
    <x v="415"/>
  </r>
  <r>
    <x v="694"/>
    <x v="3"/>
    <x v="1"/>
    <x v="8"/>
    <x v="8"/>
    <x v="0"/>
    <x v="0"/>
    <x v="0"/>
    <x v="0"/>
    <x v="0"/>
    <x v="2"/>
    <x v="0"/>
    <x v="8"/>
    <x v="0"/>
    <x v="0"/>
    <x v="0"/>
    <x v="2"/>
    <x v="3"/>
    <x v="2"/>
    <x v="65"/>
    <x v="8"/>
    <x v="0"/>
    <x v="0"/>
    <x v="2"/>
    <x v="5"/>
    <x v="1"/>
    <x v="1"/>
    <x v="1"/>
    <x v="2"/>
    <x v="2"/>
    <x v="1"/>
    <x v="0"/>
    <x v="0"/>
    <x v="2"/>
    <x v="8"/>
    <x v="0"/>
    <x v="0"/>
    <x v="474"/>
    <x v="444"/>
    <x v="0"/>
    <x v="2"/>
    <x v="0"/>
    <x v="0"/>
    <x v="491"/>
    <x v="237"/>
    <x v="0"/>
    <x v="525"/>
    <x v="1"/>
    <x v="0"/>
    <x v="1"/>
    <x v="0"/>
    <x v="0"/>
    <x v="0"/>
    <x v="1"/>
    <x v="4"/>
    <x v="0"/>
    <x v="0"/>
    <x v="0"/>
    <x v="1"/>
    <x v="28"/>
    <x v="1"/>
    <x v="0"/>
    <x v="14"/>
    <x v="0"/>
    <x v="0"/>
    <x v="0"/>
    <x v="24"/>
    <x v="1"/>
    <x v="0"/>
    <x v="0"/>
    <x v="0"/>
    <x v="0"/>
    <x v="0"/>
    <x v="1"/>
    <x v="0"/>
    <x v="0"/>
    <x v="7"/>
    <x v="3"/>
    <x v="0"/>
    <x v="0"/>
    <x v="416"/>
  </r>
  <r>
    <x v="695"/>
    <x v="1"/>
    <x v="0"/>
    <x v="61"/>
    <x v="580"/>
    <x v="0"/>
    <x v="0"/>
    <x v="1"/>
    <x v="0"/>
    <x v="0"/>
    <x v="0"/>
    <x v="0"/>
    <x v="16"/>
    <x v="0"/>
    <x v="0"/>
    <x v="0"/>
    <x v="1"/>
    <x v="1"/>
    <x v="2"/>
    <x v="72"/>
    <x v="26"/>
    <x v="0"/>
    <x v="0"/>
    <x v="3"/>
    <x v="3"/>
    <x v="0"/>
    <x v="108"/>
    <x v="1"/>
    <x v="0"/>
    <x v="1"/>
    <x v="0"/>
    <x v="1"/>
    <x v="0"/>
    <x v="0"/>
    <x v="389"/>
    <x v="5"/>
    <x v="77"/>
    <x v="172"/>
    <x v="445"/>
    <x v="0"/>
    <x v="1"/>
    <x v="0"/>
    <x v="0"/>
    <x v="183"/>
    <x v="1"/>
    <x v="0"/>
    <x v="526"/>
    <x v="0"/>
    <x v="0"/>
    <x v="0"/>
    <x v="1"/>
    <x v="3"/>
    <x v="0"/>
    <x v="0"/>
    <x v="4"/>
    <x v="0"/>
    <x v="1"/>
    <x v="1"/>
    <x v="0"/>
    <x v="43"/>
    <x v="1"/>
    <x v="0"/>
    <x v="287"/>
    <x v="0"/>
    <x v="0"/>
    <x v="0"/>
    <x v="118"/>
    <x v="1"/>
    <x v="0"/>
    <x v="0"/>
    <x v="0"/>
    <x v="0"/>
    <x v="0"/>
    <x v="0"/>
    <x v="0"/>
    <x v="0"/>
    <x v="9"/>
    <x v="2"/>
    <x v="0"/>
    <x v="0"/>
    <x v="105"/>
  </r>
  <r>
    <x v="696"/>
    <x v="8"/>
    <x v="1"/>
    <x v="9"/>
    <x v="100"/>
    <x v="0"/>
    <x v="0"/>
    <x v="0"/>
    <x v="0"/>
    <x v="0"/>
    <x v="0"/>
    <x v="0"/>
    <x v="8"/>
    <x v="0"/>
    <x v="0"/>
    <x v="0"/>
    <x v="1"/>
    <x v="3"/>
    <x v="3"/>
    <x v="42"/>
    <x v="8"/>
    <x v="0"/>
    <x v="0"/>
    <x v="2"/>
    <x v="2"/>
    <x v="1"/>
    <x v="1"/>
    <x v="1"/>
    <x v="0"/>
    <x v="1"/>
    <x v="1"/>
    <x v="0"/>
    <x v="0"/>
    <x v="6"/>
    <x v="251"/>
    <x v="0"/>
    <x v="0"/>
    <x v="17"/>
    <x v="271"/>
    <x v="0"/>
    <x v="1"/>
    <x v="0"/>
    <x v="0"/>
    <x v="287"/>
    <x v="1"/>
    <x v="0"/>
    <x v="527"/>
    <x v="1"/>
    <x v="0"/>
    <x v="1"/>
    <x v="1"/>
    <x v="3"/>
    <x v="0"/>
    <x v="1"/>
    <x v="6"/>
    <x v="0"/>
    <x v="0"/>
    <x v="0"/>
    <x v="1"/>
    <x v="52"/>
    <x v="1"/>
    <x v="2"/>
    <x v="9"/>
    <x v="0"/>
    <x v="0"/>
    <x v="0"/>
    <x v="0"/>
    <x v="1"/>
    <x v="76"/>
    <x v="0"/>
    <x v="0"/>
    <x v="0"/>
    <x v="0"/>
    <x v="0"/>
    <x v="0"/>
    <x v="0"/>
    <x v="11"/>
    <x v="2"/>
    <x v="0"/>
    <x v="0"/>
    <x v="417"/>
  </r>
  <r>
    <x v="697"/>
    <x v="1"/>
    <x v="0"/>
    <x v="15"/>
    <x v="581"/>
    <x v="0"/>
    <x v="0"/>
    <x v="1"/>
    <x v="0"/>
    <x v="0"/>
    <x v="0"/>
    <x v="0"/>
    <x v="15"/>
    <x v="0"/>
    <x v="0"/>
    <x v="0"/>
    <x v="1"/>
    <x v="3"/>
    <x v="3"/>
    <x v="64"/>
    <x v="49"/>
    <x v="0"/>
    <x v="0"/>
    <x v="2"/>
    <x v="5"/>
    <x v="1"/>
    <x v="1"/>
    <x v="1"/>
    <x v="0"/>
    <x v="0"/>
    <x v="2"/>
    <x v="1"/>
    <x v="2"/>
    <x v="6"/>
    <x v="177"/>
    <x v="3"/>
    <x v="63"/>
    <x v="475"/>
    <x v="409"/>
    <x v="0"/>
    <x v="3"/>
    <x v="0"/>
    <x v="2"/>
    <x v="237"/>
    <x v="1"/>
    <x v="0"/>
    <x v="528"/>
    <x v="1"/>
    <x v="1"/>
    <x v="1"/>
    <x v="1"/>
    <x v="3"/>
    <x v="0"/>
    <x v="1"/>
    <x v="1"/>
    <x v="0"/>
    <x v="0"/>
    <x v="0"/>
    <x v="1"/>
    <x v="88"/>
    <x v="1"/>
    <x v="2"/>
    <x v="36"/>
    <x v="0"/>
    <x v="0"/>
    <x v="0"/>
    <x v="0"/>
    <x v="1"/>
    <x v="0"/>
    <x v="0"/>
    <x v="0"/>
    <x v="0"/>
    <x v="0"/>
    <x v="0"/>
    <x v="0"/>
    <x v="0"/>
    <x v="2"/>
    <x v="2"/>
    <x v="0"/>
    <x v="0"/>
    <x v="418"/>
  </r>
  <r>
    <x v="698"/>
    <x v="1"/>
    <x v="0"/>
    <x v="0"/>
    <x v="0"/>
    <x v="0"/>
    <x v="0"/>
    <x v="0"/>
    <x v="0"/>
    <x v="0"/>
    <x v="0"/>
    <x v="0"/>
    <x v="9"/>
    <x v="4"/>
    <x v="0"/>
    <x v="0"/>
    <x v="1"/>
    <x v="3"/>
    <x v="1"/>
    <x v="10"/>
    <x v="37"/>
    <x v="0"/>
    <x v="0"/>
    <x v="1"/>
    <x v="1"/>
    <x v="1"/>
    <x v="1"/>
    <x v="1"/>
    <x v="1"/>
    <x v="1"/>
    <x v="1"/>
    <x v="0"/>
    <x v="0"/>
    <x v="0"/>
    <x v="268"/>
    <x v="1"/>
    <x v="78"/>
    <x v="476"/>
    <x v="188"/>
    <x v="0"/>
    <x v="0"/>
    <x v="0"/>
    <x v="0"/>
    <x v="194"/>
    <x v="1"/>
    <x v="0"/>
    <x v="204"/>
    <x v="0"/>
    <x v="0"/>
    <x v="1"/>
    <x v="1"/>
    <x v="0"/>
    <x v="0"/>
    <x v="1"/>
    <x v="4"/>
    <x v="0"/>
    <x v="1"/>
    <x v="2"/>
    <x v="1"/>
    <x v="7"/>
    <x v="1"/>
    <x v="2"/>
    <x v="138"/>
    <x v="0"/>
    <x v="0"/>
    <x v="0"/>
    <x v="174"/>
    <x v="103"/>
    <x v="0"/>
    <x v="0"/>
    <x v="0"/>
    <x v="0"/>
    <x v="0"/>
    <x v="1"/>
    <x v="0"/>
    <x v="0"/>
    <x v="7"/>
    <x v="4"/>
    <x v="0"/>
    <x v="0"/>
    <x v="419"/>
  </r>
  <r>
    <x v="699"/>
    <x v="7"/>
    <x v="3"/>
    <x v="83"/>
    <x v="582"/>
    <x v="0"/>
    <x v="2"/>
    <x v="2"/>
    <x v="0"/>
    <x v="0"/>
    <x v="0"/>
    <x v="0"/>
    <x v="5"/>
    <x v="0"/>
    <x v="0"/>
    <x v="3"/>
    <x v="1"/>
    <x v="0"/>
    <x v="0"/>
    <x v="6"/>
    <x v="16"/>
    <x v="0"/>
    <x v="0"/>
    <x v="1"/>
    <x v="1"/>
    <x v="1"/>
    <x v="1"/>
    <x v="0"/>
    <x v="0"/>
    <x v="0"/>
    <x v="0"/>
    <x v="0"/>
    <x v="2"/>
    <x v="0"/>
    <x v="141"/>
    <x v="0"/>
    <x v="0"/>
    <x v="352"/>
    <x v="446"/>
    <x v="0"/>
    <x v="0"/>
    <x v="0"/>
    <x v="0"/>
    <x v="492"/>
    <x v="1"/>
    <x v="0"/>
    <x v="529"/>
    <x v="1"/>
    <x v="0"/>
    <x v="0"/>
    <x v="1"/>
    <x v="3"/>
    <x v="0"/>
    <x v="0"/>
    <x v="4"/>
    <x v="0"/>
    <x v="0"/>
    <x v="0"/>
    <x v="0"/>
    <x v="6"/>
    <x v="0"/>
    <x v="0"/>
    <x v="86"/>
    <x v="0"/>
    <x v="0"/>
    <x v="0"/>
    <x v="131"/>
    <x v="135"/>
    <x v="0"/>
    <x v="0"/>
    <x v="0"/>
    <x v="0"/>
    <x v="0"/>
    <x v="0"/>
    <x v="0"/>
    <x v="0"/>
    <x v="9"/>
    <x v="0"/>
    <x v="0"/>
    <x v="0"/>
    <x v="420"/>
  </r>
  <r>
    <x v="700"/>
    <x v="1"/>
    <x v="0"/>
    <x v="5"/>
    <x v="583"/>
    <x v="0"/>
    <x v="0"/>
    <x v="0"/>
    <x v="0"/>
    <x v="0"/>
    <x v="0"/>
    <x v="0"/>
    <x v="16"/>
    <x v="0"/>
    <x v="0"/>
    <x v="0"/>
    <x v="1"/>
    <x v="2"/>
    <x v="0"/>
    <x v="20"/>
    <x v="2"/>
    <x v="1"/>
    <x v="0"/>
    <x v="0"/>
    <x v="0"/>
    <x v="0"/>
    <x v="209"/>
    <x v="0"/>
    <x v="0"/>
    <x v="0"/>
    <x v="2"/>
    <x v="0"/>
    <x v="1"/>
    <x v="0"/>
    <x v="189"/>
    <x v="0"/>
    <x v="0"/>
    <x v="477"/>
    <x v="447"/>
    <x v="0"/>
    <x v="0"/>
    <x v="0"/>
    <x v="0"/>
    <x v="493"/>
    <x v="1"/>
    <x v="0"/>
    <x v="314"/>
    <x v="0"/>
    <x v="0"/>
    <x v="0"/>
    <x v="1"/>
    <x v="0"/>
    <x v="0"/>
    <x v="0"/>
    <x v="2"/>
    <x v="0"/>
    <x v="1"/>
    <x v="2"/>
    <x v="0"/>
    <x v="20"/>
    <x v="2"/>
    <x v="1"/>
    <x v="245"/>
    <x v="0"/>
    <x v="0"/>
    <x v="0"/>
    <x v="138"/>
    <x v="117"/>
    <x v="0"/>
    <x v="0"/>
    <x v="0"/>
    <x v="0"/>
    <x v="0"/>
    <x v="0"/>
    <x v="0"/>
    <x v="0"/>
    <x v="1"/>
    <x v="2"/>
    <x v="0"/>
    <x v="0"/>
    <x v="421"/>
  </r>
  <r>
    <x v="701"/>
    <x v="1"/>
    <x v="0"/>
    <x v="1"/>
    <x v="1"/>
    <x v="0"/>
    <x v="0"/>
    <x v="0"/>
    <x v="0"/>
    <x v="0"/>
    <x v="0"/>
    <x v="0"/>
    <x v="6"/>
    <x v="0"/>
    <x v="0"/>
    <x v="0"/>
    <x v="1"/>
    <x v="0"/>
    <x v="0"/>
    <x v="60"/>
    <x v="45"/>
    <x v="1"/>
    <x v="0"/>
    <x v="3"/>
    <x v="3"/>
    <x v="0"/>
    <x v="159"/>
    <x v="1"/>
    <x v="0"/>
    <x v="1"/>
    <x v="1"/>
    <x v="0"/>
    <x v="0"/>
    <x v="2"/>
    <x v="8"/>
    <x v="0"/>
    <x v="0"/>
    <x v="478"/>
    <x v="388"/>
    <x v="0"/>
    <x v="2"/>
    <x v="0"/>
    <x v="0"/>
    <x v="152"/>
    <x v="1"/>
    <x v="0"/>
    <x v="530"/>
    <x v="1"/>
    <x v="0"/>
    <x v="1"/>
    <x v="0"/>
    <x v="0"/>
    <x v="0"/>
    <x v="1"/>
    <x v="1"/>
    <x v="0"/>
    <x v="0"/>
    <x v="0"/>
    <x v="0"/>
    <x v="56"/>
    <x v="1"/>
    <x v="0"/>
    <x v="43"/>
    <x v="0"/>
    <x v="0"/>
    <x v="0"/>
    <x v="0"/>
    <x v="1"/>
    <x v="0"/>
    <x v="0"/>
    <x v="0"/>
    <x v="0"/>
    <x v="0"/>
    <x v="0"/>
    <x v="0"/>
    <x v="0"/>
    <x v="9"/>
    <x v="2"/>
    <x v="2"/>
    <x v="0"/>
    <x v="3"/>
  </r>
  <r>
    <x v="702"/>
    <x v="0"/>
    <x v="0"/>
    <x v="51"/>
    <x v="584"/>
    <x v="0"/>
    <x v="0"/>
    <x v="1"/>
    <x v="0"/>
    <x v="0"/>
    <x v="0"/>
    <x v="0"/>
    <x v="18"/>
    <x v="0"/>
    <x v="0"/>
    <x v="0"/>
    <x v="0"/>
    <x v="2"/>
    <x v="0"/>
    <x v="13"/>
    <x v="10"/>
    <x v="1"/>
    <x v="0"/>
    <x v="0"/>
    <x v="0"/>
    <x v="0"/>
    <x v="210"/>
    <x v="2"/>
    <x v="0"/>
    <x v="0"/>
    <x v="2"/>
    <x v="1"/>
    <x v="0"/>
    <x v="2"/>
    <x v="8"/>
    <x v="0"/>
    <x v="0"/>
    <x v="31"/>
    <x v="31"/>
    <x v="0"/>
    <x v="0"/>
    <x v="0"/>
    <x v="0"/>
    <x v="494"/>
    <x v="238"/>
    <x v="0"/>
    <x v="531"/>
    <x v="1"/>
    <x v="0"/>
    <x v="0"/>
    <x v="0"/>
    <x v="1"/>
    <x v="0"/>
    <x v="2"/>
    <x v="7"/>
    <x v="0"/>
    <x v="1"/>
    <x v="2"/>
    <x v="2"/>
    <x v="13"/>
    <x v="2"/>
    <x v="1"/>
    <x v="121"/>
    <x v="0"/>
    <x v="0"/>
    <x v="0"/>
    <x v="130"/>
    <x v="126"/>
    <x v="0"/>
    <x v="0"/>
    <x v="0"/>
    <x v="0"/>
    <x v="0"/>
    <x v="0"/>
    <x v="0"/>
    <x v="0"/>
    <x v="9"/>
    <x v="2"/>
    <x v="1"/>
    <x v="2"/>
    <x v="422"/>
  </r>
  <r>
    <x v="703"/>
    <x v="4"/>
    <x v="1"/>
    <x v="32"/>
    <x v="585"/>
    <x v="0"/>
    <x v="0"/>
    <x v="0"/>
    <x v="0"/>
    <x v="0"/>
    <x v="0"/>
    <x v="0"/>
    <x v="7"/>
    <x v="1"/>
    <x v="0"/>
    <x v="1"/>
    <x v="0"/>
    <x v="3"/>
    <x v="7"/>
    <x v="83"/>
    <x v="29"/>
    <x v="0"/>
    <x v="0"/>
    <x v="2"/>
    <x v="5"/>
    <x v="1"/>
    <x v="1"/>
    <x v="1"/>
    <x v="1"/>
    <x v="2"/>
    <x v="0"/>
    <x v="0"/>
    <x v="0"/>
    <x v="2"/>
    <x v="8"/>
    <x v="0"/>
    <x v="0"/>
    <x v="146"/>
    <x v="448"/>
    <x v="0"/>
    <x v="1"/>
    <x v="0"/>
    <x v="0"/>
    <x v="444"/>
    <x v="110"/>
    <x v="0"/>
    <x v="328"/>
    <x v="1"/>
    <x v="0"/>
    <x v="0"/>
    <x v="1"/>
    <x v="1"/>
    <x v="1"/>
    <x v="0"/>
    <x v="0"/>
    <x v="0"/>
    <x v="1"/>
    <x v="5"/>
    <x v="1"/>
    <x v="39"/>
    <x v="1"/>
    <x v="0"/>
    <x v="31"/>
    <x v="0"/>
    <x v="0"/>
    <x v="1"/>
    <x v="175"/>
    <x v="1"/>
    <x v="23"/>
    <x v="0"/>
    <x v="0"/>
    <x v="0"/>
    <x v="0"/>
    <x v="1"/>
    <x v="0"/>
    <x v="0"/>
    <x v="1"/>
    <x v="4"/>
    <x v="0"/>
    <x v="0"/>
    <x v="3"/>
  </r>
  <r>
    <x v="704"/>
    <x v="1"/>
    <x v="0"/>
    <x v="10"/>
    <x v="231"/>
    <x v="0"/>
    <x v="0"/>
    <x v="0"/>
    <x v="0"/>
    <x v="0"/>
    <x v="0"/>
    <x v="0"/>
    <x v="0"/>
    <x v="0"/>
    <x v="0"/>
    <x v="0"/>
    <x v="1"/>
    <x v="0"/>
    <x v="0"/>
    <x v="6"/>
    <x v="6"/>
    <x v="0"/>
    <x v="0"/>
    <x v="0"/>
    <x v="0"/>
    <x v="0"/>
    <x v="211"/>
    <x v="0"/>
    <x v="0"/>
    <x v="0"/>
    <x v="0"/>
    <x v="0"/>
    <x v="3"/>
    <x v="0"/>
    <x v="222"/>
    <x v="0"/>
    <x v="0"/>
    <x v="479"/>
    <x v="449"/>
    <x v="0"/>
    <x v="0"/>
    <x v="0"/>
    <x v="0"/>
    <x v="377"/>
    <x v="1"/>
    <x v="0"/>
    <x v="391"/>
    <x v="0"/>
    <x v="0"/>
    <x v="0"/>
    <x v="1"/>
    <x v="0"/>
    <x v="0"/>
    <x v="0"/>
    <x v="2"/>
    <x v="0"/>
    <x v="0"/>
    <x v="0"/>
    <x v="0"/>
    <x v="6"/>
    <x v="0"/>
    <x v="0"/>
    <x v="288"/>
    <x v="0"/>
    <x v="0"/>
    <x v="0"/>
    <x v="0"/>
    <x v="3"/>
    <x v="0"/>
    <x v="11"/>
    <x v="0"/>
    <x v="0"/>
    <x v="0"/>
    <x v="0"/>
    <x v="0"/>
    <x v="0"/>
    <x v="1"/>
    <x v="4"/>
    <x v="0"/>
    <x v="0"/>
    <x v="423"/>
  </r>
  <r>
    <x v="705"/>
    <x v="4"/>
    <x v="1"/>
    <x v="10"/>
    <x v="586"/>
    <x v="0"/>
    <x v="0"/>
    <x v="0"/>
    <x v="0"/>
    <x v="0"/>
    <x v="0"/>
    <x v="0"/>
    <x v="13"/>
    <x v="0"/>
    <x v="0"/>
    <x v="1"/>
    <x v="0"/>
    <x v="5"/>
    <x v="0"/>
    <x v="19"/>
    <x v="8"/>
    <x v="1"/>
    <x v="0"/>
    <x v="0"/>
    <x v="2"/>
    <x v="1"/>
    <x v="1"/>
    <x v="3"/>
    <x v="2"/>
    <x v="4"/>
    <x v="3"/>
    <x v="2"/>
    <x v="4"/>
    <x v="5"/>
    <x v="8"/>
    <x v="2"/>
    <x v="0"/>
    <x v="17"/>
    <x v="17"/>
    <x v="0"/>
    <x v="3"/>
    <x v="1"/>
    <x v="0"/>
    <x v="495"/>
    <x v="67"/>
    <x v="0"/>
    <x v="110"/>
    <x v="1"/>
    <x v="0"/>
    <x v="0"/>
    <x v="1"/>
    <x v="0"/>
    <x v="1"/>
    <x v="3"/>
    <x v="2"/>
    <x v="4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3"/>
    <x v="12"/>
    <x v="9"/>
    <x v="4"/>
    <x v="0"/>
    <x v="0"/>
    <x v="424"/>
  </r>
  <r>
    <x v="706"/>
    <x v="1"/>
    <x v="0"/>
    <x v="7"/>
    <x v="587"/>
    <x v="0"/>
    <x v="0"/>
    <x v="2"/>
    <x v="2"/>
    <x v="0"/>
    <x v="3"/>
    <x v="2"/>
    <x v="19"/>
    <x v="0"/>
    <x v="0"/>
    <x v="0"/>
    <x v="1"/>
    <x v="0"/>
    <x v="0"/>
    <x v="63"/>
    <x v="2"/>
    <x v="0"/>
    <x v="0"/>
    <x v="7"/>
    <x v="4"/>
    <x v="2"/>
    <x v="198"/>
    <x v="1"/>
    <x v="0"/>
    <x v="1"/>
    <x v="0"/>
    <x v="0"/>
    <x v="1"/>
    <x v="0"/>
    <x v="307"/>
    <x v="0"/>
    <x v="0"/>
    <x v="351"/>
    <x v="450"/>
    <x v="0"/>
    <x v="2"/>
    <x v="0"/>
    <x v="0"/>
    <x v="496"/>
    <x v="1"/>
    <x v="0"/>
    <x v="532"/>
    <x v="0"/>
    <x v="0"/>
    <x v="0"/>
    <x v="1"/>
    <x v="3"/>
    <x v="0"/>
    <x v="0"/>
    <x v="4"/>
    <x v="0"/>
    <x v="2"/>
    <x v="1"/>
    <x v="0"/>
    <x v="59"/>
    <x v="1"/>
    <x v="0"/>
    <x v="289"/>
    <x v="0"/>
    <x v="0"/>
    <x v="0"/>
    <x v="176"/>
    <x v="61"/>
    <x v="0"/>
    <x v="0"/>
    <x v="0"/>
    <x v="0"/>
    <x v="0"/>
    <x v="0"/>
    <x v="0"/>
    <x v="0"/>
    <x v="11"/>
    <x v="1"/>
    <x v="0"/>
    <x v="0"/>
    <x v="425"/>
  </r>
  <r>
    <x v="707"/>
    <x v="7"/>
    <x v="0"/>
    <x v="25"/>
    <x v="50"/>
    <x v="0"/>
    <x v="0"/>
    <x v="0"/>
    <x v="0"/>
    <x v="0"/>
    <x v="0"/>
    <x v="0"/>
    <x v="10"/>
    <x v="0"/>
    <x v="0"/>
    <x v="3"/>
    <x v="1"/>
    <x v="2"/>
    <x v="0"/>
    <x v="13"/>
    <x v="10"/>
    <x v="1"/>
    <x v="0"/>
    <x v="1"/>
    <x v="1"/>
    <x v="0"/>
    <x v="125"/>
    <x v="0"/>
    <x v="0"/>
    <x v="0"/>
    <x v="0"/>
    <x v="0"/>
    <x v="0"/>
    <x v="0"/>
    <x v="390"/>
    <x v="0"/>
    <x v="0"/>
    <x v="480"/>
    <x v="451"/>
    <x v="0"/>
    <x v="0"/>
    <x v="0"/>
    <x v="0"/>
    <x v="38"/>
    <x v="1"/>
    <x v="0"/>
    <x v="38"/>
    <x v="0"/>
    <x v="0"/>
    <x v="0"/>
    <x v="1"/>
    <x v="3"/>
    <x v="0"/>
    <x v="0"/>
    <x v="1"/>
    <x v="0"/>
    <x v="1"/>
    <x v="2"/>
    <x v="0"/>
    <x v="13"/>
    <x v="2"/>
    <x v="0"/>
    <x v="219"/>
    <x v="0"/>
    <x v="0"/>
    <x v="0"/>
    <x v="2"/>
    <x v="24"/>
    <x v="0"/>
    <x v="0"/>
    <x v="0"/>
    <x v="0"/>
    <x v="0"/>
    <x v="0"/>
    <x v="0"/>
    <x v="0"/>
    <x v="3"/>
    <x v="3"/>
    <x v="0"/>
    <x v="0"/>
    <x v="426"/>
  </r>
  <r>
    <x v="708"/>
    <x v="0"/>
    <x v="0"/>
    <x v="0"/>
    <x v="588"/>
    <x v="0"/>
    <x v="0"/>
    <x v="1"/>
    <x v="0"/>
    <x v="0"/>
    <x v="0"/>
    <x v="0"/>
    <x v="17"/>
    <x v="0"/>
    <x v="0"/>
    <x v="0"/>
    <x v="0"/>
    <x v="0"/>
    <x v="0"/>
    <x v="22"/>
    <x v="12"/>
    <x v="1"/>
    <x v="0"/>
    <x v="0"/>
    <x v="0"/>
    <x v="1"/>
    <x v="1"/>
    <x v="0"/>
    <x v="0"/>
    <x v="0"/>
    <x v="0"/>
    <x v="0"/>
    <x v="3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1"/>
    <x v="2"/>
    <x v="0"/>
    <x v="22"/>
    <x v="2"/>
    <x v="0"/>
    <x v="63"/>
    <x v="0"/>
    <x v="0"/>
    <x v="0"/>
    <x v="13"/>
    <x v="55"/>
    <x v="0"/>
    <x v="0"/>
    <x v="0"/>
    <x v="0"/>
    <x v="0"/>
    <x v="0"/>
    <x v="0"/>
    <x v="0"/>
    <x v="9"/>
    <x v="1"/>
    <x v="1"/>
    <x v="2"/>
    <x v="427"/>
  </r>
  <r>
    <x v="709"/>
    <x v="1"/>
    <x v="0"/>
    <x v="7"/>
    <x v="589"/>
    <x v="0"/>
    <x v="0"/>
    <x v="1"/>
    <x v="0"/>
    <x v="0"/>
    <x v="0"/>
    <x v="0"/>
    <x v="9"/>
    <x v="0"/>
    <x v="0"/>
    <x v="0"/>
    <x v="1"/>
    <x v="3"/>
    <x v="3"/>
    <x v="27"/>
    <x v="24"/>
    <x v="0"/>
    <x v="0"/>
    <x v="3"/>
    <x v="3"/>
    <x v="3"/>
    <x v="212"/>
    <x v="1"/>
    <x v="0"/>
    <x v="0"/>
    <x v="1"/>
    <x v="0"/>
    <x v="0"/>
    <x v="2"/>
    <x v="8"/>
    <x v="0"/>
    <x v="0"/>
    <x v="481"/>
    <x v="82"/>
    <x v="0"/>
    <x v="2"/>
    <x v="0"/>
    <x v="0"/>
    <x v="303"/>
    <x v="1"/>
    <x v="0"/>
    <x v="310"/>
    <x v="1"/>
    <x v="0"/>
    <x v="1"/>
    <x v="1"/>
    <x v="0"/>
    <x v="0"/>
    <x v="1"/>
    <x v="1"/>
    <x v="0"/>
    <x v="0"/>
    <x v="0"/>
    <x v="0"/>
    <x v="26"/>
    <x v="1"/>
    <x v="2"/>
    <x v="290"/>
    <x v="0"/>
    <x v="0"/>
    <x v="0"/>
    <x v="0"/>
    <x v="1"/>
    <x v="0"/>
    <x v="0"/>
    <x v="0"/>
    <x v="0"/>
    <x v="0"/>
    <x v="1"/>
    <x v="0"/>
    <x v="0"/>
    <x v="3"/>
    <x v="0"/>
    <x v="0"/>
    <x v="1"/>
    <x v="84"/>
  </r>
  <r>
    <x v="710"/>
    <x v="8"/>
    <x v="0"/>
    <x v="85"/>
    <x v="590"/>
    <x v="0"/>
    <x v="0"/>
    <x v="1"/>
    <x v="0"/>
    <x v="0"/>
    <x v="0"/>
    <x v="0"/>
    <x v="8"/>
    <x v="0"/>
    <x v="0"/>
    <x v="0"/>
    <x v="1"/>
    <x v="7"/>
    <x v="2"/>
    <x v="61"/>
    <x v="0"/>
    <x v="0"/>
    <x v="0"/>
    <x v="0"/>
    <x v="0"/>
    <x v="1"/>
    <x v="1"/>
    <x v="0"/>
    <x v="0"/>
    <x v="1"/>
    <x v="1"/>
    <x v="0"/>
    <x v="0"/>
    <x v="2"/>
    <x v="8"/>
    <x v="0"/>
    <x v="0"/>
    <x v="210"/>
    <x v="452"/>
    <x v="0"/>
    <x v="1"/>
    <x v="0"/>
    <x v="0"/>
    <x v="107"/>
    <x v="1"/>
    <x v="0"/>
    <x v="533"/>
    <x v="1"/>
    <x v="0"/>
    <x v="1"/>
    <x v="1"/>
    <x v="3"/>
    <x v="0"/>
    <x v="1"/>
    <x v="4"/>
    <x v="5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9"/>
    <x v="0"/>
    <x v="0"/>
    <x v="0"/>
    <x v="428"/>
  </r>
  <r>
    <x v="711"/>
    <x v="3"/>
    <x v="2"/>
    <x v="13"/>
    <x v="591"/>
    <x v="0"/>
    <x v="2"/>
    <x v="0"/>
    <x v="3"/>
    <x v="0"/>
    <x v="0"/>
    <x v="1"/>
    <x v="13"/>
    <x v="0"/>
    <x v="0"/>
    <x v="0"/>
    <x v="2"/>
    <x v="5"/>
    <x v="3"/>
    <x v="83"/>
    <x v="8"/>
    <x v="0"/>
    <x v="0"/>
    <x v="1"/>
    <x v="1"/>
    <x v="1"/>
    <x v="1"/>
    <x v="1"/>
    <x v="0"/>
    <x v="5"/>
    <x v="1"/>
    <x v="0"/>
    <x v="2"/>
    <x v="2"/>
    <x v="8"/>
    <x v="0"/>
    <x v="0"/>
    <x v="482"/>
    <x v="453"/>
    <x v="0"/>
    <x v="1"/>
    <x v="0"/>
    <x v="0"/>
    <x v="497"/>
    <x v="239"/>
    <x v="0"/>
    <x v="534"/>
    <x v="1"/>
    <x v="0"/>
    <x v="1"/>
    <x v="1"/>
    <x v="3"/>
    <x v="0"/>
    <x v="1"/>
    <x v="2"/>
    <x v="0"/>
    <x v="0"/>
    <x v="0"/>
    <x v="1"/>
    <x v="38"/>
    <x v="0"/>
    <x v="2"/>
    <x v="10"/>
    <x v="0"/>
    <x v="0"/>
    <x v="1"/>
    <x v="177"/>
    <x v="1"/>
    <x v="77"/>
    <x v="0"/>
    <x v="0"/>
    <x v="0"/>
    <x v="0"/>
    <x v="0"/>
    <x v="0"/>
    <x v="0"/>
    <x v="8"/>
    <x v="4"/>
    <x v="0"/>
    <x v="1"/>
    <x v="429"/>
  </r>
  <r>
    <x v="712"/>
    <x v="7"/>
    <x v="0"/>
    <x v="41"/>
    <x v="592"/>
    <x v="0"/>
    <x v="0"/>
    <x v="1"/>
    <x v="3"/>
    <x v="0"/>
    <x v="0"/>
    <x v="0"/>
    <x v="18"/>
    <x v="0"/>
    <x v="0"/>
    <x v="3"/>
    <x v="1"/>
    <x v="2"/>
    <x v="0"/>
    <x v="62"/>
    <x v="31"/>
    <x v="0"/>
    <x v="0"/>
    <x v="3"/>
    <x v="3"/>
    <x v="1"/>
    <x v="1"/>
    <x v="0"/>
    <x v="0"/>
    <x v="0"/>
    <x v="0"/>
    <x v="0"/>
    <x v="2"/>
    <x v="0"/>
    <x v="376"/>
    <x v="0"/>
    <x v="0"/>
    <x v="480"/>
    <x v="30"/>
    <x v="0"/>
    <x v="1"/>
    <x v="0"/>
    <x v="0"/>
    <x v="29"/>
    <x v="1"/>
    <x v="0"/>
    <x v="29"/>
    <x v="0"/>
    <x v="0"/>
    <x v="0"/>
    <x v="1"/>
    <x v="3"/>
    <x v="0"/>
    <x v="0"/>
    <x v="4"/>
    <x v="0"/>
    <x v="1"/>
    <x v="2"/>
    <x v="0"/>
    <x v="65"/>
    <x v="2"/>
    <x v="0"/>
    <x v="69"/>
    <x v="0"/>
    <x v="0"/>
    <x v="0"/>
    <x v="23"/>
    <x v="53"/>
    <x v="0"/>
    <x v="0"/>
    <x v="0"/>
    <x v="0"/>
    <x v="0"/>
    <x v="0"/>
    <x v="0"/>
    <x v="0"/>
    <x v="4"/>
    <x v="0"/>
    <x v="0"/>
    <x v="0"/>
    <x v="430"/>
  </r>
  <r>
    <x v="713"/>
    <x v="4"/>
    <x v="0"/>
    <x v="3"/>
    <x v="593"/>
    <x v="0"/>
    <x v="0"/>
    <x v="0"/>
    <x v="0"/>
    <x v="0"/>
    <x v="0"/>
    <x v="0"/>
    <x v="8"/>
    <x v="6"/>
    <x v="0"/>
    <x v="1"/>
    <x v="1"/>
    <x v="5"/>
    <x v="0"/>
    <x v="16"/>
    <x v="3"/>
    <x v="0"/>
    <x v="0"/>
    <x v="3"/>
    <x v="3"/>
    <x v="0"/>
    <x v="213"/>
    <x v="1"/>
    <x v="0"/>
    <x v="1"/>
    <x v="1"/>
    <x v="0"/>
    <x v="3"/>
    <x v="1"/>
    <x v="243"/>
    <x v="0"/>
    <x v="0"/>
    <x v="483"/>
    <x v="87"/>
    <x v="1"/>
    <x v="2"/>
    <x v="1"/>
    <x v="0"/>
    <x v="90"/>
    <x v="1"/>
    <x v="0"/>
    <x v="91"/>
    <x v="0"/>
    <x v="0"/>
    <x v="1"/>
    <x v="1"/>
    <x v="0"/>
    <x v="0"/>
    <x v="1"/>
    <x v="1"/>
    <x v="0"/>
    <x v="0"/>
    <x v="0"/>
    <x v="1"/>
    <x v="16"/>
    <x v="1"/>
    <x v="0"/>
    <x v="14"/>
    <x v="0"/>
    <x v="0"/>
    <x v="0"/>
    <x v="0"/>
    <x v="144"/>
    <x v="0"/>
    <x v="0"/>
    <x v="0"/>
    <x v="0"/>
    <x v="0"/>
    <x v="0"/>
    <x v="0"/>
    <x v="0"/>
    <x v="1"/>
    <x v="2"/>
    <x v="0"/>
    <x v="0"/>
    <x v="275"/>
  </r>
  <r>
    <x v="714"/>
    <x v="0"/>
    <x v="0"/>
    <x v="7"/>
    <x v="594"/>
    <x v="0"/>
    <x v="0"/>
    <x v="1"/>
    <x v="0"/>
    <x v="0"/>
    <x v="3"/>
    <x v="0"/>
    <x v="9"/>
    <x v="4"/>
    <x v="0"/>
    <x v="0"/>
    <x v="0"/>
    <x v="1"/>
    <x v="1"/>
    <x v="1"/>
    <x v="6"/>
    <x v="0"/>
    <x v="0"/>
    <x v="3"/>
    <x v="4"/>
    <x v="0"/>
    <x v="214"/>
    <x v="0"/>
    <x v="0"/>
    <x v="1"/>
    <x v="1"/>
    <x v="0"/>
    <x v="0"/>
    <x v="0"/>
    <x v="391"/>
    <x v="0"/>
    <x v="0"/>
    <x v="46"/>
    <x v="156"/>
    <x v="0"/>
    <x v="0"/>
    <x v="0"/>
    <x v="0"/>
    <x v="163"/>
    <x v="72"/>
    <x v="0"/>
    <x v="64"/>
    <x v="1"/>
    <x v="0"/>
    <x v="0"/>
    <x v="0"/>
    <x v="0"/>
    <x v="0"/>
    <x v="0"/>
    <x v="1"/>
    <x v="0"/>
    <x v="0"/>
    <x v="0"/>
    <x v="0"/>
    <x v="1"/>
    <x v="0"/>
    <x v="0"/>
    <x v="291"/>
    <x v="0"/>
    <x v="0"/>
    <x v="0"/>
    <x v="0"/>
    <x v="102"/>
    <x v="0"/>
    <x v="0"/>
    <x v="0"/>
    <x v="0"/>
    <x v="0"/>
    <x v="0"/>
    <x v="0"/>
    <x v="0"/>
    <x v="10"/>
    <x v="4"/>
    <x v="0"/>
    <x v="0"/>
    <x v="431"/>
  </r>
  <r>
    <x v="715"/>
    <x v="1"/>
    <x v="0"/>
    <x v="38"/>
    <x v="464"/>
    <x v="0"/>
    <x v="0"/>
    <x v="0"/>
    <x v="0"/>
    <x v="0"/>
    <x v="0"/>
    <x v="0"/>
    <x v="6"/>
    <x v="0"/>
    <x v="0"/>
    <x v="0"/>
    <x v="1"/>
    <x v="1"/>
    <x v="0"/>
    <x v="99"/>
    <x v="60"/>
    <x v="1"/>
    <x v="0"/>
    <x v="3"/>
    <x v="3"/>
    <x v="0"/>
    <x v="102"/>
    <x v="1"/>
    <x v="0"/>
    <x v="1"/>
    <x v="0"/>
    <x v="0"/>
    <x v="0"/>
    <x v="2"/>
    <x v="8"/>
    <x v="0"/>
    <x v="0"/>
    <x v="309"/>
    <x v="145"/>
    <x v="0"/>
    <x v="2"/>
    <x v="0"/>
    <x v="0"/>
    <x v="454"/>
    <x v="1"/>
    <x v="0"/>
    <x v="485"/>
    <x v="1"/>
    <x v="0"/>
    <x v="0"/>
    <x v="1"/>
    <x v="0"/>
    <x v="0"/>
    <x v="1"/>
    <x v="2"/>
    <x v="0"/>
    <x v="1"/>
    <x v="1"/>
    <x v="0"/>
    <x v="48"/>
    <x v="0"/>
    <x v="0"/>
    <x v="273"/>
    <x v="0"/>
    <x v="0"/>
    <x v="0"/>
    <x v="0"/>
    <x v="1"/>
    <x v="0"/>
    <x v="0"/>
    <x v="0"/>
    <x v="0"/>
    <x v="0"/>
    <x v="1"/>
    <x v="0"/>
    <x v="0"/>
    <x v="5"/>
    <x v="3"/>
    <x v="0"/>
    <x v="0"/>
    <x v="258"/>
  </r>
  <r>
    <x v="716"/>
    <x v="2"/>
    <x v="1"/>
    <x v="3"/>
    <x v="99"/>
    <x v="0"/>
    <x v="1"/>
    <x v="0"/>
    <x v="1"/>
    <x v="0"/>
    <x v="0"/>
    <x v="0"/>
    <x v="7"/>
    <x v="0"/>
    <x v="0"/>
    <x v="0"/>
    <x v="0"/>
    <x v="0"/>
    <x v="1"/>
    <x v="103"/>
    <x v="30"/>
    <x v="0"/>
    <x v="0"/>
    <x v="2"/>
    <x v="0"/>
    <x v="1"/>
    <x v="1"/>
    <x v="1"/>
    <x v="1"/>
    <x v="2"/>
    <x v="1"/>
    <x v="0"/>
    <x v="0"/>
    <x v="2"/>
    <x v="8"/>
    <x v="0"/>
    <x v="0"/>
    <x v="484"/>
    <x v="454"/>
    <x v="0"/>
    <x v="0"/>
    <x v="0"/>
    <x v="0"/>
    <x v="498"/>
    <x v="240"/>
    <x v="0"/>
    <x v="535"/>
    <x v="1"/>
    <x v="0"/>
    <x v="1"/>
    <x v="0"/>
    <x v="0"/>
    <x v="0"/>
    <x v="1"/>
    <x v="0"/>
    <x v="0"/>
    <x v="0"/>
    <x v="0"/>
    <x v="1"/>
    <x v="72"/>
    <x v="1"/>
    <x v="0"/>
    <x v="292"/>
    <x v="0"/>
    <x v="0"/>
    <x v="2"/>
    <x v="0"/>
    <x v="61"/>
    <x v="78"/>
    <x v="0"/>
    <x v="0"/>
    <x v="0"/>
    <x v="0"/>
    <x v="0"/>
    <x v="0"/>
    <x v="0"/>
    <x v="9"/>
    <x v="1"/>
    <x v="0"/>
    <x v="0"/>
    <x v="432"/>
  </r>
  <r>
    <x v="717"/>
    <x v="1"/>
    <x v="0"/>
    <x v="1"/>
    <x v="532"/>
    <x v="0"/>
    <x v="0"/>
    <x v="0"/>
    <x v="0"/>
    <x v="0"/>
    <x v="0"/>
    <x v="0"/>
    <x v="6"/>
    <x v="0"/>
    <x v="0"/>
    <x v="0"/>
    <x v="1"/>
    <x v="3"/>
    <x v="2"/>
    <x v="7"/>
    <x v="4"/>
    <x v="0"/>
    <x v="0"/>
    <x v="3"/>
    <x v="3"/>
    <x v="1"/>
    <x v="1"/>
    <x v="1"/>
    <x v="0"/>
    <x v="1"/>
    <x v="0"/>
    <x v="0"/>
    <x v="0"/>
    <x v="4"/>
    <x v="392"/>
    <x v="0"/>
    <x v="0"/>
    <x v="172"/>
    <x v="455"/>
    <x v="0"/>
    <x v="1"/>
    <x v="0"/>
    <x v="0"/>
    <x v="499"/>
    <x v="1"/>
    <x v="0"/>
    <x v="534"/>
    <x v="1"/>
    <x v="1"/>
    <x v="1"/>
    <x v="0"/>
    <x v="0"/>
    <x v="0"/>
    <x v="0"/>
    <x v="4"/>
    <x v="0"/>
    <x v="1"/>
    <x v="3"/>
    <x v="0"/>
    <x v="7"/>
    <x v="1"/>
    <x v="0"/>
    <x v="157"/>
    <x v="0"/>
    <x v="0"/>
    <x v="0"/>
    <x v="42"/>
    <x v="1"/>
    <x v="0"/>
    <x v="0"/>
    <x v="0"/>
    <x v="0"/>
    <x v="0"/>
    <x v="1"/>
    <x v="0"/>
    <x v="0"/>
    <x v="6"/>
    <x v="0"/>
    <x v="0"/>
    <x v="0"/>
    <x v="14"/>
  </r>
  <r>
    <x v="718"/>
    <x v="0"/>
    <x v="0"/>
    <x v="82"/>
    <x v="595"/>
    <x v="0"/>
    <x v="0"/>
    <x v="0"/>
    <x v="0"/>
    <x v="0"/>
    <x v="0"/>
    <x v="0"/>
    <x v="3"/>
    <x v="0"/>
    <x v="0"/>
    <x v="0"/>
    <x v="0"/>
    <x v="0"/>
    <x v="0"/>
    <x v="5"/>
    <x v="54"/>
    <x v="1"/>
    <x v="0"/>
    <x v="2"/>
    <x v="11"/>
    <x v="0"/>
    <x v="215"/>
    <x v="0"/>
    <x v="0"/>
    <x v="0"/>
    <x v="0"/>
    <x v="0"/>
    <x v="1"/>
    <x v="0"/>
    <x v="393"/>
    <x v="0"/>
    <x v="0"/>
    <x v="485"/>
    <x v="456"/>
    <x v="0"/>
    <x v="0"/>
    <x v="0"/>
    <x v="0"/>
    <x v="500"/>
    <x v="241"/>
    <x v="0"/>
    <x v="536"/>
    <x v="0"/>
    <x v="0"/>
    <x v="0"/>
    <x v="0"/>
    <x v="0"/>
    <x v="0"/>
    <x v="0"/>
    <x v="3"/>
    <x v="0"/>
    <x v="1"/>
    <x v="1"/>
    <x v="0"/>
    <x v="5"/>
    <x v="0"/>
    <x v="1"/>
    <x v="293"/>
    <x v="0"/>
    <x v="0"/>
    <x v="0"/>
    <x v="85"/>
    <x v="14"/>
    <x v="71"/>
    <x v="0"/>
    <x v="0"/>
    <x v="0"/>
    <x v="0"/>
    <x v="0"/>
    <x v="0"/>
    <x v="0"/>
    <x v="5"/>
    <x v="0"/>
    <x v="0"/>
    <x v="0"/>
    <x v="433"/>
  </r>
  <r>
    <x v="719"/>
    <x v="1"/>
    <x v="0"/>
    <x v="35"/>
    <x v="596"/>
    <x v="0"/>
    <x v="0"/>
    <x v="1"/>
    <x v="0"/>
    <x v="0"/>
    <x v="0"/>
    <x v="0"/>
    <x v="0"/>
    <x v="0"/>
    <x v="0"/>
    <x v="0"/>
    <x v="1"/>
    <x v="3"/>
    <x v="2"/>
    <x v="60"/>
    <x v="45"/>
    <x v="0"/>
    <x v="0"/>
    <x v="3"/>
    <x v="4"/>
    <x v="1"/>
    <x v="1"/>
    <x v="1"/>
    <x v="0"/>
    <x v="1"/>
    <x v="0"/>
    <x v="0"/>
    <x v="1"/>
    <x v="1"/>
    <x v="394"/>
    <x v="0"/>
    <x v="0"/>
    <x v="72"/>
    <x v="457"/>
    <x v="0"/>
    <x v="2"/>
    <x v="0"/>
    <x v="0"/>
    <x v="501"/>
    <x v="1"/>
    <x v="0"/>
    <x v="537"/>
    <x v="1"/>
    <x v="0"/>
    <x v="1"/>
    <x v="0"/>
    <x v="0"/>
    <x v="0"/>
    <x v="1"/>
    <x v="4"/>
    <x v="0"/>
    <x v="1"/>
    <x v="5"/>
    <x v="0"/>
    <x v="56"/>
    <x v="1"/>
    <x v="2"/>
    <x v="38"/>
    <x v="0"/>
    <x v="0"/>
    <x v="0"/>
    <x v="0"/>
    <x v="1"/>
    <x v="0"/>
    <x v="0"/>
    <x v="0"/>
    <x v="0"/>
    <x v="0"/>
    <x v="0"/>
    <x v="0"/>
    <x v="0"/>
    <x v="1"/>
    <x v="2"/>
    <x v="0"/>
    <x v="0"/>
    <x v="140"/>
  </r>
  <r>
    <x v="720"/>
    <x v="7"/>
    <x v="0"/>
    <x v="7"/>
    <x v="597"/>
    <x v="0"/>
    <x v="0"/>
    <x v="1"/>
    <x v="2"/>
    <x v="0"/>
    <x v="3"/>
    <x v="1"/>
    <x v="18"/>
    <x v="0"/>
    <x v="0"/>
    <x v="0"/>
    <x v="1"/>
    <x v="2"/>
    <x v="0"/>
    <x v="55"/>
    <x v="42"/>
    <x v="0"/>
    <x v="0"/>
    <x v="3"/>
    <x v="3"/>
    <x v="1"/>
    <x v="1"/>
    <x v="0"/>
    <x v="0"/>
    <x v="0"/>
    <x v="0"/>
    <x v="0"/>
    <x v="1"/>
    <x v="0"/>
    <x v="395"/>
    <x v="0"/>
    <x v="0"/>
    <x v="197"/>
    <x v="458"/>
    <x v="0"/>
    <x v="2"/>
    <x v="0"/>
    <x v="0"/>
    <x v="313"/>
    <x v="1"/>
    <x v="0"/>
    <x v="538"/>
    <x v="0"/>
    <x v="0"/>
    <x v="0"/>
    <x v="1"/>
    <x v="3"/>
    <x v="0"/>
    <x v="0"/>
    <x v="4"/>
    <x v="0"/>
    <x v="1"/>
    <x v="1"/>
    <x v="0"/>
    <x v="35"/>
    <x v="0"/>
    <x v="0"/>
    <x v="103"/>
    <x v="0"/>
    <x v="0"/>
    <x v="0"/>
    <x v="178"/>
    <x v="92"/>
    <x v="35"/>
    <x v="0"/>
    <x v="0"/>
    <x v="0"/>
    <x v="0"/>
    <x v="0"/>
    <x v="0"/>
    <x v="0"/>
    <x v="3"/>
    <x v="2"/>
    <x v="0"/>
    <x v="0"/>
    <x v="291"/>
  </r>
  <r>
    <x v="721"/>
    <x v="7"/>
    <x v="1"/>
    <x v="7"/>
    <x v="57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16"/>
    <x v="0"/>
    <x v="0"/>
    <x v="0"/>
    <x v="0"/>
    <x v="0"/>
    <x v="3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0"/>
    <x v="0"/>
    <x v="0"/>
    <x v="6"/>
    <x v="0"/>
    <x v="0"/>
    <x v="65"/>
    <x v="0"/>
    <x v="0"/>
    <x v="0"/>
    <x v="9"/>
    <x v="1"/>
    <x v="0"/>
    <x v="0"/>
    <x v="0"/>
    <x v="0"/>
    <x v="0"/>
    <x v="0"/>
    <x v="0"/>
    <x v="0"/>
    <x v="1"/>
    <x v="4"/>
    <x v="0"/>
    <x v="0"/>
    <x v="5"/>
  </r>
  <r>
    <x v="722"/>
    <x v="1"/>
    <x v="0"/>
    <x v="10"/>
    <x v="598"/>
    <x v="0"/>
    <x v="0"/>
    <x v="0"/>
    <x v="0"/>
    <x v="0"/>
    <x v="0"/>
    <x v="0"/>
    <x v="11"/>
    <x v="0"/>
    <x v="0"/>
    <x v="0"/>
    <x v="1"/>
    <x v="5"/>
    <x v="3"/>
    <x v="16"/>
    <x v="3"/>
    <x v="0"/>
    <x v="0"/>
    <x v="1"/>
    <x v="1"/>
    <x v="1"/>
    <x v="1"/>
    <x v="1"/>
    <x v="1"/>
    <x v="1"/>
    <x v="1"/>
    <x v="0"/>
    <x v="0"/>
    <x v="1"/>
    <x v="396"/>
    <x v="0"/>
    <x v="0"/>
    <x v="264"/>
    <x v="121"/>
    <x v="0"/>
    <x v="0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75"/>
    <x v="1"/>
    <x v="0"/>
    <x v="143"/>
    <x v="0"/>
    <x v="0"/>
    <x v="0"/>
    <x v="0"/>
    <x v="1"/>
    <x v="0"/>
    <x v="0"/>
    <x v="0"/>
    <x v="0"/>
    <x v="0"/>
    <x v="0"/>
    <x v="0"/>
    <x v="0"/>
    <x v="9"/>
    <x v="3"/>
    <x v="0"/>
    <x v="0"/>
    <x v="202"/>
  </r>
  <r>
    <x v="723"/>
    <x v="3"/>
    <x v="0"/>
    <x v="3"/>
    <x v="599"/>
    <x v="0"/>
    <x v="0"/>
    <x v="0"/>
    <x v="0"/>
    <x v="0"/>
    <x v="0"/>
    <x v="0"/>
    <x v="15"/>
    <x v="0"/>
    <x v="0"/>
    <x v="0"/>
    <x v="2"/>
    <x v="5"/>
    <x v="2"/>
    <x v="30"/>
    <x v="28"/>
    <x v="0"/>
    <x v="0"/>
    <x v="1"/>
    <x v="1"/>
    <x v="1"/>
    <x v="1"/>
    <x v="1"/>
    <x v="0"/>
    <x v="0"/>
    <x v="1"/>
    <x v="0"/>
    <x v="0"/>
    <x v="2"/>
    <x v="8"/>
    <x v="0"/>
    <x v="0"/>
    <x v="486"/>
    <x v="459"/>
    <x v="0"/>
    <x v="0"/>
    <x v="0"/>
    <x v="0"/>
    <x v="100"/>
    <x v="242"/>
    <x v="0"/>
    <x v="48"/>
    <x v="1"/>
    <x v="0"/>
    <x v="0"/>
    <x v="1"/>
    <x v="1"/>
    <x v="0"/>
    <x v="1"/>
    <x v="2"/>
    <x v="0"/>
    <x v="0"/>
    <x v="0"/>
    <x v="1"/>
    <x v="18"/>
    <x v="1"/>
    <x v="2"/>
    <x v="0"/>
    <x v="0"/>
    <x v="0"/>
    <x v="0"/>
    <x v="0"/>
    <x v="1"/>
    <x v="0"/>
    <x v="0"/>
    <x v="44"/>
    <x v="0"/>
    <x v="0"/>
    <x v="0"/>
    <x v="0"/>
    <x v="0"/>
    <x v="1"/>
    <x v="0"/>
    <x v="0"/>
    <x v="0"/>
    <x v="152"/>
  </r>
  <r>
    <x v="724"/>
    <x v="1"/>
    <x v="0"/>
    <x v="58"/>
    <x v="600"/>
    <x v="0"/>
    <x v="0"/>
    <x v="1"/>
    <x v="0"/>
    <x v="0"/>
    <x v="0"/>
    <x v="0"/>
    <x v="15"/>
    <x v="0"/>
    <x v="0"/>
    <x v="0"/>
    <x v="1"/>
    <x v="4"/>
    <x v="0"/>
    <x v="22"/>
    <x v="17"/>
    <x v="1"/>
    <x v="0"/>
    <x v="6"/>
    <x v="6"/>
    <x v="2"/>
    <x v="106"/>
    <x v="2"/>
    <x v="0"/>
    <x v="0"/>
    <x v="2"/>
    <x v="0"/>
    <x v="0"/>
    <x v="0"/>
    <x v="397"/>
    <x v="0"/>
    <x v="0"/>
    <x v="487"/>
    <x v="460"/>
    <x v="0"/>
    <x v="0"/>
    <x v="0"/>
    <x v="0"/>
    <x v="502"/>
    <x v="1"/>
    <x v="0"/>
    <x v="539"/>
    <x v="0"/>
    <x v="0"/>
    <x v="0"/>
    <x v="1"/>
    <x v="0"/>
    <x v="0"/>
    <x v="2"/>
    <x v="0"/>
    <x v="0"/>
    <x v="1"/>
    <x v="2"/>
    <x v="0"/>
    <x v="22"/>
    <x v="2"/>
    <x v="1"/>
    <x v="294"/>
    <x v="0"/>
    <x v="0"/>
    <x v="0"/>
    <x v="179"/>
    <x v="26"/>
    <x v="0"/>
    <x v="0"/>
    <x v="0"/>
    <x v="0"/>
    <x v="0"/>
    <x v="0"/>
    <x v="0"/>
    <x v="0"/>
    <x v="0"/>
    <x v="3"/>
    <x v="0"/>
    <x v="0"/>
    <x v="107"/>
  </r>
  <r>
    <x v="725"/>
    <x v="1"/>
    <x v="0"/>
    <x v="3"/>
    <x v="601"/>
    <x v="0"/>
    <x v="0"/>
    <x v="0"/>
    <x v="0"/>
    <x v="0"/>
    <x v="0"/>
    <x v="0"/>
    <x v="11"/>
    <x v="0"/>
    <x v="0"/>
    <x v="0"/>
    <x v="1"/>
    <x v="5"/>
    <x v="2"/>
    <x v="16"/>
    <x v="3"/>
    <x v="0"/>
    <x v="0"/>
    <x v="3"/>
    <x v="4"/>
    <x v="1"/>
    <x v="1"/>
    <x v="1"/>
    <x v="0"/>
    <x v="1"/>
    <x v="1"/>
    <x v="0"/>
    <x v="0"/>
    <x v="1"/>
    <x v="398"/>
    <x v="1"/>
    <x v="79"/>
    <x v="488"/>
    <x v="121"/>
    <x v="0"/>
    <x v="2"/>
    <x v="0"/>
    <x v="0"/>
    <x v="125"/>
    <x v="1"/>
    <x v="0"/>
    <x v="132"/>
    <x v="1"/>
    <x v="0"/>
    <x v="1"/>
    <x v="1"/>
    <x v="0"/>
    <x v="0"/>
    <x v="0"/>
    <x v="4"/>
    <x v="0"/>
    <x v="0"/>
    <x v="0"/>
    <x v="1"/>
    <x v="44"/>
    <x v="1"/>
    <x v="0"/>
    <x v="95"/>
    <x v="0"/>
    <x v="0"/>
    <x v="0"/>
    <x v="124"/>
    <x v="1"/>
    <x v="0"/>
    <x v="0"/>
    <x v="0"/>
    <x v="0"/>
    <x v="0"/>
    <x v="0"/>
    <x v="1"/>
    <x v="3"/>
    <x v="6"/>
    <x v="3"/>
    <x v="0"/>
    <x v="0"/>
    <x v="200"/>
  </r>
  <r>
    <x v="726"/>
    <x v="1"/>
    <x v="0"/>
    <x v="7"/>
    <x v="602"/>
    <x v="0"/>
    <x v="0"/>
    <x v="1"/>
    <x v="0"/>
    <x v="0"/>
    <x v="2"/>
    <x v="0"/>
    <x v="2"/>
    <x v="0"/>
    <x v="0"/>
    <x v="0"/>
    <x v="1"/>
    <x v="1"/>
    <x v="7"/>
    <x v="62"/>
    <x v="12"/>
    <x v="1"/>
    <x v="0"/>
    <x v="2"/>
    <x v="4"/>
    <x v="0"/>
    <x v="77"/>
    <x v="0"/>
    <x v="1"/>
    <x v="1"/>
    <x v="0"/>
    <x v="0"/>
    <x v="0"/>
    <x v="0"/>
    <x v="399"/>
    <x v="0"/>
    <x v="0"/>
    <x v="489"/>
    <x v="369"/>
    <x v="0"/>
    <x v="0"/>
    <x v="0"/>
    <x v="0"/>
    <x v="402"/>
    <x v="1"/>
    <x v="0"/>
    <x v="335"/>
    <x v="0"/>
    <x v="0"/>
    <x v="0"/>
    <x v="1"/>
    <x v="0"/>
    <x v="0"/>
    <x v="0"/>
    <x v="4"/>
    <x v="0"/>
    <x v="1"/>
    <x v="2"/>
    <x v="0"/>
    <x v="65"/>
    <x v="2"/>
    <x v="0"/>
    <x v="84"/>
    <x v="0"/>
    <x v="0"/>
    <x v="0"/>
    <x v="86"/>
    <x v="102"/>
    <x v="0"/>
    <x v="12"/>
    <x v="0"/>
    <x v="0"/>
    <x v="0"/>
    <x v="0"/>
    <x v="0"/>
    <x v="0"/>
    <x v="3"/>
    <x v="3"/>
    <x v="0"/>
    <x v="0"/>
    <x v="285"/>
  </r>
  <r>
    <x v="727"/>
    <x v="1"/>
    <x v="0"/>
    <x v="45"/>
    <x v="603"/>
    <x v="0"/>
    <x v="0"/>
    <x v="0"/>
    <x v="0"/>
    <x v="0"/>
    <x v="0"/>
    <x v="0"/>
    <x v="0"/>
    <x v="0"/>
    <x v="0"/>
    <x v="0"/>
    <x v="1"/>
    <x v="0"/>
    <x v="0"/>
    <x v="22"/>
    <x v="12"/>
    <x v="0"/>
    <x v="0"/>
    <x v="0"/>
    <x v="0"/>
    <x v="2"/>
    <x v="177"/>
    <x v="0"/>
    <x v="0"/>
    <x v="0"/>
    <x v="0"/>
    <x v="0"/>
    <x v="3"/>
    <x v="0"/>
    <x v="400"/>
    <x v="0"/>
    <x v="0"/>
    <x v="490"/>
    <x v="136"/>
    <x v="0"/>
    <x v="0"/>
    <x v="0"/>
    <x v="0"/>
    <x v="140"/>
    <x v="1"/>
    <x v="0"/>
    <x v="149"/>
    <x v="0"/>
    <x v="0"/>
    <x v="0"/>
    <x v="1"/>
    <x v="3"/>
    <x v="0"/>
    <x v="0"/>
    <x v="1"/>
    <x v="0"/>
    <x v="0"/>
    <x v="0"/>
    <x v="0"/>
    <x v="22"/>
    <x v="0"/>
    <x v="0"/>
    <x v="295"/>
    <x v="0"/>
    <x v="0"/>
    <x v="0"/>
    <x v="65"/>
    <x v="1"/>
    <x v="0"/>
    <x v="0"/>
    <x v="0"/>
    <x v="0"/>
    <x v="0"/>
    <x v="0"/>
    <x v="0"/>
    <x v="0"/>
    <x v="0"/>
    <x v="3"/>
    <x v="0"/>
    <x v="0"/>
    <x v="188"/>
  </r>
  <r>
    <x v="728"/>
    <x v="6"/>
    <x v="0"/>
    <x v="5"/>
    <x v="203"/>
    <x v="0"/>
    <x v="0"/>
    <x v="0"/>
    <x v="0"/>
    <x v="0"/>
    <x v="2"/>
    <x v="0"/>
    <x v="11"/>
    <x v="0"/>
    <x v="0"/>
    <x v="2"/>
    <x v="1"/>
    <x v="3"/>
    <x v="0"/>
    <x v="18"/>
    <x v="46"/>
    <x v="0"/>
    <x v="0"/>
    <x v="0"/>
    <x v="0"/>
    <x v="0"/>
    <x v="217"/>
    <x v="1"/>
    <x v="0"/>
    <x v="1"/>
    <x v="1"/>
    <x v="0"/>
    <x v="0"/>
    <x v="2"/>
    <x v="8"/>
    <x v="0"/>
    <x v="0"/>
    <x v="491"/>
    <x v="461"/>
    <x v="0"/>
    <x v="2"/>
    <x v="0"/>
    <x v="0"/>
    <x v="503"/>
    <x v="1"/>
    <x v="0"/>
    <x v="540"/>
    <x v="0"/>
    <x v="0"/>
    <x v="0"/>
    <x v="1"/>
    <x v="1"/>
    <x v="1"/>
    <x v="1"/>
    <x v="3"/>
    <x v="0"/>
    <x v="0"/>
    <x v="0"/>
    <x v="1"/>
    <x v="21"/>
    <x v="1"/>
    <x v="1"/>
    <x v="178"/>
    <x v="0"/>
    <x v="0"/>
    <x v="0"/>
    <x v="0"/>
    <x v="62"/>
    <x v="0"/>
    <x v="0"/>
    <x v="0"/>
    <x v="0"/>
    <x v="0"/>
    <x v="0"/>
    <x v="0"/>
    <x v="0"/>
    <x v="9"/>
    <x v="3"/>
    <x v="2"/>
    <x v="1"/>
    <x v="50"/>
  </r>
  <r>
    <x v="729"/>
    <x v="8"/>
    <x v="1"/>
    <x v="27"/>
    <x v="50"/>
    <x v="0"/>
    <x v="1"/>
    <x v="0"/>
    <x v="0"/>
    <x v="0"/>
    <x v="0"/>
    <x v="0"/>
    <x v="13"/>
    <x v="0"/>
    <x v="0"/>
    <x v="0"/>
    <x v="2"/>
    <x v="5"/>
    <x v="0"/>
    <x v="82"/>
    <x v="8"/>
    <x v="0"/>
    <x v="0"/>
    <x v="1"/>
    <x v="1"/>
    <x v="1"/>
    <x v="1"/>
    <x v="1"/>
    <x v="0"/>
    <x v="1"/>
    <x v="1"/>
    <x v="0"/>
    <x v="0"/>
    <x v="4"/>
    <x v="401"/>
    <x v="0"/>
    <x v="0"/>
    <x v="220"/>
    <x v="56"/>
    <x v="0"/>
    <x v="2"/>
    <x v="0"/>
    <x v="2"/>
    <x v="172"/>
    <x v="1"/>
    <x v="1"/>
    <x v="349"/>
    <x v="1"/>
    <x v="0"/>
    <x v="1"/>
    <x v="1"/>
    <x v="3"/>
    <x v="0"/>
    <x v="1"/>
    <x v="4"/>
    <x v="0"/>
    <x v="0"/>
    <x v="0"/>
    <x v="1"/>
    <x v="12"/>
    <x v="1"/>
    <x v="0"/>
    <x v="169"/>
    <x v="0"/>
    <x v="0"/>
    <x v="0"/>
    <x v="0"/>
    <x v="145"/>
    <x v="31"/>
    <x v="0"/>
    <x v="0"/>
    <x v="0"/>
    <x v="0"/>
    <x v="0"/>
    <x v="0"/>
    <x v="0"/>
    <x v="8"/>
    <x v="3"/>
    <x v="0"/>
    <x v="0"/>
    <x v="434"/>
  </r>
  <r>
    <x v="730"/>
    <x v="7"/>
    <x v="0"/>
    <x v="97"/>
    <x v="604"/>
    <x v="0"/>
    <x v="0"/>
    <x v="1"/>
    <x v="0"/>
    <x v="0"/>
    <x v="0"/>
    <x v="0"/>
    <x v="18"/>
    <x v="0"/>
    <x v="0"/>
    <x v="3"/>
    <x v="1"/>
    <x v="2"/>
    <x v="0"/>
    <x v="49"/>
    <x v="29"/>
    <x v="0"/>
    <x v="0"/>
    <x v="6"/>
    <x v="6"/>
    <x v="1"/>
    <x v="1"/>
    <x v="0"/>
    <x v="0"/>
    <x v="0"/>
    <x v="0"/>
    <x v="0"/>
    <x v="0"/>
    <x v="0"/>
    <x v="402"/>
    <x v="0"/>
    <x v="0"/>
    <x v="492"/>
    <x v="462"/>
    <x v="0"/>
    <x v="0"/>
    <x v="0"/>
    <x v="0"/>
    <x v="504"/>
    <x v="1"/>
    <x v="0"/>
    <x v="153"/>
    <x v="0"/>
    <x v="0"/>
    <x v="0"/>
    <x v="1"/>
    <x v="3"/>
    <x v="0"/>
    <x v="0"/>
    <x v="4"/>
    <x v="0"/>
    <x v="1"/>
    <x v="1"/>
    <x v="0"/>
    <x v="28"/>
    <x v="0"/>
    <x v="0"/>
    <x v="2"/>
    <x v="0"/>
    <x v="0"/>
    <x v="0"/>
    <x v="58"/>
    <x v="146"/>
    <x v="0"/>
    <x v="0"/>
    <x v="0"/>
    <x v="0"/>
    <x v="0"/>
    <x v="0"/>
    <x v="0"/>
    <x v="0"/>
    <x v="10"/>
    <x v="4"/>
    <x v="0"/>
    <x v="0"/>
    <x v="435"/>
  </r>
  <r>
    <x v="731"/>
    <x v="10"/>
    <x v="0"/>
    <x v="43"/>
    <x v="605"/>
    <x v="0"/>
    <x v="0"/>
    <x v="1"/>
    <x v="0"/>
    <x v="0"/>
    <x v="2"/>
    <x v="0"/>
    <x v="16"/>
    <x v="0"/>
    <x v="0"/>
    <x v="0"/>
    <x v="5"/>
    <x v="0"/>
    <x v="0"/>
    <x v="0"/>
    <x v="0"/>
    <x v="0"/>
    <x v="0"/>
    <x v="0"/>
    <x v="0"/>
    <x v="0"/>
    <x v="218"/>
    <x v="0"/>
    <x v="0"/>
    <x v="0"/>
    <x v="2"/>
    <x v="0"/>
    <x v="3"/>
    <x v="0"/>
    <x v="241"/>
    <x v="0"/>
    <x v="0"/>
    <x v="493"/>
    <x v="463"/>
    <x v="0"/>
    <x v="0"/>
    <x v="0"/>
    <x v="0"/>
    <x v="505"/>
    <x v="1"/>
    <x v="0"/>
    <x v="541"/>
    <x v="0"/>
    <x v="0"/>
    <x v="0"/>
    <x v="1"/>
    <x v="0"/>
    <x v="0"/>
    <x v="0"/>
    <x v="1"/>
    <x v="0"/>
    <x v="1"/>
    <x v="2"/>
    <x v="0"/>
    <x v="0"/>
    <x v="2"/>
    <x v="0"/>
    <x v="134"/>
    <x v="0"/>
    <x v="0"/>
    <x v="0"/>
    <x v="9"/>
    <x v="84"/>
    <x v="0"/>
    <x v="0"/>
    <x v="0"/>
    <x v="0"/>
    <x v="0"/>
    <x v="0"/>
    <x v="0"/>
    <x v="0"/>
    <x v="1"/>
    <x v="1"/>
    <x v="0"/>
    <x v="0"/>
    <x v="229"/>
  </r>
  <r>
    <x v="732"/>
    <x v="0"/>
    <x v="0"/>
    <x v="6"/>
    <x v="606"/>
    <x v="0"/>
    <x v="0"/>
    <x v="1"/>
    <x v="0"/>
    <x v="0"/>
    <x v="0"/>
    <x v="0"/>
    <x v="0"/>
    <x v="0"/>
    <x v="0"/>
    <x v="0"/>
    <x v="0"/>
    <x v="0"/>
    <x v="0"/>
    <x v="45"/>
    <x v="41"/>
    <x v="0"/>
    <x v="0"/>
    <x v="0"/>
    <x v="0"/>
    <x v="0"/>
    <x v="219"/>
    <x v="0"/>
    <x v="0"/>
    <x v="0"/>
    <x v="0"/>
    <x v="0"/>
    <x v="3"/>
    <x v="1"/>
    <x v="403"/>
    <x v="0"/>
    <x v="0"/>
    <x v="329"/>
    <x v="464"/>
    <x v="0"/>
    <x v="0"/>
    <x v="0"/>
    <x v="0"/>
    <x v="256"/>
    <x v="178"/>
    <x v="0"/>
    <x v="542"/>
    <x v="1"/>
    <x v="0"/>
    <x v="0"/>
    <x v="0"/>
    <x v="0"/>
    <x v="0"/>
    <x v="0"/>
    <x v="0"/>
    <x v="0"/>
    <x v="1"/>
    <x v="1"/>
    <x v="0"/>
    <x v="3"/>
    <x v="2"/>
    <x v="0"/>
    <x v="296"/>
    <x v="0"/>
    <x v="0"/>
    <x v="0"/>
    <x v="2"/>
    <x v="4"/>
    <x v="0"/>
    <x v="0"/>
    <x v="0"/>
    <x v="0"/>
    <x v="0"/>
    <x v="0"/>
    <x v="0"/>
    <x v="0"/>
    <x v="9"/>
    <x v="0"/>
    <x v="0"/>
    <x v="0"/>
    <x v="124"/>
  </r>
  <r>
    <x v="733"/>
    <x v="1"/>
    <x v="0"/>
    <x v="1"/>
    <x v="532"/>
    <x v="0"/>
    <x v="0"/>
    <x v="0"/>
    <x v="0"/>
    <x v="0"/>
    <x v="2"/>
    <x v="0"/>
    <x v="9"/>
    <x v="1"/>
    <x v="0"/>
    <x v="0"/>
    <x v="1"/>
    <x v="3"/>
    <x v="2"/>
    <x v="53"/>
    <x v="22"/>
    <x v="1"/>
    <x v="0"/>
    <x v="3"/>
    <x v="3"/>
    <x v="1"/>
    <x v="1"/>
    <x v="1"/>
    <x v="0"/>
    <x v="1"/>
    <x v="1"/>
    <x v="0"/>
    <x v="0"/>
    <x v="4"/>
    <x v="337"/>
    <x v="0"/>
    <x v="0"/>
    <x v="210"/>
    <x v="121"/>
    <x v="0"/>
    <x v="0"/>
    <x v="0"/>
    <x v="0"/>
    <x v="316"/>
    <x v="1"/>
    <x v="0"/>
    <x v="327"/>
    <x v="0"/>
    <x v="0"/>
    <x v="1"/>
    <x v="1"/>
    <x v="0"/>
    <x v="0"/>
    <x v="1"/>
    <x v="1"/>
    <x v="0"/>
    <x v="1"/>
    <x v="1"/>
    <x v="0"/>
    <x v="51"/>
    <x v="0"/>
    <x v="2"/>
    <x v="85"/>
    <x v="0"/>
    <x v="0"/>
    <x v="0"/>
    <x v="180"/>
    <x v="1"/>
    <x v="0"/>
    <x v="0"/>
    <x v="0"/>
    <x v="0"/>
    <x v="0"/>
    <x v="2"/>
    <x v="1"/>
    <x v="4"/>
    <x v="10"/>
    <x v="3"/>
    <x v="0"/>
    <x v="0"/>
    <x v="436"/>
  </r>
  <r>
    <x v="734"/>
    <x v="1"/>
    <x v="0"/>
    <x v="7"/>
    <x v="607"/>
    <x v="0"/>
    <x v="0"/>
    <x v="1"/>
    <x v="0"/>
    <x v="0"/>
    <x v="2"/>
    <x v="0"/>
    <x v="9"/>
    <x v="0"/>
    <x v="0"/>
    <x v="0"/>
    <x v="1"/>
    <x v="3"/>
    <x v="0"/>
    <x v="21"/>
    <x v="34"/>
    <x v="0"/>
    <x v="0"/>
    <x v="7"/>
    <x v="4"/>
    <x v="1"/>
    <x v="1"/>
    <x v="1"/>
    <x v="0"/>
    <x v="0"/>
    <x v="1"/>
    <x v="0"/>
    <x v="0"/>
    <x v="2"/>
    <x v="8"/>
    <x v="0"/>
    <x v="0"/>
    <x v="494"/>
    <x v="195"/>
    <x v="0"/>
    <x v="2"/>
    <x v="0"/>
    <x v="0"/>
    <x v="506"/>
    <x v="1"/>
    <x v="0"/>
    <x v="543"/>
    <x v="1"/>
    <x v="0"/>
    <x v="1"/>
    <x v="1"/>
    <x v="0"/>
    <x v="0"/>
    <x v="1"/>
    <x v="1"/>
    <x v="0"/>
    <x v="0"/>
    <x v="0"/>
    <x v="0"/>
    <x v="21"/>
    <x v="1"/>
    <x v="2"/>
    <x v="38"/>
    <x v="0"/>
    <x v="0"/>
    <x v="0"/>
    <x v="7"/>
    <x v="1"/>
    <x v="0"/>
    <x v="0"/>
    <x v="0"/>
    <x v="0"/>
    <x v="0"/>
    <x v="0"/>
    <x v="0"/>
    <x v="0"/>
    <x v="1"/>
    <x v="1"/>
    <x v="0"/>
    <x v="5"/>
    <x v="280"/>
  </r>
  <r>
    <x v="735"/>
    <x v="12"/>
    <x v="1"/>
    <x v="3"/>
    <x v="99"/>
    <x v="0"/>
    <x v="0"/>
    <x v="0"/>
    <x v="0"/>
    <x v="0"/>
    <x v="0"/>
    <x v="0"/>
    <x v="7"/>
    <x v="0"/>
    <x v="0"/>
    <x v="0"/>
    <x v="6"/>
    <x v="0"/>
    <x v="3"/>
    <x v="101"/>
    <x v="3"/>
    <x v="0"/>
    <x v="0"/>
    <x v="2"/>
    <x v="5"/>
    <x v="1"/>
    <x v="1"/>
    <x v="1"/>
    <x v="0"/>
    <x v="2"/>
    <x v="0"/>
    <x v="0"/>
    <x v="2"/>
    <x v="3"/>
    <x v="124"/>
    <x v="0"/>
    <x v="0"/>
    <x v="4"/>
    <x v="369"/>
    <x v="1"/>
    <x v="3"/>
    <x v="1"/>
    <x v="0"/>
    <x v="398"/>
    <x v="92"/>
    <x v="0"/>
    <x v="75"/>
    <x v="1"/>
    <x v="0"/>
    <x v="1"/>
    <x v="0"/>
    <x v="3"/>
    <x v="0"/>
    <x v="1"/>
    <x v="1"/>
    <x v="0"/>
    <x v="2"/>
    <x v="1"/>
    <x v="1"/>
    <x v="93"/>
    <x v="1"/>
    <x v="0"/>
    <x v="297"/>
    <x v="0"/>
    <x v="0"/>
    <x v="1"/>
    <x v="0"/>
    <x v="147"/>
    <x v="0"/>
    <x v="0"/>
    <x v="0"/>
    <x v="0"/>
    <x v="0"/>
    <x v="0"/>
    <x v="0"/>
    <x v="0"/>
    <x v="4"/>
    <x v="2"/>
    <x v="0"/>
    <x v="0"/>
    <x v="143"/>
  </r>
  <r>
    <x v="736"/>
    <x v="6"/>
    <x v="0"/>
    <x v="3"/>
    <x v="30"/>
    <x v="0"/>
    <x v="0"/>
    <x v="0"/>
    <x v="0"/>
    <x v="0"/>
    <x v="0"/>
    <x v="0"/>
    <x v="11"/>
    <x v="0"/>
    <x v="0"/>
    <x v="2"/>
    <x v="1"/>
    <x v="7"/>
    <x v="4"/>
    <x v="52"/>
    <x v="8"/>
    <x v="0"/>
    <x v="0"/>
    <x v="9"/>
    <x v="13"/>
    <x v="1"/>
    <x v="1"/>
    <x v="1"/>
    <x v="0"/>
    <x v="1"/>
    <x v="3"/>
    <x v="2"/>
    <x v="4"/>
    <x v="5"/>
    <x v="8"/>
    <x v="2"/>
    <x v="0"/>
    <x v="17"/>
    <x v="17"/>
    <x v="0"/>
    <x v="1"/>
    <x v="1"/>
    <x v="1"/>
    <x v="10"/>
    <x v="1"/>
    <x v="0"/>
    <x v="10"/>
    <x v="1"/>
    <x v="0"/>
    <x v="0"/>
    <x v="1"/>
    <x v="3"/>
    <x v="1"/>
    <x v="1"/>
    <x v="1"/>
    <x v="0"/>
    <x v="0"/>
    <x v="0"/>
    <x v="1"/>
    <x v="74"/>
    <x v="1"/>
    <x v="0"/>
    <x v="63"/>
    <x v="0"/>
    <x v="0"/>
    <x v="0"/>
    <x v="0"/>
    <x v="1"/>
    <x v="0"/>
    <x v="0"/>
    <x v="0"/>
    <x v="0"/>
    <x v="0"/>
    <x v="0"/>
    <x v="0"/>
    <x v="0"/>
    <x v="9"/>
    <x v="2"/>
    <x v="0"/>
    <x v="0"/>
    <x v="437"/>
  </r>
  <r>
    <x v="737"/>
    <x v="0"/>
    <x v="0"/>
    <x v="12"/>
    <x v="608"/>
    <x v="0"/>
    <x v="0"/>
    <x v="1"/>
    <x v="3"/>
    <x v="0"/>
    <x v="3"/>
    <x v="0"/>
    <x v="17"/>
    <x v="0"/>
    <x v="0"/>
    <x v="0"/>
    <x v="0"/>
    <x v="2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495"/>
    <x v="465"/>
    <x v="0"/>
    <x v="0"/>
    <x v="0"/>
    <x v="0"/>
    <x v="156"/>
    <x v="233"/>
    <x v="0"/>
    <x v="400"/>
    <x v="1"/>
    <x v="0"/>
    <x v="0"/>
    <x v="0"/>
    <x v="0"/>
    <x v="0"/>
    <x v="0"/>
    <x v="0"/>
    <x v="0"/>
    <x v="1"/>
    <x v="2"/>
    <x v="0"/>
    <x v="11"/>
    <x v="2"/>
    <x v="1"/>
    <x v="298"/>
    <x v="0"/>
    <x v="0"/>
    <x v="0"/>
    <x v="0"/>
    <x v="148"/>
    <x v="0"/>
    <x v="0"/>
    <x v="0"/>
    <x v="0"/>
    <x v="0"/>
    <x v="0"/>
    <x v="0"/>
    <x v="0"/>
    <x v="11"/>
    <x v="2"/>
    <x v="0"/>
    <x v="0"/>
    <x v="438"/>
  </r>
  <r>
    <x v="738"/>
    <x v="6"/>
    <x v="0"/>
    <x v="3"/>
    <x v="99"/>
    <x v="0"/>
    <x v="0"/>
    <x v="0"/>
    <x v="0"/>
    <x v="0"/>
    <x v="0"/>
    <x v="0"/>
    <x v="15"/>
    <x v="0"/>
    <x v="0"/>
    <x v="2"/>
    <x v="1"/>
    <x v="3"/>
    <x v="0"/>
    <x v="72"/>
    <x v="55"/>
    <x v="0"/>
    <x v="0"/>
    <x v="7"/>
    <x v="4"/>
    <x v="1"/>
    <x v="1"/>
    <x v="1"/>
    <x v="0"/>
    <x v="1"/>
    <x v="0"/>
    <x v="1"/>
    <x v="1"/>
    <x v="0"/>
    <x v="66"/>
    <x v="0"/>
    <x v="0"/>
    <x v="17"/>
    <x v="132"/>
    <x v="0"/>
    <x v="2"/>
    <x v="0"/>
    <x v="0"/>
    <x v="136"/>
    <x v="1"/>
    <x v="0"/>
    <x v="144"/>
    <x v="3"/>
    <x v="0"/>
    <x v="2"/>
    <x v="1"/>
    <x v="0"/>
    <x v="0"/>
    <x v="1"/>
    <x v="4"/>
    <x v="0"/>
    <x v="0"/>
    <x v="0"/>
    <x v="4"/>
    <x v="31"/>
    <x v="3"/>
    <x v="3"/>
    <x v="34"/>
    <x v="3"/>
    <x v="2"/>
    <x v="0"/>
    <x v="28"/>
    <x v="1"/>
    <x v="0"/>
    <x v="0"/>
    <x v="0"/>
    <x v="0"/>
    <x v="0"/>
    <x v="0"/>
    <x v="0"/>
    <x v="0"/>
    <x v="10"/>
    <x v="3"/>
    <x v="0"/>
    <x v="4"/>
    <x v="266"/>
  </r>
  <r>
    <x v="739"/>
    <x v="0"/>
    <x v="0"/>
    <x v="0"/>
    <x v="609"/>
    <x v="0"/>
    <x v="0"/>
    <x v="1"/>
    <x v="0"/>
    <x v="0"/>
    <x v="0"/>
    <x v="0"/>
    <x v="0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496"/>
    <x v="121"/>
    <x v="0"/>
    <x v="0"/>
    <x v="0"/>
    <x v="0"/>
    <x v="125"/>
    <x v="98"/>
    <x v="0"/>
    <x v="136"/>
    <x v="1"/>
    <x v="0"/>
    <x v="0"/>
    <x v="0"/>
    <x v="0"/>
    <x v="0"/>
    <x v="0"/>
    <x v="2"/>
    <x v="0"/>
    <x v="0"/>
    <x v="0"/>
    <x v="0"/>
    <x v="6"/>
    <x v="0"/>
    <x v="0"/>
    <x v="20"/>
    <x v="0"/>
    <x v="0"/>
    <x v="0"/>
    <x v="181"/>
    <x v="18"/>
    <x v="0"/>
    <x v="0"/>
    <x v="0"/>
    <x v="0"/>
    <x v="0"/>
    <x v="0"/>
    <x v="0"/>
    <x v="0"/>
    <x v="7"/>
    <x v="3"/>
    <x v="0"/>
    <x v="0"/>
    <x v="100"/>
  </r>
  <r>
    <x v="740"/>
    <x v="2"/>
    <x v="1"/>
    <x v="3"/>
    <x v="1"/>
    <x v="0"/>
    <x v="1"/>
    <x v="0"/>
    <x v="0"/>
    <x v="0"/>
    <x v="0"/>
    <x v="0"/>
    <x v="7"/>
    <x v="0"/>
    <x v="0"/>
    <x v="0"/>
    <x v="0"/>
    <x v="3"/>
    <x v="3"/>
    <x v="48"/>
    <x v="2"/>
    <x v="0"/>
    <x v="0"/>
    <x v="2"/>
    <x v="2"/>
    <x v="1"/>
    <x v="1"/>
    <x v="1"/>
    <x v="1"/>
    <x v="2"/>
    <x v="4"/>
    <x v="3"/>
    <x v="0"/>
    <x v="2"/>
    <x v="8"/>
    <x v="0"/>
    <x v="0"/>
    <x v="363"/>
    <x v="349"/>
    <x v="0"/>
    <x v="0"/>
    <x v="0"/>
    <x v="0"/>
    <x v="407"/>
    <x v="243"/>
    <x v="0"/>
    <x v="264"/>
    <x v="1"/>
    <x v="0"/>
    <x v="0"/>
    <x v="1"/>
    <x v="3"/>
    <x v="0"/>
    <x v="1"/>
    <x v="2"/>
    <x v="0"/>
    <x v="0"/>
    <x v="0"/>
    <x v="1"/>
    <x v="76"/>
    <x v="1"/>
    <x v="0"/>
    <x v="53"/>
    <x v="0"/>
    <x v="3"/>
    <x v="0"/>
    <x v="138"/>
    <x v="1"/>
    <x v="31"/>
    <x v="0"/>
    <x v="0"/>
    <x v="0"/>
    <x v="0"/>
    <x v="3"/>
    <x v="0"/>
    <x v="0"/>
    <x v="1"/>
    <x v="1"/>
    <x v="0"/>
    <x v="1"/>
    <x v="15"/>
  </r>
  <r>
    <x v="741"/>
    <x v="1"/>
    <x v="0"/>
    <x v="0"/>
    <x v="610"/>
    <x v="0"/>
    <x v="0"/>
    <x v="1"/>
    <x v="0"/>
    <x v="0"/>
    <x v="0"/>
    <x v="0"/>
    <x v="9"/>
    <x v="1"/>
    <x v="0"/>
    <x v="0"/>
    <x v="1"/>
    <x v="1"/>
    <x v="1"/>
    <x v="53"/>
    <x v="29"/>
    <x v="1"/>
    <x v="0"/>
    <x v="3"/>
    <x v="3"/>
    <x v="1"/>
    <x v="1"/>
    <x v="1"/>
    <x v="1"/>
    <x v="1"/>
    <x v="1"/>
    <x v="0"/>
    <x v="2"/>
    <x v="0"/>
    <x v="404"/>
    <x v="0"/>
    <x v="0"/>
    <x v="247"/>
    <x v="12"/>
    <x v="0"/>
    <x v="1"/>
    <x v="0"/>
    <x v="0"/>
    <x v="12"/>
    <x v="1"/>
    <x v="0"/>
    <x v="12"/>
    <x v="0"/>
    <x v="1"/>
    <x v="1"/>
    <x v="1"/>
    <x v="0"/>
    <x v="0"/>
    <x v="0"/>
    <x v="4"/>
    <x v="0"/>
    <x v="0"/>
    <x v="0"/>
    <x v="1"/>
    <x v="12"/>
    <x v="1"/>
    <x v="2"/>
    <x v="47"/>
    <x v="0"/>
    <x v="0"/>
    <x v="0"/>
    <x v="23"/>
    <x v="1"/>
    <x v="0"/>
    <x v="0"/>
    <x v="0"/>
    <x v="0"/>
    <x v="0"/>
    <x v="3"/>
    <x v="0"/>
    <x v="0"/>
    <x v="1"/>
    <x v="0"/>
    <x v="0"/>
    <x v="0"/>
    <x v="289"/>
  </r>
  <r>
    <x v="742"/>
    <x v="1"/>
    <x v="0"/>
    <x v="0"/>
    <x v="0"/>
    <x v="0"/>
    <x v="0"/>
    <x v="0"/>
    <x v="0"/>
    <x v="0"/>
    <x v="0"/>
    <x v="0"/>
    <x v="12"/>
    <x v="0"/>
    <x v="0"/>
    <x v="0"/>
    <x v="1"/>
    <x v="0"/>
    <x v="0"/>
    <x v="4"/>
    <x v="14"/>
    <x v="0"/>
    <x v="0"/>
    <x v="0"/>
    <x v="0"/>
    <x v="0"/>
    <x v="95"/>
    <x v="1"/>
    <x v="0"/>
    <x v="0"/>
    <x v="0"/>
    <x v="0"/>
    <x v="0"/>
    <x v="2"/>
    <x v="8"/>
    <x v="0"/>
    <x v="0"/>
    <x v="497"/>
    <x v="466"/>
    <x v="0"/>
    <x v="0"/>
    <x v="0"/>
    <x v="0"/>
    <x v="507"/>
    <x v="1"/>
    <x v="0"/>
    <x v="544"/>
    <x v="1"/>
    <x v="0"/>
    <x v="0"/>
    <x v="1"/>
    <x v="0"/>
    <x v="0"/>
    <x v="1"/>
    <x v="1"/>
    <x v="0"/>
    <x v="0"/>
    <x v="0"/>
    <x v="0"/>
    <x v="4"/>
    <x v="1"/>
    <x v="0"/>
    <x v="169"/>
    <x v="0"/>
    <x v="0"/>
    <x v="0"/>
    <x v="28"/>
    <x v="83"/>
    <x v="0"/>
    <x v="0"/>
    <x v="0"/>
    <x v="0"/>
    <x v="0"/>
    <x v="3"/>
    <x v="0"/>
    <x v="0"/>
    <x v="3"/>
    <x v="1"/>
    <x v="0"/>
    <x v="0"/>
    <x v="266"/>
  </r>
  <r>
    <x v="743"/>
    <x v="10"/>
    <x v="0"/>
    <x v="10"/>
    <x v="611"/>
    <x v="0"/>
    <x v="0"/>
    <x v="1"/>
    <x v="0"/>
    <x v="0"/>
    <x v="0"/>
    <x v="0"/>
    <x v="9"/>
    <x v="0"/>
    <x v="0"/>
    <x v="0"/>
    <x v="5"/>
    <x v="3"/>
    <x v="2"/>
    <x v="37"/>
    <x v="41"/>
    <x v="0"/>
    <x v="0"/>
    <x v="3"/>
    <x v="3"/>
    <x v="1"/>
    <x v="1"/>
    <x v="1"/>
    <x v="0"/>
    <x v="1"/>
    <x v="0"/>
    <x v="0"/>
    <x v="3"/>
    <x v="1"/>
    <x v="69"/>
    <x v="0"/>
    <x v="0"/>
    <x v="498"/>
    <x v="28"/>
    <x v="0"/>
    <x v="0"/>
    <x v="0"/>
    <x v="0"/>
    <x v="508"/>
    <x v="1"/>
    <x v="0"/>
    <x v="545"/>
    <x v="1"/>
    <x v="1"/>
    <x v="0"/>
    <x v="1"/>
    <x v="0"/>
    <x v="0"/>
    <x v="1"/>
    <x v="1"/>
    <x v="3"/>
    <x v="1"/>
    <x v="1"/>
    <x v="0"/>
    <x v="34"/>
    <x v="0"/>
    <x v="0"/>
    <x v="5"/>
    <x v="0"/>
    <x v="0"/>
    <x v="0"/>
    <x v="97"/>
    <x v="1"/>
    <x v="0"/>
    <x v="0"/>
    <x v="45"/>
    <x v="0"/>
    <x v="0"/>
    <x v="0"/>
    <x v="0"/>
    <x v="0"/>
    <x v="4"/>
    <x v="3"/>
    <x v="0"/>
    <x v="0"/>
    <x v="216"/>
  </r>
  <r>
    <x v="744"/>
    <x v="7"/>
    <x v="0"/>
    <x v="62"/>
    <x v="612"/>
    <x v="0"/>
    <x v="0"/>
    <x v="1"/>
    <x v="3"/>
    <x v="0"/>
    <x v="0"/>
    <x v="0"/>
    <x v="18"/>
    <x v="0"/>
    <x v="0"/>
    <x v="3"/>
    <x v="1"/>
    <x v="2"/>
    <x v="0"/>
    <x v="5"/>
    <x v="40"/>
    <x v="0"/>
    <x v="0"/>
    <x v="3"/>
    <x v="3"/>
    <x v="1"/>
    <x v="1"/>
    <x v="0"/>
    <x v="0"/>
    <x v="0"/>
    <x v="0"/>
    <x v="0"/>
    <x v="0"/>
    <x v="0"/>
    <x v="13"/>
    <x v="0"/>
    <x v="0"/>
    <x v="255"/>
    <x v="467"/>
    <x v="0"/>
    <x v="1"/>
    <x v="0"/>
    <x v="0"/>
    <x v="75"/>
    <x v="1"/>
    <x v="0"/>
    <x v="78"/>
    <x v="0"/>
    <x v="0"/>
    <x v="0"/>
    <x v="1"/>
    <x v="3"/>
    <x v="0"/>
    <x v="0"/>
    <x v="4"/>
    <x v="0"/>
    <x v="1"/>
    <x v="1"/>
    <x v="0"/>
    <x v="5"/>
    <x v="0"/>
    <x v="0"/>
    <x v="64"/>
    <x v="0"/>
    <x v="0"/>
    <x v="0"/>
    <x v="124"/>
    <x v="1"/>
    <x v="79"/>
    <x v="5"/>
    <x v="0"/>
    <x v="0"/>
    <x v="0"/>
    <x v="0"/>
    <x v="0"/>
    <x v="0"/>
    <x v="4"/>
    <x v="0"/>
    <x v="0"/>
    <x v="0"/>
    <x v="63"/>
  </r>
  <r>
    <x v="745"/>
    <x v="0"/>
    <x v="0"/>
    <x v="7"/>
    <x v="613"/>
    <x v="0"/>
    <x v="0"/>
    <x v="1"/>
    <x v="0"/>
    <x v="0"/>
    <x v="0"/>
    <x v="0"/>
    <x v="6"/>
    <x v="0"/>
    <x v="0"/>
    <x v="0"/>
    <x v="0"/>
    <x v="2"/>
    <x v="7"/>
    <x v="1"/>
    <x v="29"/>
    <x v="1"/>
    <x v="0"/>
    <x v="0"/>
    <x v="0"/>
    <x v="0"/>
    <x v="214"/>
    <x v="2"/>
    <x v="1"/>
    <x v="1"/>
    <x v="1"/>
    <x v="1"/>
    <x v="0"/>
    <x v="0"/>
    <x v="405"/>
    <x v="3"/>
    <x v="80"/>
    <x v="499"/>
    <x v="274"/>
    <x v="0"/>
    <x v="0"/>
    <x v="0"/>
    <x v="0"/>
    <x v="229"/>
    <x v="244"/>
    <x v="0"/>
    <x v="546"/>
    <x v="1"/>
    <x v="1"/>
    <x v="2"/>
    <x v="0"/>
    <x v="1"/>
    <x v="0"/>
    <x v="0"/>
    <x v="5"/>
    <x v="0"/>
    <x v="2"/>
    <x v="1"/>
    <x v="2"/>
    <x v="75"/>
    <x v="2"/>
    <x v="0"/>
    <x v="299"/>
    <x v="0"/>
    <x v="0"/>
    <x v="0"/>
    <x v="0"/>
    <x v="7"/>
    <x v="0"/>
    <x v="0"/>
    <x v="0"/>
    <x v="0"/>
    <x v="0"/>
    <x v="0"/>
    <x v="0"/>
    <x v="0"/>
    <x v="9"/>
    <x v="0"/>
    <x v="0"/>
    <x v="0"/>
    <x v="439"/>
  </r>
  <r>
    <x v="746"/>
    <x v="0"/>
    <x v="0"/>
    <x v="7"/>
    <x v="614"/>
    <x v="0"/>
    <x v="0"/>
    <x v="1"/>
    <x v="0"/>
    <x v="0"/>
    <x v="0"/>
    <x v="0"/>
    <x v="17"/>
    <x v="0"/>
    <x v="0"/>
    <x v="0"/>
    <x v="0"/>
    <x v="0"/>
    <x v="0"/>
    <x v="4"/>
    <x v="4"/>
    <x v="0"/>
    <x v="0"/>
    <x v="0"/>
    <x v="0"/>
    <x v="1"/>
    <x v="1"/>
    <x v="0"/>
    <x v="0"/>
    <x v="0"/>
    <x v="0"/>
    <x v="0"/>
    <x v="0"/>
    <x v="0"/>
    <x v="79"/>
    <x v="0"/>
    <x v="0"/>
    <x v="500"/>
    <x v="8"/>
    <x v="0"/>
    <x v="0"/>
    <x v="0"/>
    <x v="0"/>
    <x v="450"/>
    <x v="245"/>
    <x v="0"/>
    <x v="547"/>
    <x v="1"/>
    <x v="0"/>
    <x v="0"/>
    <x v="0"/>
    <x v="1"/>
    <x v="0"/>
    <x v="0"/>
    <x v="0"/>
    <x v="0"/>
    <x v="1"/>
    <x v="1"/>
    <x v="2"/>
    <x v="4"/>
    <x v="2"/>
    <x v="0"/>
    <x v="300"/>
    <x v="0"/>
    <x v="0"/>
    <x v="0"/>
    <x v="42"/>
    <x v="22"/>
    <x v="0"/>
    <x v="0"/>
    <x v="0"/>
    <x v="0"/>
    <x v="0"/>
    <x v="0"/>
    <x v="0"/>
    <x v="0"/>
    <x v="7"/>
    <x v="3"/>
    <x v="0"/>
    <x v="0"/>
    <x v="440"/>
  </r>
  <r>
    <x v="747"/>
    <x v="2"/>
    <x v="1"/>
    <x v="0"/>
    <x v="270"/>
    <x v="0"/>
    <x v="2"/>
    <x v="1"/>
    <x v="0"/>
    <x v="0"/>
    <x v="2"/>
    <x v="0"/>
    <x v="7"/>
    <x v="0"/>
    <x v="0"/>
    <x v="0"/>
    <x v="0"/>
    <x v="0"/>
    <x v="3"/>
    <x v="88"/>
    <x v="0"/>
    <x v="3"/>
    <x v="0"/>
    <x v="9"/>
    <x v="8"/>
    <x v="1"/>
    <x v="1"/>
    <x v="0"/>
    <x v="0"/>
    <x v="5"/>
    <x v="1"/>
    <x v="3"/>
    <x v="0"/>
    <x v="2"/>
    <x v="8"/>
    <x v="0"/>
    <x v="0"/>
    <x v="501"/>
    <x v="215"/>
    <x v="1"/>
    <x v="2"/>
    <x v="1"/>
    <x v="0"/>
    <x v="423"/>
    <x v="11"/>
    <x v="0"/>
    <x v="548"/>
    <x v="1"/>
    <x v="0"/>
    <x v="1"/>
    <x v="0"/>
    <x v="1"/>
    <x v="0"/>
    <x v="0"/>
    <x v="0"/>
    <x v="0"/>
    <x v="1"/>
    <x v="2"/>
    <x v="1"/>
    <x v="50"/>
    <x v="1"/>
    <x v="4"/>
    <x v="213"/>
    <x v="0"/>
    <x v="0"/>
    <x v="1"/>
    <x v="182"/>
    <x v="1"/>
    <x v="80"/>
    <x v="0"/>
    <x v="0"/>
    <x v="0"/>
    <x v="0"/>
    <x v="0"/>
    <x v="0"/>
    <x v="0"/>
    <x v="1"/>
    <x v="3"/>
    <x v="0"/>
    <x v="0"/>
    <x v="441"/>
  </r>
  <r>
    <x v="748"/>
    <x v="1"/>
    <x v="0"/>
    <x v="83"/>
    <x v="615"/>
    <x v="0"/>
    <x v="0"/>
    <x v="1"/>
    <x v="0"/>
    <x v="0"/>
    <x v="0"/>
    <x v="0"/>
    <x v="3"/>
    <x v="0"/>
    <x v="0"/>
    <x v="0"/>
    <x v="1"/>
    <x v="0"/>
    <x v="0"/>
    <x v="92"/>
    <x v="29"/>
    <x v="1"/>
    <x v="0"/>
    <x v="0"/>
    <x v="0"/>
    <x v="0"/>
    <x v="220"/>
    <x v="0"/>
    <x v="0"/>
    <x v="0"/>
    <x v="0"/>
    <x v="0"/>
    <x v="0"/>
    <x v="0"/>
    <x v="406"/>
    <x v="0"/>
    <x v="0"/>
    <x v="502"/>
    <x v="468"/>
    <x v="0"/>
    <x v="0"/>
    <x v="0"/>
    <x v="0"/>
    <x v="509"/>
    <x v="1"/>
    <x v="0"/>
    <x v="55"/>
    <x v="0"/>
    <x v="0"/>
    <x v="0"/>
    <x v="1"/>
    <x v="0"/>
    <x v="0"/>
    <x v="0"/>
    <x v="2"/>
    <x v="0"/>
    <x v="1"/>
    <x v="1"/>
    <x v="0"/>
    <x v="72"/>
    <x v="2"/>
    <x v="0"/>
    <x v="244"/>
    <x v="0"/>
    <x v="0"/>
    <x v="0"/>
    <x v="11"/>
    <x v="18"/>
    <x v="81"/>
    <x v="0"/>
    <x v="0"/>
    <x v="0"/>
    <x v="0"/>
    <x v="0"/>
    <x v="0"/>
    <x v="0"/>
    <x v="10"/>
    <x v="4"/>
    <x v="0"/>
    <x v="0"/>
    <x v="442"/>
  </r>
  <r>
    <x v="749"/>
    <x v="3"/>
    <x v="0"/>
    <x v="9"/>
    <x v="346"/>
    <x v="0"/>
    <x v="0"/>
    <x v="0"/>
    <x v="0"/>
    <x v="0"/>
    <x v="0"/>
    <x v="0"/>
    <x v="15"/>
    <x v="0"/>
    <x v="0"/>
    <x v="0"/>
    <x v="2"/>
    <x v="5"/>
    <x v="6"/>
    <x v="43"/>
    <x v="8"/>
    <x v="0"/>
    <x v="0"/>
    <x v="5"/>
    <x v="2"/>
    <x v="1"/>
    <x v="1"/>
    <x v="1"/>
    <x v="0"/>
    <x v="4"/>
    <x v="3"/>
    <x v="2"/>
    <x v="4"/>
    <x v="5"/>
    <x v="8"/>
    <x v="2"/>
    <x v="0"/>
    <x v="17"/>
    <x v="17"/>
    <x v="3"/>
    <x v="2"/>
    <x v="1"/>
    <x v="1"/>
    <x v="257"/>
    <x v="246"/>
    <x v="0"/>
    <x v="549"/>
    <x v="1"/>
    <x v="0"/>
    <x v="0"/>
    <x v="1"/>
    <x v="1"/>
    <x v="0"/>
    <x v="1"/>
    <x v="3"/>
    <x v="4"/>
    <x v="0"/>
    <x v="0"/>
    <x v="1"/>
    <x v="42"/>
    <x v="1"/>
    <x v="2"/>
    <x v="25"/>
    <x v="0"/>
    <x v="0"/>
    <x v="1"/>
    <x v="183"/>
    <x v="1"/>
    <x v="82"/>
    <x v="0"/>
    <x v="0"/>
    <x v="0"/>
    <x v="0"/>
    <x v="0"/>
    <x v="0"/>
    <x v="0"/>
    <x v="7"/>
    <x v="3"/>
    <x v="0"/>
    <x v="0"/>
    <x v="165"/>
  </r>
  <r>
    <x v="750"/>
    <x v="3"/>
    <x v="1"/>
    <x v="49"/>
    <x v="525"/>
    <x v="0"/>
    <x v="1"/>
    <x v="0"/>
    <x v="0"/>
    <x v="0"/>
    <x v="2"/>
    <x v="0"/>
    <x v="7"/>
    <x v="0"/>
    <x v="0"/>
    <x v="0"/>
    <x v="2"/>
    <x v="5"/>
    <x v="3"/>
    <x v="48"/>
    <x v="16"/>
    <x v="0"/>
    <x v="0"/>
    <x v="2"/>
    <x v="5"/>
    <x v="1"/>
    <x v="1"/>
    <x v="1"/>
    <x v="0"/>
    <x v="2"/>
    <x v="1"/>
    <x v="3"/>
    <x v="0"/>
    <x v="2"/>
    <x v="8"/>
    <x v="0"/>
    <x v="0"/>
    <x v="58"/>
    <x v="59"/>
    <x v="0"/>
    <x v="1"/>
    <x v="0"/>
    <x v="0"/>
    <x v="479"/>
    <x v="247"/>
    <x v="0"/>
    <x v="550"/>
    <x v="1"/>
    <x v="0"/>
    <x v="1"/>
    <x v="1"/>
    <x v="0"/>
    <x v="0"/>
    <x v="1"/>
    <x v="2"/>
    <x v="3"/>
    <x v="0"/>
    <x v="0"/>
    <x v="4"/>
    <x v="31"/>
    <x v="3"/>
    <x v="3"/>
    <x v="34"/>
    <x v="3"/>
    <x v="2"/>
    <x v="1"/>
    <x v="0"/>
    <x v="149"/>
    <x v="0"/>
    <x v="0"/>
    <x v="0"/>
    <x v="0"/>
    <x v="0"/>
    <x v="0"/>
    <x v="0"/>
    <x v="0"/>
    <x v="11"/>
    <x v="4"/>
    <x v="0"/>
    <x v="0"/>
    <x v="335"/>
  </r>
  <r>
    <x v="751"/>
    <x v="0"/>
    <x v="0"/>
    <x v="7"/>
    <x v="103"/>
    <x v="0"/>
    <x v="0"/>
    <x v="0"/>
    <x v="0"/>
    <x v="0"/>
    <x v="0"/>
    <x v="0"/>
    <x v="17"/>
    <x v="6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2"/>
    <x v="8"/>
    <x v="0"/>
    <x v="0"/>
    <x v="158"/>
    <x v="112"/>
    <x v="0"/>
    <x v="0"/>
    <x v="0"/>
    <x v="0"/>
    <x v="118"/>
    <x v="189"/>
    <x v="0"/>
    <x v="452"/>
    <x v="1"/>
    <x v="0"/>
    <x v="0"/>
    <x v="0"/>
    <x v="0"/>
    <x v="0"/>
    <x v="0"/>
    <x v="1"/>
    <x v="0"/>
    <x v="0"/>
    <x v="0"/>
    <x v="0"/>
    <x v="0"/>
    <x v="2"/>
    <x v="0"/>
    <x v="63"/>
    <x v="0"/>
    <x v="0"/>
    <x v="0"/>
    <x v="0"/>
    <x v="61"/>
    <x v="0"/>
    <x v="0"/>
    <x v="0"/>
    <x v="0"/>
    <x v="0"/>
    <x v="0"/>
    <x v="0"/>
    <x v="0"/>
    <x v="5"/>
    <x v="1"/>
    <x v="0"/>
    <x v="0"/>
    <x v="259"/>
  </r>
  <r>
    <x v="752"/>
    <x v="1"/>
    <x v="0"/>
    <x v="63"/>
    <x v="616"/>
    <x v="0"/>
    <x v="0"/>
    <x v="1"/>
    <x v="0"/>
    <x v="0"/>
    <x v="0"/>
    <x v="0"/>
    <x v="0"/>
    <x v="0"/>
    <x v="0"/>
    <x v="0"/>
    <x v="1"/>
    <x v="1"/>
    <x v="0"/>
    <x v="35"/>
    <x v="18"/>
    <x v="0"/>
    <x v="0"/>
    <x v="0"/>
    <x v="0"/>
    <x v="1"/>
    <x v="1"/>
    <x v="1"/>
    <x v="1"/>
    <x v="0"/>
    <x v="0"/>
    <x v="0"/>
    <x v="1"/>
    <x v="0"/>
    <x v="66"/>
    <x v="0"/>
    <x v="0"/>
    <x v="503"/>
    <x v="469"/>
    <x v="0"/>
    <x v="0"/>
    <x v="0"/>
    <x v="0"/>
    <x v="13"/>
    <x v="1"/>
    <x v="0"/>
    <x v="13"/>
    <x v="0"/>
    <x v="0"/>
    <x v="0"/>
    <x v="1"/>
    <x v="0"/>
    <x v="0"/>
    <x v="0"/>
    <x v="1"/>
    <x v="0"/>
    <x v="0"/>
    <x v="0"/>
    <x v="0"/>
    <x v="34"/>
    <x v="0"/>
    <x v="0"/>
    <x v="14"/>
    <x v="0"/>
    <x v="0"/>
    <x v="0"/>
    <x v="23"/>
    <x v="76"/>
    <x v="0"/>
    <x v="0"/>
    <x v="0"/>
    <x v="0"/>
    <x v="0"/>
    <x v="0"/>
    <x v="0"/>
    <x v="0"/>
    <x v="9"/>
    <x v="2"/>
    <x v="0"/>
    <x v="0"/>
    <x v="103"/>
  </r>
  <r>
    <x v="753"/>
    <x v="0"/>
    <x v="0"/>
    <x v="1"/>
    <x v="617"/>
    <x v="0"/>
    <x v="0"/>
    <x v="0"/>
    <x v="0"/>
    <x v="0"/>
    <x v="0"/>
    <x v="0"/>
    <x v="10"/>
    <x v="0"/>
    <x v="0"/>
    <x v="0"/>
    <x v="0"/>
    <x v="2"/>
    <x v="0"/>
    <x v="11"/>
    <x v="6"/>
    <x v="0"/>
    <x v="0"/>
    <x v="0"/>
    <x v="0"/>
    <x v="0"/>
    <x v="22"/>
    <x v="0"/>
    <x v="0"/>
    <x v="0"/>
    <x v="0"/>
    <x v="0"/>
    <x v="2"/>
    <x v="2"/>
    <x v="8"/>
    <x v="0"/>
    <x v="0"/>
    <x v="504"/>
    <x v="470"/>
    <x v="0"/>
    <x v="1"/>
    <x v="0"/>
    <x v="0"/>
    <x v="510"/>
    <x v="248"/>
    <x v="0"/>
    <x v="551"/>
    <x v="1"/>
    <x v="0"/>
    <x v="0"/>
    <x v="0"/>
    <x v="0"/>
    <x v="0"/>
    <x v="2"/>
    <x v="0"/>
    <x v="0"/>
    <x v="1"/>
    <x v="2"/>
    <x v="0"/>
    <x v="11"/>
    <x v="0"/>
    <x v="1"/>
    <x v="301"/>
    <x v="0"/>
    <x v="0"/>
    <x v="0"/>
    <x v="2"/>
    <x v="27"/>
    <x v="0"/>
    <x v="0"/>
    <x v="0"/>
    <x v="0"/>
    <x v="0"/>
    <x v="0"/>
    <x v="0"/>
    <x v="0"/>
    <x v="10"/>
    <x v="2"/>
    <x v="0"/>
    <x v="0"/>
    <x v="443"/>
  </r>
  <r>
    <x v="754"/>
    <x v="1"/>
    <x v="0"/>
    <x v="24"/>
    <x v="618"/>
    <x v="0"/>
    <x v="0"/>
    <x v="0"/>
    <x v="0"/>
    <x v="0"/>
    <x v="0"/>
    <x v="0"/>
    <x v="11"/>
    <x v="0"/>
    <x v="0"/>
    <x v="0"/>
    <x v="1"/>
    <x v="1"/>
    <x v="1"/>
    <x v="60"/>
    <x v="6"/>
    <x v="0"/>
    <x v="0"/>
    <x v="7"/>
    <x v="4"/>
    <x v="1"/>
    <x v="1"/>
    <x v="1"/>
    <x v="0"/>
    <x v="1"/>
    <x v="1"/>
    <x v="0"/>
    <x v="0"/>
    <x v="0"/>
    <x v="407"/>
    <x v="5"/>
    <x v="81"/>
    <x v="262"/>
    <x v="290"/>
    <x v="0"/>
    <x v="1"/>
    <x v="0"/>
    <x v="0"/>
    <x v="308"/>
    <x v="1"/>
    <x v="0"/>
    <x v="552"/>
    <x v="0"/>
    <x v="0"/>
    <x v="1"/>
    <x v="1"/>
    <x v="0"/>
    <x v="0"/>
    <x v="0"/>
    <x v="4"/>
    <x v="0"/>
    <x v="0"/>
    <x v="0"/>
    <x v="1"/>
    <x v="56"/>
    <x v="0"/>
    <x v="0"/>
    <x v="35"/>
    <x v="0"/>
    <x v="0"/>
    <x v="0"/>
    <x v="12"/>
    <x v="61"/>
    <x v="0"/>
    <x v="0"/>
    <x v="0"/>
    <x v="0"/>
    <x v="0"/>
    <x v="0"/>
    <x v="0"/>
    <x v="0"/>
    <x v="9"/>
    <x v="3"/>
    <x v="0"/>
    <x v="0"/>
    <x v="168"/>
  </r>
  <r>
    <x v="755"/>
    <x v="11"/>
    <x v="3"/>
    <x v="47"/>
    <x v="107"/>
    <x v="0"/>
    <x v="2"/>
    <x v="0"/>
    <x v="0"/>
    <x v="0"/>
    <x v="0"/>
    <x v="0"/>
    <x v="5"/>
    <x v="0"/>
    <x v="0"/>
    <x v="3"/>
    <x v="0"/>
    <x v="1"/>
    <x v="0"/>
    <x v="40"/>
    <x v="41"/>
    <x v="0"/>
    <x v="0"/>
    <x v="1"/>
    <x v="1"/>
    <x v="0"/>
    <x v="221"/>
    <x v="1"/>
    <x v="0"/>
    <x v="0"/>
    <x v="0"/>
    <x v="0"/>
    <x v="0"/>
    <x v="0"/>
    <x v="408"/>
    <x v="0"/>
    <x v="0"/>
    <x v="505"/>
    <x v="102"/>
    <x v="0"/>
    <x v="1"/>
    <x v="0"/>
    <x v="0"/>
    <x v="511"/>
    <x v="42"/>
    <x v="0"/>
    <x v="553"/>
    <x v="1"/>
    <x v="0"/>
    <x v="0"/>
    <x v="0"/>
    <x v="0"/>
    <x v="0"/>
    <x v="1"/>
    <x v="1"/>
    <x v="0"/>
    <x v="0"/>
    <x v="0"/>
    <x v="1"/>
    <x v="39"/>
    <x v="1"/>
    <x v="0"/>
    <x v="35"/>
    <x v="0"/>
    <x v="0"/>
    <x v="0"/>
    <x v="0"/>
    <x v="55"/>
    <x v="0"/>
    <x v="0"/>
    <x v="0"/>
    <x v="0"/>
    <x v="0"/>
    <x v="0"/>
    <x v="0"/>
    <x v="0"/>
    <x v="10"/>
    <x v="3"/>
    <x v="0"/>
    <x v="0"/>
    <x v="54"/>
  </r>
  <r>
    <x v="756"/>
    <x v="0"/>
    <x v="0"/>
    <x v="2"/>
    <x v="619"/>
    <x v="0"/>
    <x v="0"/>
    <x v="1"/>
    <x v="0"/>
    <x v="0"/>
    <x v="0"/>
    <x v="0"/>
    <x v="0"/>
    <x v="0"/>
    <x v="0"/>
    <x v="0"/>
    <x v="0"/>
    <x v="2"/>
    <x v="0"/>
    <x v="22"/>
    <x v="12"/>
    <x v="0"/>
    <x v="0"/>
    <x v="0"/>
    <x v="0"/>
    <x v="1"/>
    <x v="1"/>
    <x v="0"/>
    <x v="0"/>
    <x v="0"/>
    <x v="0"/>
    <x v="0"/>
    <x v="3"/>
    <x v="0"/>
    <x v="386"/>
    <x v="0"/>
    <x v="0"/>
    <x v="416"/>
    <x v="353"/>
    <x v="0"/>
    <x v="0"/>
    <x v="0"/>
    <x v="0"/>
    <x v="199"/>
    <x v="184"/>
    <x v="0"/>
    <x v="75"/>
    <x v="1"/>
    <x v="0"/>
    <x v="0"/>
    <x v="0"/>
    <x v="0"/>
    <x v="0"/>
    <x v="0"/>
    <x v="2"/>
    <x v="0"/>
    <x v="0"/>
    <x v="0"/>
    <x v="0"/>
    <x v="22"/>
    <x v="0"/>
    <x v="0"/>
    <x v="221"/>
    <x v="0"/>
    <x v="0"/>
    <x v="0"/>
    <x v="32"/>
    <x v="89"/>
    <x v="0"/>
    <x v="0"/>
    <x v="0"/>
    <x v="0"/>
    <x v="0"/>
    <x v="0"/>
    <x v="0"/>
    <x v="0"/>
    <x v="7"/>
    <x v="3"/>
    <x v="0"/>
    <x v="0"/>
    <x v="297"/>
  </r>
  <r>
    <x v="757"/>
    <x v="0"/>
    <x v="0"/>
    <x v="7"/>
    <x v="108"/>
    <x v="0"/>
    <x v="0"/>
    <x v="1"/>
    <x v="0"/>
    <x v="0"/>
    <x v="3"/>
    <x v="0"/>
    <x v="9"/>
    <x v="0"/>
    <x v="0"/>
    <x v="0"/>
    <x v="0"/>
    <x v="1"/>
    <x v="0"/>
    <x v="90"/>
    <x v="59"/>
    <x v="1"/>
    <x v="0"/>
    <x v="3"/>
    <x v="3"/>
    <x v="3"/>
    <x v="222"/>
    <x v="1"/>
    <x v="0"/>
    <x v="1"/>
    <x v="1"/>
    <x v="0"/>
    <x v="2"/>
    <x v="3"/>
    <x v="409"/>
    <x v="0"/>
    <x v="0"/>
    <x v="506"/>
    <x v="69"/>
    <x v="0"/>
    <x v="2"/>
    <x v="0"/>
    <x v="0"/>
    <x v="294"/>
    <x v="249"/>
    <x v="0"/>
    <x v="554"/>
    <x v="1"/>
    <x v="0"/>
    <x v="0"/>
    <x v="0"/>
    <x v="0"/>
    <x v="0"/>
    <x v="1"/>
    <x v="1"/>
    <x v="0"/>
    <x v="1"/>
    <x v="1"/>
    <x v="0"/>
    <x v="77"/>
    <x v="2"/>
    <x v="0"/>
    <x v="35"/>
    <x v="0"/>
    <x v="0"/>
    <x v="0"/>
    <x v="154"/>
    <x v="1"/>
    <x v="0"/>
    <x v="0"/>
    <x v="0"/>
    <x v="0"/>
    <x v="0"/>
    <x v="3"/>
    <x v="0"/>
    <x v="0"/>
    <x v="7"/>
    <x v="4"/>
    <x v="0"/>
    <x v="1"/>
    <x v="444"/>
  </r>
  <r>
    <x v="758"/>
    <x v="11"/>
    <x v="3"/>
    <x v="29"/>
    <x v="178"/>
    <x v="0"/>
    <x v="2"/>
    <x v="0"/>
    <x v="0"/>
    <x v="0"/>
    <x v="0"/>
    <x v="0"/>
    <x v="5"/>
    <x v="0"/>
    <x v="0"/>
    <x v="4"/>
    <x v="0"/>
    <x v="0"/>
    <x v="0"/>
    <x v="40"/>
    <x v="41"/>
    <x v="0"/>
    <x v="0"/>
    <x v="1"/>
    <x v="1"/>
    <x v="0"/>
    <x v="162"/>
    <x v="1"/>
    <x v="0"/>
    <x v="0"/>
    <x v="0"/>
    <x v="0"/>
    <x v="0"/>
    <x v="1"/>
    <x v="410"/>
    <x v="0"/>
    <x v="0"/>
    <x v="407"/>
    <x v="282"/>
    <x v="0"/>
    <x v="1"/>
    <x v="0"/>
    <x v="0"/>
    <x v="512"/>
    <x v="250"/>
    <x v="0"/>
    <x v="135"/>
    <x v="1"/>
    <x v="0"/>
    <x v="0"/>
    <x v="0"/>
    <x v="0"/>
    <x v="0"/>
    <x v="1"/>
    <x v="1"/>
    <x v="0"/>
    <x v="0"/>
    <x v="0"/>
    <x v="1"/>
    <x v="39"/>
    <x v="1"/>
    <x v="0"/>
    <x v="35"/>
    <x v="0"/>
    <x v="0"/>
    <x v="0"/>
    <x v="0"/>
    <x v="1"/>
    <x v="0"/>
    <x v="0"/>
    <x v="0"/>
    <x v="0"/>
    <x v="0"/>
    <x v="0"/>
    <x v="0"/>
    <x v="0"/>
    <x v="5"/>
    <x v="0"/>
    <x v="0"/>
    <x v="0"/>
    <x v="445"/>
  </r>
  <r>
    <x v="759"/>
    <x v="0"/>
    <x v="0"/>
    <x v="0"/>
    <x v="620"/>
    <x v="0"/>
    <x v="0"/>
    <x v="1"/>
    <x v="0"/>
    <x v="0"/>
    <x v="0"/>
    <x v="0"/>
    <x v="3"/>
    <x v="0"/>
    <x v="0"/>
    <x v="0"/>
    <x v="0"/>
    <x v="2"/>
    <x v="0"/>
    <x v="49"/>
    <x v="5"/>
    <x v="0"/>
    <x v="0"/>
    <x v="0"/>
    <x v="0"/>
    <x v="0"/>
    <x v="191"/>
    <x v="0"/>
    <x v="0"/>
    <x v="0"/>
    <x v="0"/>
    <x v="0"/>
    <x v="3"/>
    <x v="6"/>
    <x v="144"/>
    <x v="3"/>
    <x v="82"/>
    <x v="507"/>
    <x v="471"/>
    <x v="0"/>
    <x v="0"/>
    <x v="0"/>
    <x v="0"/>
    <x v="39"/>
    <x v="251"/>
    <x v="0"/>
    <x v="555"/>
    <x v="1"/>
    <x v="0"/>
    <x v="0"/>
    <x v="0"/>
    <x v="1"/>
    <x v="0"/>
    <x v="0"/>
    <x v="3"/>
    <x v="0"/>
    <x v="1"/>
    <x v="1"/>
    <x v="0"/>
    <x v="28"/>
    <x v="0"/>
    <x v="1"/>
    <x v="302"/>
    <x v="0"/>
    <x v="0"/>
    <x v="0"/>
    <x v="15"/>
    <x v="85"/>
    <x v="0"/>
    <x v="0"/>
    <x v="0"/>
    <x v="0"/>
    <x v="0"/>
    <x v="0"/>
    <x v="0"/>
    <x v="0"/>
    <x v="6"/>
    <x v="1"/>
    <x v="0"/>
    <x v="0"/>
    <x v="178"/>
  </r>
  <r>
    <x v="760"/>
    <x v="1"/>
    <x v="0"/>
    <x v="10"/>
    <x v="134"/>
    <x v="0"/>
    <x v="0"/>
    <x v="0"/>
    <x v="0"/>
    <x v="0"/>
    <x v="0"/>
    <x v="0"/>
    <x v="11"/>
    <x v="0"/>
    <x v="0"/>
    <x v="0"/>
    <x v="1"/>
    <x v="1"/>
    <x v="2"/>
    <x v="28"/>
    <x v="19"/>
    <x v="1"/>
    <x v="0"/>
    <x v="2"/>
    <x v="5"/>
    <x v="1"/>
    <x v="1"/>
    <x v="1"/>
    <x v="0"/>
    <x v="1"/>
    <x v="1"/>
    <x v="0"/>
    <x v="0"/>
    <x v="3"/>
    <x v="411"/>
    <x v="0"/>
    <x v="0"/>
    <x v="100"/>
    <x v="121"/>
    <x v="0"/>
    <x v="0"/>
    <x v="0"/>
    <x v="0"/>
    <x v="125"/>
    <x v="1"/>
    <x v="0"/>
    <x v="132"/>
    <x v="1"/>
    <x v="0"/>
    <x v="1"/>
    <x v="1"/>
    <x v="3"/>
    <x v="0"/>
    <x v="1"/>
    <x v="4"/>
    <x v="0"/>
    <x v="0"/>
    <x v="0"/>
    <x v="1"/>
    <x v="23"/>
    <x v="1"/>
    <x v="2"/>
    <x v="38"/>
    <x v="4"/>
    <x v="5"/>
    <x v="0"/>
    <x v="0"/>
    <x v="1"/>
    <x v="0"/>
    <x v="0"/>
    <x v="0"/>
    <x v="0"/>
    <x v="0"/>
    <x v="0"/>
    <x v="1"/>
    <x v="6"/>
    <x v="4"/>
    <x v="3"/>
    <x v="0"/>
    <x v="0"/>
    <x v="136"/>
  </r>
  <r>
    <x v="761"/>
    <x v="8"/>
    <x v="1"/>
    <x v="3"/>
    <x v="621"/>
    <x v="0"/>
    <x v="0"/>
    <x v="0"/>
    <x v="0"/>
    <x v="0"/>
    <x v="1"/>
    <x v="0"/>
    <x v="8"/>
    <x v="1"/>
    <x v="0"/>
    <x v="0"/>
    <x v="1"/>
    <x v="3"/>
    <x v="0"/>
    <x v="67"/>
    <x v="8"/>
    <x v="0"/>
    <x v="0"/>
    <x v="2"/>
    <x v="5"/>
    <x v="1"/>
    <x v="1"/>
    <x v="1"/>
    <x v="0"/>
    <x v="0"/>
    <x v="1"/>
    <x v="0"/>
    <x v="2"/>
    <x v="6"/>
    <x v="86"/>
    <x v="0"/>
    <x v="0"/>
    <x v="508"/>
    <x v="4"/>
    <x v="0"/>
    <x v="2"/>
    <x v="0"/>
    <x v="0"/>
    <x v="79"/>
    <x v="1"/>
    <x v="0"/>
    <x v="316"/>
    <x v="1"/>
    <x v="0"/>
    <x v="1"/>
    <x v="1"/>
    <x v="3"/>
    <x v="0"/>
    <x v="3"/>
    <x v="4"/>
    <x v="1"/>
    <x v="0"/>
    <x v="0"/>
    <x v="1"/>
    <x v="10"/>
    <x v="1"/>
    <x v="0"/>
    <x v="35"/>
    <x v="0"/>
    <x v="0"/>
    <x v="0"/>
    <x v="0"/>
    <x v="1"/>
    <x v="0"/>
    <x v="0"/>
    <x v="0"/>
    <x v="0"/>
    <x v="0"/>
    <x v="0"/>
    <x v="0"/>
    <x v="0"/>
    <x v="4"/>
    <x v="3"/>
    <x v="0"/>
    <x v="0"/>
    <x v="98"/>
  </r>
  <r>
    <x v="762"/>
    <x v="0"/>
    <x v="3"/>
    <x v="12"/>
    <x v="194"/>
    <x v="0"/>
    <x v="0"/>
    <x v="0"/>
    <x v="0"/>
    <x v="0"/>
    <x v="0"/>
    <x v="0"/>
    <x v="5"/>
    <x v="0"/>
    <x v="0"/>
    <x v="0"/>
    <x v="0"/>
    <x v="0"/>
    <x v="0"/>
    <x v="51"/>
    <x v="37"/>
    <x v="0"/>
    <x v="0"/>
    <x v="0"/>
    <x v="0"/>
    <x v="1"/>
    <x v="1"/>
    <x v="1"/>
    <x v="0"/>
    <x v="0"/>
    <x v="0"/>
    <x v="0"/>
    <x v="2"/>
    <x v="0"/>
    <x v="33"/>
    <x v="0"/>
    <x v="0"/>
    <x v="104"/>
    <x v="3"/>
    <x v="0"/>
    <x v="0"/>
    <x v="0"/>
    <x v="0"/>
    <x v="217"/>
    <x v="252"/>
    <x v="0"/>
    <x v="556"/>
    <x v="1"/>
    <x v="0"/>
    <x v="0"/>
    <x v="0"/>
    <x v="0"/>
    <x v="0"/>
    <x v="0"/>
    <x v="2"/>
    <x v="0"/>
    <x v="0"/>
    <x v="0"/>
    <x v="0"/>
    <x v="49"/>
    <x v="1"/>
    <x v="0"/>
    <x v="303"/>
    <x v="0"/>
    <x v="0"/>
    <x v="0"/>
    <x v="140"/>
    <x v="50"/>
    <x v="0"/>
    <x v="0"/>
    <x v="0"/>
    <x v="0"/>
    <x v="0"/>
    <x v="0"/>
    <x v="0"/>
    <x v="0"/>
    <x v="11"/>
    <x v="4"/>
    <x v="7"/>
    <x v="0"/>
    <x v="446"/>
  </r>
  <r>
    <x v="763"/>
    <x v="0"/>
    <x v="0"/>
    <x v="51"/>
    <x v="622"/>
    <x v="0"/>
    <x v="0"/>
    <x v="0"/>
    <x v="0"/>
    <x v="0"/>
    <x v="0"/>
    <x v="0"/>
    <x v="3"/>
    <x v="0"/>
    <x v="0"/>
    <x v="0"/>
    <x v="0"/>
    <x v="2"/>
    <x v="0"/>
    <x v="40"/>
    <x v="41"/>
    <x v="0"/>
    <x v="0"/>
    <x v="0"/>
    <x v="0"/>
    <x v="0"/>
    <x v="223"/>
    <x v="0"/>
    <x v="0"/>
    <x v="0"/>
    <x v="0"/>
    <x v="0"/>
    <x v="2"/>
    <x v="0"/>
    <x v="412"/>
    <x v="0"/>
    <x v="0"/>
    <x v="509"/>
    <x v="472"/>
    <x v="0"/>
    <x v="0"/>
    <x v="0"/>
    <x v="0"/>
    <x v="296"/>
    <x v="253"/>
    <x v="0"/>
    <x v="557"/>
    <x v="0"/>
    <x v="0"/>
    <x v="0"/>
    <x v="0"/>
    <x v="0"/>
    <x v="0"/>
    <x v="0"/>
    <x v="0"/>
    <x v="0"/>
    <x v="1"/>
    <x v="2"/>
    <x v="0"/>
    <x v="39"/>
    <x v="0"/>
    <x v="1"/>
    <x v="124"/>
    <x v="0"/>
    <x v="0"/>
    <x v="0"/>
    <x v="0"/>
    <x v="106"/>
    <x v="0"/>
    <x v="0"/>
    <x v="30"/>
    <x v="0"/>
    <x v="0"/>
    <x v="0"/>
    <x v="0"/>
    <x v="0"/>
    <x v="9"/>
    <x v="3"/>
    <x v="0"/>
    <x v="0"/>
    <x v="447"/>
  </r>
  <r>
    <x v="764"/>
    <x v="7"/>
    <x v="0"/>
    <x v="71"/>
    <x v="623"/>
    <x v="0"/>
    <x v="0"/>
    <x v="1"/>
    <x v="0"/>
    <x v="0"/>
    <x v="3"/>
    <x v="0"/>
    <x v="1"/>
    <x v="0"/>
    <x v="0"/>
    <x v="3"/>
    <x v="1"/>
    <x v="2"/>
    <x v="0"/>
    <x v="49"/>
    <x v="29"/>
    <x v="1"/>
    <x v="0"/>
    <x v="4"/>
    <x v="7"/>
    <x v="1"/>
    <x v="1"/>
    <x v="0"/>
    <x v="1"/>
    <x v="0"/>
    <x v="0"/>
    <x v="1"/>
    <x v="3"/>
    <x v="6"/>
    <x v="413"/>
    <x v="6"/>
    <x v="83"/>
    <x v="17"/>
    <x v="13"/>
    <x v="0"/>
    <x v="0"/>
    <x v="0"/>
    <x v="0"/>
    <x v="13"/>
    <x v="1"/>
    <x v="0"/>
    <x v="13"/>
    <x v="0"/>
    <x v="0"/>
    <x v="1"/>
    <x v="0"/>
    <x v="3"/>
    <x v="0"/>
    <x v="2"/>
    <x v="1"/>
    <x v="0"/>
    <x v="1"/>
    <x v="2"/>
    <x v="0"/>
    <x v="28"/>
    <x v="2"/>
    <x v="0"/>
    <x v="304"/>
    <x v="0"/>
    <x v="0"/>
    <x v="0"/>
    <x v="0"/>
    <x v="5"/>
    <x v="0"/>
    <x v="0"/>
    <x v="46"/>
    <x v="0"/>
    <x v="0"/>
    <x v="0"/>
    <x v="0"/>
    <x v="0"/>
    <x v="7"/>
    <x v="2"/>
    <x v="0"/>
    <x v="0"/>
    <x v="228"/>
  </r>
  <r>
    <x v="765"/>
    <x v="1"/>
    <x v="0"/>
    <x v="6"/>
    <x v="624"/>
    <x v="0"/>
    <x v="0"/>
    <x v="1"/>
    <x v="0"/>
    <x v="0"/>
    <x v="0"/>
    <x v="0"/>
    <x v="5"/>
    <x v="0"/>
    <x v="0"/>
    <x v="0"/>
    <x v="1"/>
    <x v="4"/>
    <x v="0"/>
    <x v="74"/>
    <x v="17"/>
    <x v="0"/>
    <x v="0"/>
    <x v="0"/>
    <x v="0"/>
    <x v="2"/>
    <x v="35"/>
    <x v="0"/>
    <x v="0"/>
    <x v="0"/>
    <x v="0"/>
    <x v="0"/>
    <x v="0"/>
    <x v="2"/>
    <x v="8"/>
    <x v="0"/>
    <x v="0"/>
    <x v="182"/>
    <x v="178"/>
    <x v="0"/>
    <x v="0"/>
    <x v="0"/>
    <x v="0"/>
    <x v="513"/>
    <x v="1"/>
    <x v="0"/>
    <x v="558"/>
    <x v="1"/>
    <x v="0"/>
    <x v="0"/>
    <x v="1"/>
    <x v="3"/>
    <x v="0"/>
    <x v="2"/>
    <x v="1"/>
    <x v="0"/>
    <x v="1"/>
    <x v="2"/>
    <x v="0"/>
    <x v="23"/>
    <x v="2"/>
    <x v="0"/>
    <x v="196"/>
    <x v="0"/>
    <x v="0"/>
    <x v="0"/>
    <x v="0"/>
    <x v="150"/>
    <x v="0"/>
    <x v="0"/>
    <x v="0"/>
    <x v="0"/>
    <x v="0"/>
    <x v="0"/>
    <x v="0"/>
    <x v="0"/>
    <x v="5"/>
    <x v="0"/>
    <x v="1"/>
    <x v="2"/>
    <x v="448"/>
  </r>
  <r>
    <x v="766"/>
    <x v="0"/>
    <x v="0"/>
    <x v="1"/>
    <x v="625"/>
    <x v="0"/>
    <x v="0"/>
    <x v="0"/>
    <x v="0"/>
    <x v="0"/>
    <x v="0"/>
    <x v="0"/>
    <x v="6"/>
    <x v="0"/>
    <x v="0"/>
    <x v="0"/>
    <x v="0"/>
    <x v="0"/>
    <x v="0"/>
    <x v="62"/>
    <x v="55"/>
    <x v="0"/>
    <x v="0"/>
    <x v="3"/>
    <x v="3"/>
    <x v="0"/>
    <x v="146"/>
    <x v="1"/>
    <x v="0"/>
    <x v="1"/>
    <x v="0"/>
    <x v="0"/>
    <x v="0"/>
    <x v="0"/>
    <x v="414"/>
    <x v="0"/>
    <x v="0"/>
    <x v="510"/>
    <x v="409"/>
    <x v="0"/>
    <x v="2"/>
    <x v="0"/>
    <x v="0"/>
    <x v="450"/>
    <x v="254"/>
    <x v="0"/>
    <x v="559"/>
    <x v="1"/>
    <x v="0"/>
    <x v="0"/>
    <x v="0"/>
    <x v="0"/>
    <x v="0"/>
    <x v="1"/>
    <x v="2"/>
    <x v="0"/>
    <x v="1"/>
    <x v="1"/>
    <x v="0"/>
    <x v="65"/>
    <x v="1"/>
    <x v="0"/>
    <x v="305"/>
    <x v="0"/>
    <x v="0"/>
    <x v="0"/>
    <x v="184"/>
    <x v="60"/>
    <x v="14"/>
    <x v="0"/>
    <x v="0"/>
    <x v="0"/>
    <x v="0"/>
    <x v="1"/>
    <x v="1"/>
    <x v="3"/>
    <x v="10"/>
    <x v="4"/>
    <x v="0"/>
    <x v="0"/>
    <x v="55"/>
  </r>
  <r>
    <x v="767"/>
    <x v="3"/>
    <x v="0"/>
    <x v="6"/>
    <x v="626"/>
    <x v="0"/>
    <x v="0"/>
    <x v="1"/>
    <x v="0"/>
    <x v="0"/>
    <x v="0"/>
    <x v="0"/>
    <x v="4"/>
    <x v="0"/>
    <x v="0"/>
    <x v="0"/>
    <x v="2"/>
    <x v="1"/>
    <x v="3"/>
    <x v="70"/>
    <x v="42"/>
    <x v="0"/>
    <x v="0"/>
    <x v="0"/>
    <x v="0"/>
    <x v="1"/>
    <x v="1"/>
    <x v="1"/>
    <x v="0"/>
    <x v="1"/>
    <x v="0"/>
    <x v="0"/>
    <x v="2"/>
    <x v="1"/>
    <x v="103"/>
    <x v="0"/>
    <x v="0"/>
    <x v="511"/>
    <x v="473"/>
    <x v="0"/>
    <x v="0"/>
    <x v="0"/>
    <x v="0"/>
    <x v="53"/>
    <x v="255"/>
    <x v="0"/>
    <x v="486"/>
    <x v="0"/>
    <x v="0"/>
    <x v="0"/>
    <x v="1"/>
    <x v="1"/>
    <x v="0"/>
    <x v="1"/>
    <x v="2"/>
    <x v="4"/>
    <x v="0"/>
    <x v="0"/>
    <x v="0"/>
    <x v="44"/>
    <x v="1"/>
    <x v="2"/>
    <x v="306"/>
    <x v="0"/>
    <x v="0"/>
    <x v="0"/>
    <x v="185"/>
    <x v="1"/>
    <x v="14"/>
    <x v="0"/>
    <x v="0"/>
    <x v="0"/>
    <x v="0"/>
    <x v="0"/>
    <x v="1"/>
    <x v="13"/>
    <x v="9"/>
    <x v="0"/>
    <x v="0"/>
    <x v="0"/>
    <x v="39"/>
  </r>
  <r>
    <x v="768"/>
    <x v="1"/>
    <x v="0"/>
    <x v="10"/>
    <x v="134"/>
    <x v="0"/>
    <x v="0"/>
    <x v="0"/>
    <x v="0"/>
    <x v="0"/>
    <x v="0"/>
    <x v="0"/>
    <x v="0"/>
    <x v="0"/>
    <x v="0"/>
    <x v="0"/>
    <x v="1"/>
    <x v="0"/>
    <x v="0"/>
    <x v="6"/>
    <x v="6"/>
    <x v="1"/>
    <x v="0"/>
    <x v="0"/>
    <x v="0"/>
    <x v="1"/>
    <x v="1"/>
    <x v="0"/>
    <x v="0"/>
    <x v="0"/>
    <x v="0"/>
    <x v="0"/>
    <x v="0"/>
    <x v="0"/>
    <x v="33"/>
    <x v="0"/>
    <x v="0"/>
    <x v="512"/>
    <x v="474"/>
    <x v="0"/>
    <x v="0"/>
    <x v="0"/>
    <x v="0"/>
    <x v="514"/>
    <x v="1"/>
    <x v="0"/>
    <x v="560"/>
    <x v="1"/>
    <x v="0"/>
    <x v="0"/>
    <x v="1"/>
    <x v="0"/>
    <x v="0"/>
    <x v="0"/>
    <x v="0"/>
    <x v="0"/>
    <x v="1"/>
    <x v="2"/>
    <x v="0"/>
    <x v="6"/>
    <x v="2"/>
    <x v="0"/>
    <x v="7"/>
    <x v="0"/>
    <x v="0"/>
    <x v="0"/>
    <x v="28"/>
    <x v="10"/>
    <x v="0"/>
    <x v="0"/>
    <x v="0"/>
    <x v="0"/>
    <x v="0"/>
    <x v="0"/>
    <x v="0"/>
    <x v="0"/>
    <x v="4"/>
    <x v="2"/>
    <x v="0"/>
    <x v="0"/>
    <x v="449"/>
  </r>
  <r>
    <x v="769"/>
    <x v="0"/>
    <x v="0"/>
    <x v="19"/>
    <x v="627"/>
    <x v="0"/>
    <x v="0"/>
    <x v="2"/>
    <x v="3"/>
    <x v="0"/>
    <x v="3"/>
    <x v="1"/>
    <x v="18"/>
    <x v="0"/>
    <x v="0"/>
    <x v="0"/>
    <x v="0"/>
    <x v="2"/>
    <x v="0"/>
    <x v="0"/>
    <x v="0"/>
    <x v="1"/>
    <x v="0"/>
    <x v="6"/>
    <x v="2"/>
    <x v="0"/>
    <x v="224"/>
    <x v="2"/>
    <x v="0"/>
    <x v="0"/>
    <x v="0"/>
    <x v="0"/>
    <x v="1"/>
    <x v="1"/>
    <x v="415"/>
    <x v="0"/>
    <x v="0"/>
    <x v="506"/>
    <x v="373"/>
    <x v="0"/>
    <x v="0"/>
    <x v="0"/>
    <x v="0"/>
    <x v="515"/>
    <x v="256"/>
    <x v="0"/>
    <x v="561"/>
    <x v="0"/>
    <x v="0"/>
    <x v="2"/>
    <x v="0"/>
    <x v="1"/>
    <x v="0"/>
    <x v="2"/>
    <x v="8"/>
    <x v="4"/>
    <x v="1"/>
    <x v="2"/>
    <x v="2"/>
    <x v="0"/>
    <x v="2"/>
    <x v="1"/>
    <x v="307"/>
    <x v="0"/>
    <x v="0"/>
    <x v="0"/>
    <x v="186"/>
    <x v="38"/>
    <x v="0"/>
    <x v="0"/>
    <x v="47"/>
    <x v="0"/>
    <x v="0"/>
    <x v="0"/>
    <x v="0"/>
    <x v="0"/>
    <x v="11"/>
    <x v="4"/>
    <x v="0"/>
    <x v="0"/>
    <x v="450"/>
  </r>
  <r>
    <x v="770"/>
    <x v="9"/>
    <x v="0"/>
    <x v="7"/>
    <x v="628"/>
    <x v="0"/>
    <x v="0"/>
    <x v="1"/>
    <x v="0"/>
    <x v="0"/>
    <x v="3"/>
    <x v="0"/>
    <x v="9"/>
    <x v="0"/>
    <x v="0"/>
    <x v="0"/>
    <x v="4"/>
    <x v="3"/>
    <x v="0"/>
    <x v="44"/>
    <x v="38"/>
    <x v="1"/>
    <x v="0"/>
    <x v="2"/>
    <x v="5"/>
    <x v="1"/>
    <x v="1"/>
    <x v="1"/>
    <x v="0"/>
    <x v="1"/>
    <x v="0"/>
    <x v="0"/>
    <x v="3"/>
    <x v="0"/>
    <x v="342"/>
    <x v="0"/>
    <x v="0"/>
    <x v="438"/>
    <x v="223"/>
    <x v="0"/>
    <x v="2"/>
    <x v="0"/>
    <x v="0"/>
    <x v="234"/>
    <x v="1"/>
    <x v="0"/>
    <x v="243"/>
    <x v="0"/>
    <x v="0"/>
    <x v="1"/>
    <x v="1"/>
    <x v="3"/>
    <x v="0"/>
    <x v="1"/>
    <x v="4"/>
    <x v="0"/>
    <x v="0"/>
    <x v="0"/>
    <x v="1"/>
    <x v="32"/>
    <x v="1"/>
    <x v="0"/>
    <x v="14"/>
    <x v="0"/>
    <x v="0"/>
    <x v="0"/>
    <x v="28"/>
    <x v="1"/>
    <x v="0"/>
    <x v="0"/>
    <x v="0"/>
    <x v="0"/>
    <x v="0"/>
    <x v="0"/>
    <x v="0"/>
    <x v="0"/>
    <x v="7"/>
    <x v="3"/>
    <x v="0"/>
    <x v="0"/>
    <x v="451"/>
  </r>
  <r>
    <x v="771"/>
    <x v="1"/>
    <x v="0"/>
    <x v="66"/>
    <x v="629"/>
    <x v="0"/>
    <x v="0"/>
    <x v="0"/>
    <x v="0"/>
    <x v="0"/>
    <x v="0"/>
    <x v="0"/>
    <x v="15"/>
    <x v="0"/>
    <x v="0"/>
    <x v="0"/>
    <x v="1"/>
    <x v="5"/>
    <x v="0"/>
    <x v="23"/>
    <x v="58"/>
    <x v="0"/>
    <x v="0"/>
    <x v="2"/>
    <x v="5"/>
    <x v="1"/>
    <x v="1"/>
    <x v="1"/>
    <x v="0"/>
    <x v="1"/>
    <x v="4"/>
    <x v="3"/>
    <x v="0"/>
    <x v="6"/>
    <x v="285"/>
    <x v="0"/>
    <x v="0"/>
    <x v="17"/>
    <x v="475"/>
    <x v="0"/>
    <x v="2"/>
    <x v="0"/>
    <x v="1"/>
    <x v="516"/>
    <x v="1"/>
    <x v="0"/>
    <x v="562"/>
    <x v="1"/>
    <x v="0"/>
    <x v="1"/>
    <x v="1"/>
    <x v="3"/>
    <x v="0"/>
    <x v="1"/>
    <x v="1"/>
    <x v="0"/>
    <x v="0"/>
    <x v="0"/>
    <x v="1"/>
    <x v="55"/>
    <x v="1"/>
    <x v="0"/>
    <x v="212"/>
    <x v="0"/>
    <x v="0"/>
    <x v="0"/>
    <x v="0"/>
    <x v="1"/>
    <x v="0"/>
    <x v="0"/>
    <x v="0"/>
    <x v="0"/>
    <x v="0"/>
    <x v="0"/>
    <x v="0"/>
    <x v="0"/>
    <x v="7"/>
    <x v="2"/>
    <x v="2"/>
    <x v="0"/>
    <x v="452"/>
  </r>
  <r>
    <x v="772"/>
    <x v="10"/>
    <x v="0"/>
    <x v="46"/>
    <x v="630"/>
    <x v="0"/>
    <x v="0"/>
    <x v="0"/>
    <x v="0"/>
    <x v="0"/>
    <x v="0"/>
    <x v="0"/>
    <x v="15"/>
    <x v="0"/>
    <x v="0"/>
    <x v="0"/>
    <x v="5"/>
    <x v="1"/>
    <x v="0"/>
    <x v="1"/>
    <x v="1"/>
    <x v="0"/>
    <x v="0"/>
    <x v="7"/>
    <x v="4"/>
    <x v="1"/>
    <x v="1"/>
    <x v="1"/>
    <x v="0"/>
    <x v="1"/>
    <x v="1"/>
    <x v="0"/>
    <x v="3"/>
    <x v="1"/>
    <x v="416"/>
    <x v="1"/>
    <x v="84"/>
    <x v="513"/>
    <x v="19"/>
    <x v="0"/>
    <x v="2"/>
    <x v="0"/>
    <x v="0"/>
    <x v="517"/>
    <x v="1"/>
    <x v="0"/>
    <x v="563"/>
    <x v="0"/>
    <x v="0"/>
    <x v="1"/>
    <x v="1"/>
    <x v="0"/>
    <x v="0"/>
    <x v="1"/>
    <x v="1"/>
    <x v="0"/>
    <x v="1"/>
    <x v="1"/>
    <x v="1"/>
    <x v="1"/>
    <x v="1"/>
    <x v="0"/>
    <x v="31"/>
    <x v="0"/>
    <x v="0"/>
    <x v="0"/>
    <x v="32"/>
    <x v="1"/>
    <x v="0"/>
    <x v="0"/>
    <x v="0"/>
    <x v="0"/>
    <x v="0"/>
    <x v="1"/>
    <x v="0"/>
    <x v="0"/>
    <x v="10"/>
    <x v="4"/>
    <x v="0"/>
    <x v="1"/>
    <x v="172"/>
  </r>
  <r>
    <x v="773"/>
    <x v="1"/>
    <x v="0"/>
    <x v="10"/>
    <x v="631"/>
    <x v="0"/>
    <x v="0"/>
    <x v="0"/>
    <x v="0"/>
    <x v="0"/>
    <x v="0"/>
    <x v="0"/>
    <x v="11"/>
    <x v="1"/>
    <x v="0"/>
    <x v="0"/>
    <x v="1"/>
    <x v="3"/>
    <x v="0"/>
    <x v="18"/>
    <x v="46"/>
    <x v="0"/>
    <x v="0"/>
    <x v="2"/>
    <x v="5"/>
    <x v="1"/>
    <x v="225"/>
    <x v="1"/>
    <x v="0"/>
    <x v="1"/>
    <x v="1"/>
    <x v="0"/>
    <x v="0"/>
    <x v="3"/>
    <x v="31"/>
    <x v="0"/>
    <x v="0"/>
    <x v="514"/>
    <x v="12"/>
    <x v="0"/>
    <x v="0"/>
    <x v="0"/>
    <x v="2"/>
    <x v="12"/>
    <x v="1"/>
    <x v="0"/>
    <x v="12"/>
    <x v="1"/>
    <x v="0"/>
    <x v="1"/>
    <x v="1"/>
    <x v="3"/>
    <x v="0"/>
    <x v="1"/>
    <x v="4"/>
    <x v="0"/>
    <x v="0"/>
    <x v="0"/>
    <x v="0"/>
    <x v="18"/>
    <x v="0"/>
    <x v="2"/>
    <x v="256"/>
    <x v="0"/>
    <x v="0"/>
    <x v="0"/>
    <x v="0"/>
    <x v="1"/>
    <x v="0"/>
    <x v="0"/>
    <x v="0"/>
    <x v="0"/>
    <x v="0"/>
    <x v="0"/>
    <x v="0"/>
    <x v="0"/>
    <x v="9"/>
    <x v="1"/>
    <x v="2"/>
    <x v="0"/>
    <x v="49"/>
  </r>
  <r>
    <x v="774"/>
    <x v="1"/>
    <x v="0"/>
    <x v="17"/>
    <x v="632"/>
    <x v="0"/>
    <x v="0"/>
    <x v="0"/>
    <x v="0"/>
    <x v="0"/>
    <x v="2"/>
    <x v="0"/>
    <x v="10"/>
    <x v="0"/>
    <x v="0"/>
    <x v="0"/>
    <x v="1"/>
    <x v="2"/>
    <x v="0"/>
    <x v="13"/>
    <x v="10"/>
    <x v="1"/>
    <x v="0"/>
    <x v="0"/>
    <x v="0"/>
    <x v="0"/>
    <x v="226"/>
    <x v="0"/>
    <x v="0"/>
    <x v="0"/>
    <x v="0"/>
    <x v="0"/>
    <x v="3"/>
    <x v="2"/>
    <x v="8"/>
    <x v="0"/>
    <x v="0"/>
    <x v="515"/>
    <x v="476"/>
    <x v="0"/>
    <x v="1"/>
    <x v="0"/>
    <x v="0"/>
    <x v="518"/>
    <x v="1"/>
    <x v="0"/>
    <x v="564"/>
    <x v="1"/>
    <x v="0"/>
    <x v="0"/>
    <x v="1"/>
    <x v="0"/>
    <x v="0"/>
    <x v="0"/>
    <x v="3"/>
    <x v="0"/>
    <x v="1"/>
    <x v="2"/>
    <x v="0"/>
    <x v="13"/>
    <x v="2"/>
    <x v="1"/>
    <x v="308"/>
    <x v="0"/>
    <x v="0"/>
    <x v="0"/>
    <x v="187"/>
    <x v="50"/>
    <x v="0"/>
    <x v="0"/>
    <x v="0"/>
    <x v="0"/>
    <x v="0"/>
    <x v="0"/>
    <x v="0"/>
    <x v="0"/>
    <x v="9"/>
    <x v="1"/>
    <x v="1"/>
    <x v="2"/>
    <x v="453"/>
  </r>
  <r>
    <x v="775"/>
    <x v="7"/>
    <x v="1"/>
    <x v="37"/>
    <x v="78"/>
    <x v="0"/>
    <x v="0"/>
    <x v="0"/>
    <x v="0"/>
    <x v="0"/>
    <x v="1"/>
    <x v="0"/>
    <x v="4"/>
    <x v="0"/>
    <x v="0"/>
    <x v="3"/>
    <x v="1"/>
    <x v="1"/>
    <x v="0"/>
    <x v="45"/>
    <x v="30"/>
    <x v="1"/>
    <x v="0"/>
    <x v="0"/>
    <x v="0"/>
    <x v="0"/>
    <x v="57"/>
    <x v="1"/>
    <x v="0"/>
    <x v="0"/>
    <x v="2"/>
    <x v="0"/>
    <x v="0"/>
    <x v="0"/>
    <x v="321"/>
    <x v="0"/>
    <x v="0"/>
    <x v="516"/>
    <x v="376"/>
    <x v="0"/>
    <x v="0"/>
    <x v="0"/>
    <x v="0"/>
    <x v="519"/>
    <x v="1"/>
    <x v="0"/>
    <x v="565"/>
    <x v="0"/>
    <x v="0"/>
    <x v="0"/>
    <x v="1"/>
    <x v="3"/>
    <x v="0"/>
    <x v="1"/>
    <x v="4"/>
    <x v="0"/>
    <x v="0"/>
    <x v="0"/>
    <x v="0"/>
    <x v="3"/>
    <x v="2"/>
    <x v="0"/>
    <x v="309"/>
    <x v="0"/>
    <x v="0"/>
    <x v="0"/>
    <x v="0"/>
    <x v="151"/>
    <x v="0"/>
    <x v="0"/>
    <x v="0"/>
    <x v="0"/>
    <x v="0"/>
    <x v="0"/>
    <x v="0"/>
    <x v="0"/>
    <x v="11"/>
    <x v="3"/>
    <x v="0"/>
    <x v="0"/>
    <x v="259"/>
  </r>
  <r>
    <x v="776"/>
    <x v="1"/>
    <x v="0"/>
    <x v="58"/>
    <x v="633"/>
    <x v="0"/>
    <x v="0"/>
    <x v="1"/>
    <x v="0"/>
    <x v="0"/>
    <x v="0"/>
    <x v="0"/>
    <x v="0"/>
    <x v="0"/>
    <x v="0"/>
    <x v="0"/>
    <x v="1"/>
    <x v="0"/>
    <x v="0"/>
    <x v="11"/>
    <x v="10"/>
    <x v="0"/>
    <x v="0"/>
    <x v="0"/>
    <x v="0"/>
    <x v="0"/>
    <x v="5"/>
    <x v="0"/>
    <x v="0"/>
    <x v="0"/>
    <x v="0"/>
    <x v="0"/>
    <x v="3"/>
    <x v="0"/>
    <x v="386"/>
    <x v="0"/>
    <x v="0"/>
    <x v="517"/>
    <x v="477"/>
    <x v="0"/>
    <x v="0"/>
    <x v="0"/>
    <x v="0"/>
    <x v="520"/>
    <x v="1"/>
    <x v="0"/>
    <x v="566"/>
    <x v="1"/>
    <x v="0"/>
    <x v="0"/>
    <x v="1"/>
    <x v="0"/>
    <x v="0"/>
    <x v="0"/>
    <x v="2"/>
    <x v="0"/>
    <x v="0"/>
    <x v="0"/>
    <x v="0"/>
    <x v="11"/>
    <x v="0"/>
    <x v="1"/>
    <x v="310"/>
    <x v="0"/>
    <x v="0"/>
    <x v="0"/>
    <x v="32"/>
    <x v="109"/>
    <x v="0"/>
    <x v="0"/>
    <x v="0"/>
    <x v="0"/>
    <x v="0"/>
    <x v="0"/>
    <x v="0"/>
    <x v="0"/>
    <x v="9"/>
    <x v="2"/>
    <x v="1"/>
    <x v="2"/>
    <x v="454"/>
  </r>
  <r>
    <x v="777"/>
    <x v="1"/>
    <x v="0"/>
    <x v="28"/>
    <x v="634"/>
    <x v="0"/>
    <x v="0"/>
    <x v="1"/>
    <x v="0"/>
    <x v="0"/>
    <x v="0"/>
    <x v="0"/>
    <x v="9"/>
    <x v="0"/>
    <x v="0"/>
    <x v="0"/>
    <x v="1"/>
    <x v="3"/>
    <x v="0"/>
    <x v="99"/>
    <x v="60"/>
    <x v="1"/>
    <x v="0"/>
    <x v="3"/>
    <x v="4"/>
    <x v="1"/>
    <x v="1"/>
    <x v="1"/>
    <x v="0"/>
    <x v="1"/>
    <x v="1"/>
    <x v="0"/>
    <x v="0"/>
    <x v="1"/>
    <x v="417"/>
    <x v="0"/>
    <x v="0"/>
    <x v="518"/>
    <x v="121"/>
    <x v="0"/>
    <x v="2"/>
    <x v="0"/>
    <x v="0"/>
    <x v="194"/>
    <x v="1"/>
    <x v="0"/>
    <x v="204"/>
    <x v="0"/>
    <x v="0"/>
    <x v="1"/>
    <x v="1"/>
    <x v="0"/>
    <x v="0"/>
    <x v="1"/>
    <x v="4"/>
    <x v="0"/>
    <x v="1"/>
    <x v="3"/>
    <x v="0"/>
    <x v="48"/>
    <x v="1"/>
    <x v="0"/>
    <x v="35"/>
    <x v="0"/>
    <x v="0"/>
    <x v="0"/>
    <x v="188"/>
    <x v="1"/>
    <x v="0"/>
    <x v="0"/>
    <x v="0"/>
    <x v="0"/>
    <x v="0"/>
    <x v="1"/>
    <x v="0"/>
    <x v="0"/>
    <x v="11"/>
    <x v="2"/>
    <x v="0"/>
    <x v="0"/>
    <x v="215"/>
  </r>
  <r>
    <x v="778"/>
    <x v="6"/>
    <x v="4"/>
    <x v="3"/>
    <x v="231"/>
    <x v="0"/>
    <x v="0"/>
    <x v="0"/>
    <x v="0"/>
    <x v="0"/>
    <x v="0"/>
    <x v="0"/>
    <x v="12"/>
    <x v="1"/>
    <x v="0"/>
    <x v="2"/>
    <x v="1"/>
    <x v="3"/>
    <x v="0"/>
    <x v="54"/>
    <x v="44"/>
    <x v="0"/>
    <x v="0"/>
    <x v="7"/>
    <x v="4"/>
    <x v="0"/>
    <x v="57"/>
    <x v="1"/>
    <x v="0"/>
    <x v="4"/>
    <x v="3"/>
    <x v="2"/>
    <x v="4"/>
    <x v="5"/>
    <x v="8"/>
    <x v="2"/>
    <x v="0"/>
    <x v="17"/>
    <x v="17"/>
    <x v="0"/>
    <x v="2"/>
    <x v="0"/>
    <x v="0"/>
    <x v="386"/>
    <x v="1"/>
    <x v="0"/>
    <x v="406"/>
    <x v="1"/>
    <x v="0"/>
    <x v="0"/>
    <x v="1"/>
    <x v="1"/>
    <x v="1"/>
    <x v="1"/>
    <x v="7"/>
    <x v="0"/>
    <x v="2"/>
    <x v="1"/>
    <x v="1"/>
    <x v="33"/>
    <x v="1"/>
    <x v="0"/>
    <x v="311"/>
    <x v="0"/>
    <x v="0"/>
    <x v="0"/>
    <x v="0"/>
    <x v="1"/>
    <x v="0"/>
    <x v="0"/>
    <x v="0"/>
    <x v="0"/>
    <x v="0"/>
    <x v="0"/>
    <x v="0"/>
    <x v="0"/>
    <x v="4"/>
    <x v="1"/>
    <x v="0"/>
    <x v="0"/>
    <x v="12"/>
  </r>
  <r>
    <x v="779"/>
    <x v="6"/>
    <x v="0"/>
    <x v="38"/>
    <x v="545"/>
    <x v="0"/>
    <x v="0"/>
    <x v="0"/>
    <x v="0"/>
    <x v="0"/>
    <x v="0"/>
    <x v="0"/>
    <x v="4"/>
    <x v="0"/>
    <x v="0"/>
    <x v="2"/>
    <x v="4"/>
    <x v="1"/>
    <x v="0"/>
    <x v="54"/>
    <x v="44"/>
    <x v="0"/>
    <x v="0"/>
    <x v="7"/>
    <x v="11"/>
    <x v="0"/>
    <x v="227"/>
    <x v="1"/>
    <x v="0"/>
    <x v="1"/>
    <x v="0"/>
    <x v="0"/>
    <x v="1"/>
    <x v="0"/>
    <x v="418"/>
    <x v="0"/>
    <x v="0"/>
    <x v="17"/>
    <x v="203"/>
    <x v="0"/>
    <x v="2"/>
    <x v="0"/>
    <x v="0"/>
    <x v="16"/>
    <x v="1"/>
    <x v="0"/>
    <x v="16"/>
    <x v="0"/>
    <x v="0"/>
    <x v="1"/>
    <x v="1"/>
    <x v="3"/>
    <x v="0"/>
    <x v="1"/>
    <x v="6"/>
    <x v="0"/>
    <x v="0"/>
    <x v="0"/>
    <x v="0"/>
    <x v="33"/>
    <x v="1"/>
    <x v="0"/>
    <x v="37"/>
    <x v="0"/>
    <x v="0"/>
    <x v="0"/>
    <x v="0"/>
    <x v="1"/>
    <x v="0"/>
    <x v="0"/>
    <x v="0"/>
    <x v="0"/>
    <x v="0"/>
    <x v="0"/>
    <x v="0"/>
    <x v="0"/>
    <x v="1"/>
    <x v="2"/>
    <x v="0"/>
    <x v="0"/>
    <x v="152"/>
  </r>
  <r>
    <x v="780"/>
    <x v="1"/>
    <x v="0"/>
    <x v="31"/>
    <x v="635"/>
    <x v="0"/>
    <x v="0"/>
    <x v="0"/>
    <x v="0"/>
    <x v="0"/>
    <x v="0"/>
    <x v="0"/>
    <x v="17"/>
    <x v="0"/>
    <x v="0"/>
    <x v="0"/>
    <x v="1"/>
    <x v="0"/>
    <x v="0"/>
    <x v="49"/>
    <x v="29"/>
    <x v="0"/>
    <x v="0"/>
    <x v="3"/>
    <x v="3"/>
    <x v="0"/>
    <x v="228"/>
    <x v="1"/>
    <x v="0"/>
    <x v="0"/>
    <x v="0"/>
    <x v="1"/>
    <x v="0"/>
    <x v="2"/>
    <x v="8"/>
    <x v="0"/>
    <x v="0"/>
    <x v="424"/>
    <x v="73"/>
    <x v="0"/>
    <x v="1"/>
    <x v="0"/>
    <x v="0"/>
    <x v="14"/>
    <x v="1"/>
    <x v="0"/>
    <x v="14"/>
    <x v="1"/>
    <x v="0"/>
    <x v="0"/>
    <x v="1"/>
    <x v="0"/>
    <x v="0"/>
    <x v="1"/>
    <x v="1"/>
    <x v="0"/>
    <x v="1"/>
    <x v="1"/>
    <x v="0"/>
    <x v="28"/>
    <x v="2"/>
    <x v="0"/>
    <x v="233"/>
    <x v="0"/>
    <x v="0"/>
    <x v="0"/>
    <x v="132"/>
    <x v="9"/>
    <x v="0"/>
    <x v="0"/>
    <x v="0"/>
    <x v="0"/>
    <x v="0"/>
    <x v="0"/>
    <x v="0"/>
    <x v="0"/>
    <x v="11"/>
    <x v="1"/>
    <x v="0"/>
    <x v="0"/>
    <x v="105"/>
  </r>
  <r>
    <x v="781"/>
    <x v="0"/>
    <x v="0"/>
    <x v="0"/>
    <x v="636"/>
    <x v="0"/>
    <x v="0"/>
    <x v="0"/>
    <x v="0"/>
    <x v="0"/>
    <x v="0"/>
    <x v="0"/>
    <x v="12"/>
    <x v="0"/>
    <x v="0"/>
    <x v="0"/>
    <x v="0"/>
    <x v="1"/>
    <x v="0"/>
    <x v="86"/>
    <x v="36"/>
    <x v="0"/>
    <x v="0"/>
    <x v="0"/>
    <x v="0"/>
    <x v="1"/>
    <x v="1"/>
    <x v="0"/>
    <x v="1"/>
    <x v="0"/>
    <x v="0"/>
    <x v="0"/>
    <x v="0"/>
    <x v="1"/>
    <x v="254"/>
    <x v="0"/>
    <x v="0"/>
    <x v="519"/>
    <x v="478"/>
    <x v="0"/>
    <x v="0"/>
    <x v="0"/>
    <x v="0"/>
    <x v="182"/>
    <x v="146"/>
    <x v="0"/>
    <x v="567"/>
    <x v="1"/>
    <x v="0"/>
    <x v="0"/>
    <x v="0"/>
    <x v="0"/>
    <x v="0"/>
    <x v="0"/>
    <x v="2"/>
    <x v="0"/>
    <x v="0"/>
    <x v="0"/>
    <x v="0"/>
    <x v="79"/>
    <x v="0"/>
    <x v="0"/>
    <x v="7"/>
    <x v="0"/>
    <x v="0"/>
    <x v="0"/>
    <x v="0"/>
    <x v="140"/>
    <x v="0"/>
    <x v="0"/>
    <x v="0"/>
    <x v="0"/>
    <x v="0"/>
    <x v="0"/>
    <x v="0"/>
    <x v="0"/>
    <x v="9"/>
    <x v="2"/>
    <x v="0"/>
    <x v="0"/>
    <x v="455"/>
  </r>
  <r>
    <x v="782"/>
    <x v="1"/>
    <x v="0"/>
    <x v="66"/>
    <x v="637"/>
    <x v="0"/>
    <x v="0"/>
    <x v="2"/>
    <x v="0"/>
    <x v="0"/>
    <x v="0"/>
    <x v="0"/>
    <x v="0"/>
    <x v="0"/>
    <x v="0"/>
    <x v="0"/>
    <x v="1"/>
    <x v="0"/>
    <x v="0"/>
    <x v="2"/>
    <x v="2"/>
    <x v="0"/>
    <x v="0"/>
    <x v="0"/>
    <x v="0"/>
    <x v="1"/>
    <x v="1"/>
    <x v="0"/>
    <x v="0"/>
    <x v="0"/>
    <x v="0"/>
    <x v="0"/>
    <x v="0"/>
    <x v="2"/>
    <x v="8"/>
    <x v="0"/>
    <x v="0"/>
    <x v="520"/>
    <x v="479"/>
    <x v="0"/>
    <x v="0"/>
    <x v="0"/>
    <x v="0"/>
    <x v="521"/>
    <x v="1"/>
    <x v="0"/>
    <x v="105"/>
    <x v="1"/>
    <x v="0"/>
    <x v="0"/>
    <x v="1"/>
    <x v="0"/>
    <x v="0"/>
    <x v="0"/>
    <x v="1"/>
    <x v="0"/>
    <x v="0"/>
    <x v="0"/>
    <x v="0"/>
    <x v="2"/>
    <x v="0"/>
    <x v="0"/>
    <x v="312"/>
    <x v="0"/>
    <x v="0"/>
    <x v="0"/>
    <x v="0"/>
    <x v="10"/>
    <x v="0"/>
    <x v="0"/>
    <x v="0"/>
    <x v="0"/>
    <x v="0"/>
    <x v="0"/>
    <x v="0"/>
    <x v="0"/>
    <x v="11"/>
    <x v="3"/>
    <x v="0"/>
    <x v="0"/>
    <x v="456"/>
  </r>
  <r>
    <x v="783"/>
    <x v="9"/>
    <x v="0"/>
    <x v="7"/>
    <x v="638"/>
    <x v="0"/>
    <x v="0"/>
    <x v="1"/>
    <x v="0"/>
    <x v="0"/>
    <x v="2"/>
    <x v="0"/>
    <x v="4"/>
    <x v="0"/>
    <x v="0"/>
    <x v="0"/>
    <x v="4"/>
    <x v="3"/>
    <x v="2"/>
    <x v="90"/>
    <x v="59"/>
    <x v="0"/>
    <x v="0"/>
    <x v="7"/>
    <x v="4"/>
    <x v="0"/>
    <x v="29"/>
    <x v="1"/>
    <x v="1"/>
    <x v="0"/>
    <x v="0"/>
    <x v="0"/>
    <x v="3"/>
    <x v="0"/>
    <x v="419"/>
    <x v="0"/>
    <x v="0"/>
    <x v="17"/>
    <x v="35"/>
    <x v="0"/>
    <x v="0"/>
    <x v="0"/>
    <x v="0"/>
    <x v="522"/>
    <x v="1"/>
    <x v="0"/>
    <x v="568"/>
    <x v="0"/>
    <x v="0"/>
    <x v="1"/>
    <x v="1"/>
    <x v="2"/>
    <x v="0"/>
    <x v="0"/>
    <x v="6"/>
    <x v="0"/>
    <x v="1"/>
    <x v="1"/>
    <x v="0"/>
    <x v="77"/>
    <x v="2"/>
    <x v="0"/>
    <x v="313"/>
    <x v="0"/>
    <x v="0"/>
    <x v="0"/>
    <x v="189"/>
    <x v="5"/>
    <x v="0"/>
    <x v="0"/>
    <x v="0"/>
    <x v="0"/>
    <x v="0"/>
    <x v="0"/>
    <x v="0"/>
    <x v="0"/>
    <x v="9"/>
    <x v="3"/>
    <x v="0"/>
    <x v="0"/>
    <x v="32"/>
  </r>
  <r>
    <x v="784"/>
    <x v="12"/>
    <x v="1"/>
    <x v="74"/>
    <x v="639"/>
    <x v="0"/>
    <x v="1"/>
    <x v="0"/>
    <x v="0"/>
    <x v="0"/>
    <x v="0"/>
    <x v="0"/>
    <x v="7"/>
    <x v="0"/>
    <x v="0"/>
    <x v="0"/>
    <x v="6"/>
    <x v="1"/>
    <x v="2"/>
    <x v="101"/>
    <x v="14"/>
    <x v="0"/>
    <x v="0"/>
    <x v="2"/>
    <x v="2"/>
    <x v="1"/>
    <x v="1"/>
    <x v="1"/>
    <x v="0"/>
    <x v="1"/>
    <x v="1"/>
    <x v="0"/>
    <x v="0"/>
    <x v="2"/>
    <x v="8"/>
    <x v="0"/>
    <x v="0"/>
    <x v="426"/>
    <x v="393"/>
    <x v="0"/>
    <x v="0"/>
    <x v="0"/>
    <x v="0"/>
    <x v="511"/>
    <x v="257"/>
    <x v="0"/>
    <x v="391"/>
    <x v="1"/>
    <x v="0"/>
    <x v="0"/>
    <x v="1"/>
    <x v="0"/>
    <x v="0"/>
    <x v="1"/>
    <x v="3"/>
    <x v="0"/>
    <x v="1"/>
    <x v="2"/>
    <x v="4"/>
    <x v="31"/>
    <x v="3"/>
    <x v="3"/>
    <x v="34"/>
    <x v="3"/>
    <x v="2"/>
    <x v="0"/>
    <x v="0"/>
    <x v="152"/>
    <x v="83"/>
    <x v="0"/>
    <x v="0"/>
    <x v="0"/>
    <x v="0"/>
    <x v="0"/>
    <x v="0"/>
    <x v="0"/>
    <x v="11"/>
    <x v="0"/>
    <x v="0"/>
    <x v="0"/>
    <x v="113"/>
  </r>
  <r>
    <x v="785"/>
    <x v="1"/>
    <x v="0"/>
    <x v="7"/>
    <x v="640"/>
    <x v="0"/>
    <x v="0"/>
    <x v="0"/>
    <x v="0"/>
    <x v="0"/>
    <x v="0"/>
    <x v="0"/>
    <x v="6"/>
    <x v="1"/>
    <x v="0"/>
    <x v="0"/>
    <x v="1"/>
    <x v="1"/>
    <x v="0"/>
    <x v="17"/>
    <x v="15"/>
    <x v="0"/>
    <x v="0"/>
    <x v="4"/>
    <x v="5"/>
    <x v="1"/>
    <x v="1"/>
    <x v="1"/>
    <x v="0"/>
    <x v="1"/>
    <x v="1"/>
    <x v="0"/>
    <x v="0"/>
    <x v="3"/>
    <x v="420"/>
    <x v="5"/>
    <x v="85"/>
    <x v="521"/>
    <x v="243"/>
    <x v="0"/>
    <x v="2"/>
    <x v="0"/>
    <x v="0"/>
    <x v="523"/>
    <x v="1"/>
    <x v="0"/>
    <x v="569"/>
    <x v="1"/>
    <x v="0"/>
    <x v="0"/>
    <x v="1"/>
    <x v="0"/>
    <x v="0"/>
    <x v="1"/>
    <x v="2"/>
    <x v="0"/>
    <x v="1"/>
    <x v="2"/>
    <x v="0"/>
    <x v="17"/>
    <x v="1"/>
    <x v="0"/>
    <x v="141"/>
    <x v="0"/>
    <x v="0"/>
    <x v="0"/>
    <x v="0"/>
    <x v="1"/>
    <x v="0"/>
    <x v="0"/>
    <x v="48"/>
    <x v="0"/>
    <x v="0"/>
    <x v="0"/>
    <x v="0"/>
    <x v="0"/>
    <x v="2"/>
    <x v="3"/>
    <x v="0"/>
    <x v="0"/>
    <x v="457"/>
  </r>
  <r>
    <x v="786"/>
    <x v="3"/>
    <x v="1"/>
    <x v="3"/>
    <x v="99"/>
    <x v="0"/>
    <x v="0"/>
    <x v="0"/>
    <x v="0"/>
    <x v="0"/>
    <x v="0"/>
    <x v="0"/>
    <x v="7"/>
    <x v="3"/>
    <x v="0"/>
    <x v="0"/>
    <x v="2"/>
    <x v="3"/>
    <x v="2"/>
    <x v="3"/>
    <x v="8"/>
    <x v="0"/>
    <x v="0"/>
    <x v="1"/>
    <x v="1"/>
    <x v="1"/>
    <x v="1"/>
    <x v="1"/>
    <x v="1"/>
    <x v="0"/>
    <x v="4"/>
    <x v="0"/>
    <x v="0"/>
    <x v="6"/>
    <x v="421"/>
    <x v="0"/>
    <x v="0"/>
    <x v="17"/>
    <x v="175"/>
    <x v="0"/>
    <x v="2"/>
    <x v="0"/>
    <x v="0"/>
    <x v="524"/>
    <x v="258"/>
    <x v="0"/>
    <x v="381"/>
    <x v="0"/>
    <x v="0"/>
    <x v="0"/>
    <x v="1"/>
    <x v="1"/>
    <x v="0"/>
    <x v="1"/>
    <x v="2"/>
    <x v="0"/>
    <x v="0"/>
    <x v="0"/>
    <x v="1"/>
    <x v="51"/>
    <x v="1"/>
    <x v="2"/>
    <x v="281"/>
    <x v="0"/>
    <x v="0"/>
    <x v="0"/>
    <x v="0"/>
    <x v="1"/>
    <x v="84"/>
    <x v="0"/>
    <x v="0"/>
    <x v="0"/>
    <x v="0"/>
    <x v="0"/>
    <x v="1"/>
    <x v="8"/>
    <x v="11"/>
    <x v="4"/>
    <x v="0"/>
    <x v="0"/>
    <x v="19"/>
  </r>
  <r>
    <x v="787"/>
    <x v="0"/>
    <x v="0"/>
    <x v="32"/>
    <x v="641"/>
    <x v="0"/>
    <x v="0"/>
    <x v="1"/>
    <x v="0"/>
    <x v="0"/>
    <x v="0"/>
    <x v="0"/>
    <x v="12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0"/>
    <x v="422"/>
    <x v="0"/>
    <x v="0"/>
    <x v="450"/>
    <x v="480"/>
    <x v="0"/>
    <x v="0"/>
    <x v="0"/>
    <x v="0"/>
    <x v="349"/>
    <x v="259"/>
    <x v="0"/>
    <x v="570"/>
    <x v="0"/>
    <x v="0"/>
    <x v="0"/>
    <x v="0"/>
    <x v="1"/>
    <x v="0"/>
    <x v="0"/>
    <x v="0"/>
    <x v="0"/>
    <x v="0"/>
    <x v="0"/>
    <x v="2"/>
    <x v="6"/>
    <x v="0"/>
    <x v="0"/>
    <x v="314"/>
    <x v="0"/>
    <x v="0"/>
    <x v="0"/>
    <x v="0"/>
    <x v="50"/>
    <x v="0"/>
    <x v="0"/>
    <x v="0"/>
    <x v="0"/>
    <x v="0"/>
    <x v="0"/>
    <x v="0"/>
    <x v="0"/>
    <x v="8"/>
    <x v="4"/>
    <x v="0"/>
    <x v="0"/>
    <x v="458"/>
  </r>
  <r>
    <x v="788"/>
    <x v="1"/>
    <x v="1"/>
    <x v="9"/>
    <x v="100"/>
    <x v="0"/>
    <x v="0"/>
    <x v="0"/>
    <x v="0"/>
    <x v="0"/>
    <x v="2"/>
    <x v="0"/>
    <x v="7"/>
    <x v="0"/>
    <x v="0"/>
    <x v="0"/>
    <x v="1"/>
    <x v="5"/>
    <x v="3"/>
    <x v="30"/>
    <x v="4"/>
    <x v="0"/>
    <x v="0"/>
    <x v="1"/>
    <x v="1"/>
    <x v="1"/>
    <x v="1"/>
    <x v="1"/>
    <x v="0"/>
    <x v="1"/>
    <x v="1"/>
    <x v="0"/>
    <x v="0"/>
    <x v="2"/>
    <x v="8"/>
    <x v="0"/>
    <x v="0"/>
    <x v="329"/>
    <x v="315"/>
    <x v="0"/>
    <x v="0"/>
    <x v="0"/>
    <x v="0"/>
    <x v="156"/>
    <x v="1"/>
    <x v="0"/>
    <x v="571"/>
    <x v="1"/>
    <x v="0"/>
    <x v="1"/>
    <x v="1"/>
    <x v="3"/>
    <x v="0"/>
    <x v="1"/>
    <x v="6"/>
    <x v="0"/>
    <x v="0"/>
    <x v="0"/>
    <x v="1"/>
    <x v="29"/>
    <x v="1"/>
    <x v="2"/>
    <x v="168"/>
    <x v="1"/>
    <x v="0"/>
    <x v="0"/>
    <x v="0"/>
    <x v="1"/>
    <x v="0"/>
    <x v="0"/>
    <x v="0"/>
    <x v="0"/>
    <x v="0"/>
    <x v="0"/>
    <x v="0"/>
    <x v="0"/>
    <x v="5"/>
    <x v="0"/>
    <x v="0"/>
    <x v="0"/>
    <x v="459"/>
  </r>
  <r>
    <x v="789"/>
    <x v="0"/>
    <x v="0"/>
    <x v="7"/>
    <x v="642"/>
    <x v="0"/>
    <x v="0"/>
    <x v="1"/>
    <x v="2"/>
    <x v="0"/>
    <x v="0"/>
    <x v="0"/>
    <x v="19"/>
    <x v="0"/>
    <x v="0"/>
    <x v="0"/>
    <x v="0"/>
    <x v="1"/>
    <x v="1"/>
    <x v="27"/>
    <x v="12"/>
    <x v="0"/>
    <x v="0"/>
    <x v="3"/>
    <x v="3"/>
    <x v="0"/>
    <x v="229"/>
    <x v="1"/>
    <x v="0"/>
    <x v="1"/>
    <x v="1"/>
    <x v="3"/>
    <x v="1"/>
    <x v="6"/>
    <x v="423"/>
    <x v="0"/>
    <x v="0"/>
    <x v="363"/>
    <x v="15"/>
    <x v="0"/>
    <x v="1"/>
    <x v="0"/>
    <x v="0"/>
    <x v="525"/>
    <x v="260"/>
    <x v="0"/>
    <x v="572"/>
    <x v="1"/>
    <x v="0"/>
    <x v="0"/>
    <x v="0"/>
    <x v="5"/>
    <x v="0"/>
    <x v="0"/>
    <x v="3"/>
    <x v="0"/>
    <x v="0"/>
    <x v="0"/>
    <x v="0"/>
    <x v="26"/>
    <x v="2"/>
    <x v="0"/>
    <x v="315"/>
    <x v="0"/>
    <x v="0"/>
    <x v="0"/>
    <x v="190"/>
    <x v="91"/>
    <x v="0"/>
    <x v="0"/>
    <x v="0"/>
    <x v="0"/>
    <x v="0"/>
    <x v="0"/>
    <x v="0"/>
    <x v="0"/>
    <x v="9"/>
    <x v="1"/>
    <x v="0"/>
    <x v="0"/>
    <x v="229"/>
  </r>
  <r>
    <x v="790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230"/>
    <x v="0"/>
    <x v="0"/>
    <x v="0"/>
    <x v="0"/>
    <x v="0"/>
    <x v="0"/>
    <x v="0"/>
    <x v="141"/>
    <x v="0"/>
    <x v="0"/>
    <x v="522"/>
    <x v="4"/>
    <x v="0"/>
    <x v="0"/>
    <x v="0"/>
    <x v="0"/>
    <x v="4"/>
    <x v="1"/>
    <x v="0"/>
    <x v="573"/>
    <x v="1"/>
    <x v="0"/>
    <x v="0"/>
    <x v="1"/>
    <x v="3"/>
    <x v="0"/>
    <x v="0"/>
    <x v="4"/>
    <x v="0"/>
    <x v="1"/>
    <x v="2"/>
    <x v="0"/>
    <x v="11"/>
    <x v="2"/>
    <x v="0"/>
    <x v="316"/>
    <x v="0"/>
    <x v="0"/>
    <x v="0"/>
    <x v="13"/>
    <x v="78"/>
    <x v="0"/>
    <x v="0"/>
    <x v="0"/>
    <x v="0"/>
    <x v="0"/>
    <x v="0"/>
    <x v="0"/>
    <x v="0"/>
    <x v="2"/>
    <x v="3"/>
    <x v="0"/>
    <x v="0"/>
    <x v="460"/>
  </r>
  <r>
    <x v="791"/>
    <x v="10"/>
    <x v="0"/>
    <x v="7"/>
    <x v="643"/>
    <x v="0"/>
    <x v="0"/>
    <x v="1"/>
    <x v="0"/>
    <x v="0"/>
    <x v="2"/>
    <x v="0"/>
    <x v="4"/>
    <x v="0"/>
    <x v="0"/>
    <x v="0"/>
    <x v="5"/>
    <x v="1"/>
    <x v="0"/>
    <x v="1"/>
    <x v="1"/>
    <x v="0"/>
    <x v="0"/>
    <x v="3"/>
    <x v="3"/>
    <x v="1"/>
    <x v="1"/>
    <x v="1"/>
    <x v="0"/>
    <x v="0"/>
    <x v="0"/>
    <x v="0"/>
    <x v="3"/>
    <x v="1"/>
    <x v="424"/>
    <x v="0"/>
    <x v="0"/>
    <x v="4"/>
    <x v="19"/>
    <x v="0"/>
    <x v="2"/>
    <x v="0"/>
    <x v="0"/>
    <x v="526"/>
    <x v="1"/>
    <x v="0"/>
    <x v="574"/>
    <x v="0"/>
    <x v="0"/>
    <x v="1"/>
    <x v="1"/>
    <x v="0"/>
    <x v="0"/>
    <x v="1"/>
    <x v="4"/>
    <x v="0"/>
    <x v="2"/>
    <x v="1"/>
    <x v="0"/>
    <x v="1"/>
    <x v="0"/>
    <x v="0"/>
    <x v="169"/>
    <x v="0"/>
    <x v="0"/>
    <x v="0"/>
    <x v="28"/>
    <x v="1"/>
    <x v="0"/>
    <x v="0"/>
    <x v="0"/>
    <x v="0"/>
    <x v="0"/>
    <x v="0"/>
    <x v="0"/>
    <x v="0"/>
    <x v="1"/>
    <x v="1"/>
    <x v="0"/>
    <x v="0"/>
    <x v="461"/>
  </r>
  <r>
    <x v="792"/>
    <x v="0"/>
    <x v="0"/>
    <x v="55"/>
    <x v="596"/>
    <x v="0"/>
    <x v="0"/>
    <x v="1"/>
    <x v="0"/>
    <x v="0"/>
    <x v="3"/>
    <x v="0"/>
    <x v="3"/>
    <x v="0"/>
    <x v="0"/>
    <x v="0"/>
    <x v="0"/>
    <x v="0"/>
    <x v="0"/>
    <x v="92"/>
    <x v="18"/>
    <x v="0"/>
    <x v="0"/>
    <x v="1"/>
    <x v="1"/>
    <x v="1"/>
    <x v="1"/>
    <x v="0"/>
    <x v="0"/>
    <x v="0"/>
    <x v="0"/>
    <x v="0"/>
    <x v="3"/>
    <x v="0"/>
    <x v="425"/>
    <x v="0"/>
    <x v="0"/>
    <x v="523"/>
    <x v="34"/>
    <x v="0"/>
    <x v="0"/>
    <x v="0"/>
    <x v="0"/>
    <x v="527"/>
    <x v="145"/>
    <x v="0"/>
    <x v="575"/>
    <x v="0"/>
    <x v="0"/>
    <x v="0"/>
    <x v="0"/>
    <x v="0"/>
    <x v="0"/>
    <x v="1"/>
    <x v="0"/>
    <x v="0"/>
    <x v="1"/>
    <x v="1"/>
    <x v="0"/>
    <x v="34"/>
    <x v="1"/>
    <x v="0"/>
    <x v="317"/>
    <x v="0"/>
    <x v="0"/>
    <x v="0"/>
    <x v="40"/>
    <x v="56"/>
    <x v="0"/>
    <x v="0"/>
    <x v="0"/>
    <x v="0"/>
    <x v="0"/>
    <x v="0"/>
    <x v="0"/>
    <x v="0"/>
    <x v="11"/>
    <x v="1"/>
    <x v="0"/>
    <x v="0"/>
    <x v="462"/>
  </r>
  <r>
    <x v="793"/>
    <x v="1"/>
    <x v="0"/>
    <x v="32"/>
    <x v="644"/>
    <x v="0"/>
    <x v="0"/>
    <x v="0"/>
    <x v="0"/>
    <x v="0"/>
    <x v="0"/>
    <x v="0"/>
    <x v="5"/>
    <x v="0"/>
    <x v="0"/>
    <x v="0"/>
    <x v="1"/>
    <x v="2"/>
    <x v="0"/>
    <x v="22"/>
    <x v="12"/>
    <x v="0"/>
    <x v="0"/>
    <x v="6"/>
    <x v="6"/>
    <x v="2"/>
    <x v="231"/>
    <x v="0"/>
    <x v="0"/>
    <x v="0"/>
    <x v="0"/>
    <x v="0"/>
    <x v="3"/>
    <x v="2"/>
    <x v="8"/>
    <x v="0"/>
    <x v="0"/>
    <x v="524"/>
    <x v="385"/>
    <x v="0"/>
    <x v="0"/>
    <x v="0"/>
    <x v="0"/>
    <x v="419"/>
    <x v="1"/>
    <x v="0"/>
    <x v="430"/>
    <x v="1"/>
    <x v="0"/>
    <x v="0"/>
    <x v="1"/>
    <x v="0"/>
    <x v="0"/>
    <x v="0"/>
    <x v="2"/>
    <x v="0"/>
    <x v="0"/>
    <x v="0"/>
    <x v="0"/>
    <x v="22"/>
    <x v="2"/>
    <x v="0"/>
    <x v="191"/>
    <x v="0"/>
    <x v="0"/>
    <x v="0"/>
    <x v="23"/>
    <x v="56"/>
    <x v="0"/>
    <x v="0"/>
    <x v="0"/>
    <x v="0"/>
    <x v="0"/>
    <x v="0"/>
    <x v="0"/>
    <x v="0"/>
    <x v="11"/>
    <x v="1"/>
    <x v="1"/>
    <x v="2"/>
    <x v="66"/>
  </r>
  <r>
    <x v="794"/>
    <x v="0"/>
    <x v="0"/>
    <x v="7"/>
    <x v="645"/>
    <x v="0"/>
    <x v="0"/>
    <x v="1"/>
    <x v="0"/>
    <x v="0"/>
    <x v="2"/>
    <x v="0"/>
    <x v="17"/>
    <x v="0"/>
    <x v="0"/>
    <x v="0"/>
    <x v="0"/>
    <x v="0"/>
    <x v="0"/>
    <x v="29"/>
    <x v="29"/>
    <x v="0"/>
    <x v="0"/>
    <x v="1"/>
    <x v="1"/>
    <x v="1"/>
    <x v="1"/>
    <x v="0"/>
    <x v="0"/>
    <x v="0"/>
    <x v="0"/>
    <x v="0"/>
    <x v="0"/>
    <x v="2"/>
    <x v="8"/>
    <x v="0"/>
    <x v="0"/>
    <x v="248"/>
    <x v="481"/>
    <x v="0"/>
    <x v="0"/>
    <x v="0"/>
    <x v="0"/>
    <x v="68"/>
    <x v="122"/>
    <x v="0"/>
    <x v="576"/>
    <x v="1"/>
    <x v="0"/>
    <x v="0"/>
    <x v="0"/>
    <x v="0"/>
    <x v="0"/>
    <x v="0"/>
    <x v="2"/>
    <x v="0"/>
    <x v="1"/>
    <x v="1"/>
    <x v="0"/>
    <x v="75"/>
    <x v="2"/>
    <x v="0"/>
    <x v="318"/>
    <x v="0"/>
    <x v="0"/>
    <x v="0"/>
    <x v="76"/>
    <x v="49"/>
    <x v="0"/>
    <x v="0"/>
    <x v="0"/>
    <x v="0"/>
    <x v="0"/>
    <x v="0"/>
    <x v="1"/>
    <x v="3"/>
    <x v="4"/>
    <x v="0"/>
    <x v="0"/>
    <x v="0"/>
    <x v="188"/>
  </r>
  <r>
    <x v="795"/>
    <x v="0"/>
    <x v="0"/>
    <x v="10"/>
    <x v="231"/>
    <x v="0"/>
    <x v="0"/>
    <x v="0"/>
    <x v="0"/>
    <x v="0"/>
    <x v="0"/>
    <x v="0"/>
    <x v="12"/>
    <x v="0"/>
    <x v="0"/>
    <x v="0"/>
    <x v="0"/>
    <x v="1"/>
    <x v="2"/>
    <x v="84"/>
    <x v="35"/>
    <x v="0"/>
    <x v="0"/>
    <x v="3"/>
    <x v="3"/>
    <x v="0"/>
    <x v="232"/>
    <x v="1"/>
    <x v="0"/>
    <x v="1"/>
    <x v="0"/>
    <x v="0"/>
    <x v="0"/>
    <x v="2"/>
    <x v="8"/>
    <x v="0"/>
    <x v="0"/>
    <x v="525"/>
    <x v="482"/>
    <x v="0"/>
    <x v="2"/>
    <x v="0"/>
    <x v="0"/>
    <x v="353"/>
    <x v="14"/>
    <x v="0"/>
    <x v="577"/>
    <x v="1"/>
    <x v="0"/>
    <x v="0"/>
    <x v="0"/>
    <x v="0"/>
    <x v="0"/>
    <x v="1"/>
    <x v="2"/>
    <x v="0"/>
    <x v="1"/>
    <x v="1"/>
    <x v="0"/>
    <x v="70"/>
    <x v="1"/>
    <x v="0"/>
    <x v="71"/>
    <x v="0"/>
    <x v="0"/>
    <x v="0"/>
    <x v="0"/>
    <x v="20"/>
    <x v="0"/>
    <x v="0"/>
    <x v="49"/>
    <x v="0"/>
    <x v="0"/>
    <x v="1"/>
    <x v="0"/>
    <x v="0"/>
    <x v="7"/>
    <x v="4"/>
    <x v="0"/>
    <x v="0"/>
    <x v="118"/>
  </r>
  <r>
    <x v="796"/>
    <x v="1"/>
    <x v="0"/>
    <x v="52"/>
    <x v="646"/>
    <x v="0"/>
    <x v="0"/>
    <x v="0"/>
    <x v="0"/>
    <x v="0"/>
    <x v="0"/>
    <x v="0"/>
    <x v="9"/>
    <x v="0"/>
    <x v="0"/>
    <x v="0"/>
    <x v="1"/>
    <x v="1"/>
    <x v="0"/>
    <x v="54"/>
    <x v="44"/>
    <x v="0"/>
    <x v="0"/>
    <x v="7"/>
    <x v="4"/>
    <x v="0"/>
    <x v="233"/>
    <x v="1"/>
    <x v="0"/>
    <x v="1"/>
    <x v="1"/>
    <x v="0"/>
    <x v="0"/>
    <x v="2"/>
    <x v="8"/>
    <x v="0"/>
    <x v="0"/>
    <x v="158"/>
    <x v="112"/>
    <x v="0"/>
    <x v="0"/>
    <x v="0"/>
    <x v="0"/>
    <x v="528"/>
    <x v="1"/>
    <x v="0"/>
    <x v="74"/>
    <x v="1"/>
    <x v="0"/>
    <x v="1"/>
    <x v="0"/>
    <x v="0"/>
    <x v="0"/>
    <x v="1"/>
    <x v="2"/>
    <x v="0"/>
    <x v="1"/>
    <x v="1"/>
    <x v="0"/>
    <x v="33"/>
    <x v="0"/>
    <x v="0"/>
    <x v="43"/>
    <x v="0"/>
    <x v="0"/>
    <x v="0"/>
    <x v="83"/>
    <x v="1"/>
    <x v="0"/>
    <x v="0"/>
    <x v="0"/>
    <x v="0"/>
    <x v="0"/>
    <x v="1"/>
    <x v="0"/>
    <x v="0"/>
    <x v="7"/>
    <x v="1"/>
    <x v="0"/>
    <x v="0"/>
    <x v="463"/>
  </r>
  <r>
    <x v="797"/>
    <x v="1"/>
    <x v="0"/>
    <x v="15"/>
    <x v="647"/>
    <x v="0"/>
    <x v="0"/>
    <x v="0"/>
    <x v="0"/>
    <x v="0"/>
    <x v="0"/>
    <x v="0"/>
    <x v="11"/>
    <x v="0"/>
    <x v="0"/>
    <x v="0"/>
    <x v="1"/>
    <x v="3"/>
    <x v="0"/>
    <x v="31"/>
    <x v="32"/>
    <x v="0"/>
    <x v="0"/>
    <x v="0"/>
    <x v="0"/>
    <x v="1"/>
    <x v="1"/>
    <x v="1"/>
    <x v="0"/>
    <x v="1"/>
    <x v="1"/>
    <x v="0"/>
    <x v="0"/>
    <x v="4"/>
    <x v="78"/>
    <x v="0"/>
    <x v="0"/>
    <x v="102"/>
    <x v="483"/>
    <x v="0"/>
    <x v="1"/>
    <x v="0"/>
    <x v="0"/>
    <x v="529"/>
    <x v="1"/>
    <x v="0"/>
    <x v="578"/>
    <x v="1"/>
    <x v="0"/>
    <x v="1"/>
    <x v="1"/>
    <x v="3"/>
    <x v="0"/>
    <x v="1"/>
    <x v="6"/>
    <x v="0"/>
    <x v="0"/>
    <x v="0"/>
    <x v="0"/>
    <x v="30"/>
    <x v="1"/>
    <x v="2"/>
    <x v="25"/>
    <x v="0"/>
    <x v="0"/>
    <x v="0"/>
    <x v="0"/>
    <x v="1"/>
    <x v="0"/>
    <x v="0"/>
    <x v="0"/>
    <x v="0"/>
    <x v="0"/>
    <x v="0"/>
    <x v="0"/>
    <x v="0"/>
    <x v="7"/>
    <x v="0"/>
    <x v="0"/>
    <x v="1"/>
    <x v="50"/>
  </r>
  <r>
    <x v="798"/>
    <x v="0"/>
    <x v="0"/>
    <x v="95"/>
    <x v="648"/>
    <x v="0"/>
    <x v="0"/>
    <x v="0"/>
    <x v="0"/>
    <x v="0"/>
    <x v="0"/>
    <x v="0"/>
    <x v="10"/>
    <x v="0"/>
    <x v="0"/>
    <x v="0"/>
    <x v="0"/>
    <x v="4"/>
    <x v="0"/>
    <x v="74"/>
    <x v="37"/>
    <x v="1"/>
    <x v="0"/>
    <x v="0"/>
    <x v="0"/>
    <x v="2"/>
    <x v="234"/>
    <x v="2"/>
    <x v="0"/>
    <x v="0"/>
    <x v="2"/>
    <x v="0"/>
    <x v="0"/>
    <x v="2"/>
    <x v="8"/>
    <x v="0"/>
    <x v="0"/>
    <x v="526"/>
    <x v="484"/>
    <x v="0"/>
    <x v="0"/>
    <x v="0"/>
    <x v="0"/>
    <x v="530"/>
    <x v="261"/>
    <x v="0"/>
    <x v="579"/>
    <x v="1"/>
    <x v="0"/>
    <x v="2"/>
    <x v="0"/>
    <x v="1"/>
    <x v="0"/>
    <x v="2"/>
    <x v="5"/>
    <x v="0"/>
    <x v="2"/>
    <x v="2"/>
    <x v="2"/>
    <x v="49"/>
    <x v="2"/>
    <x v="1"/>
    <x v="319"/>
    <x v="0"/>
    <x v="0"/>
    <x v="0"/>
    <x v="32"/>
    <x v="117"/>
    <x v="0"/>
    <x v="0"/>
    <x v="0"/>
    <x v="0"/>
    <x v="0"/>
    <x v="0"/>
    <x v="0"/>
    <x v="0"/>
    <x v="9"/>
    <x v="3"/>
    <x v="1"/>
    <x v="2"/>
    <x v="464"/>
  </r>
  <r>
    <x v="799"/>
    <x v="3"/>
    <x v="0"/>
    <x v="3"/>
    <x v="25"/>
    <x v="0"/>
    <x v="0"/>
    <x v="0"/>
    <x v="0"/>
    <x v="0"/>
    <x v="2"/>
    <x v="0"/>
    <x v="23"/>
    <x v="1"/>
    <x v="0"/>
    <x v="0"/>
    <x v="2"/>
    <x v="3"/>
    <x v="3"/>
    <x v="96"/>
    <x v="8"/>
    <x v="0"/>
    <x v="0"/>
    <x v="2"/>
    <x v="5"/>
    <x v="0"/>
    <x v="61"/>
    <x v="1"/>
    <x v="0"/>
    <x v="2"/>
    <x v="0"/>
    <x v="0"/>
    <x v="0"/>
    <x v="1"/>
    <x v="65"/>
    <x v="0"/>
    <x v="0"/>
    <x v="188"/>
    <x v="485"/>
    <x v="0"/>
    <x v="0"/>
    <x v="0"/>
    <x v="0"/>
    <x v="460"/>
    <x v="262"/>
    <x v="0"/>
    <x v="75"/>
    <x v="0"/>
    <x v="0"/>
    <x v="1"/>
    <x v="0"/>
    <x v="0"/>
    <x v="0"/>
    <x v="0"/>
    <x v="2"/>
    <x v="0"/>
    <x v="2"/>
    <x v="1"/>
    <x v="1"/>
    <x v="9"/>
    <x v="1"/>
    <x v="2"/>
    <x v="25"/>
    <x v="0"/>
    <x v="0"/>
    <x v="0"/>
    <x v="0"/>
    <x v="1"/>
    <x v="85"/>
    <x v="0"/>
    <x v="0"/>
    <x v="0"/>
    <x v="0"/>
    <x v="1"/>
    <x v="0"/>
    <x v="0"/>
    <x v="11"/>
    <x v="1"/>
    <x v="0"/>
    <x v="0"/>
    <x v="216"/>
  </r>
  <r>
    <x v="800"/>
    <x v="0"/>
    <x v="0"/>
    <x v="63"/>
    <x v="649"/>
    <x v="0"/>
    <x v="0"/>
    <x v="1"/>
    <x v="3"/>
    <x v="0"/>
    <x v="0"/>
    <x v="1"/>
    <x v="19"/>
    <x v="1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1"/>
    <x v="0"/>
    <x v="50"/>
    <x v="0"/>
    <x v="0"/>
    <x v="527"/>
    <x v="271"/>
    <x v="0"/>
    <x v="1"/>
    <x v="0"/>
    <x v="0"/>
    <x v="287"/>
    <x v="263"/>
    <x v="0"/>
    <x v="580"/>
    <x v="0"/>
    <x v="0"/>
    <x v="0"/>
    <x v="0"/>
    <x v="1"/>
    <x v="0"/>
    <x v="0"/>
    <x v="0"/>
    <x v="0"/>
    <x v="0"/>
    <x v="0"/>
    <x v="0"/>
    <x v="34"/>
    <x v="0"/>
    <x v="0"/>
    <x v="236"/>
    <x v="0"/>
    <x v="0"/>
    <x v="0"/>
    <x v="191"/>
    <x v="67"/>
    <x v="82"/>
    <x v="0"/>
    <x v="0"/>
    <x v="0"/>
    <x v="0"/>
    <x v="0"/>
    <x v="1"/>
    <x v="4"/>
    <x v="1"/>
    <x v="0"/>
    <x v="0"/>
    <x v="0"/>
    <x v="7"/>
  </r>
  <r>
    <x v="801"/>
    <x v="8"/>
    <x v="1"/>
    <x v="41"/>
    <x v="650"/>
    <x v="0"/>
    <x v="0"/>
    <x v="0"/>
    <x v="0"/>
    <x v="0"/>
    <x v="0"/>
    <x v="0"/>
    <x v="13"/>
    <x v="0"/>
    <x v="0"/>
    <x v="0"/>
    <x v="1"/>
    <x v="5"/>
    <x v="3"/>
    <x v="77"/>
    <x v="20"/>
    <x v="0"/>
    <x v="0"/>
    <x v="1"/>
    <x v="1"/>
    <x v="1"/>
    <x v="1"/>
    <x v="1"/>
    <x v="0"/>
    <x v="1"/>
    <x v="1"/>
    <x v="0"/>
    <x v="0"/>
    <x v="6"/>
    <x v="426"/>
    <x v="0"/>
    <x v="0"/>
    <x v="528"/>
    <x v="164"/>
    <x v="0"/>
    <x v="0"/>
    <x v="0"/>
    <x v="2"/>
    <x v="333"/>
    <x v="1"/>
    <x v="0"/>
    <x v="346"/>
    <x v="0"/>
    <x v="0"/>
    <x v="1"/>
    <x v="1"/>
    <x v="3"/>
    <x v="0"/>
    <x v="1"/>
    <x v="4"/>
    <x v="0"/>
    <x v="0"/>
    <x v="0"/>
    <x v="1"/>
    <x v="24"/>
    <x v="1"/>
    <x v="0"/>
    <x v="35"/>
    <x v="0"/>
    <x v="0"/>
    <x v="0"/>
    <x v="0"/>
    <x v="1"/>
    <x v="0"/>
    <x v="0"/>
    <x v="0"/>
    <x v="0"/>
    <x v="0"/>
    <x v="0"/>
    <x v="0"/>
    <x v="0"/>
    <x v="9"/>
    <x v="1"/>
    <x v="0"/>
    <x v="0"/>
    <x v="84"/>
  </r>
  <r>
    <x v="802"/>
    <x v="0"/>
    <x v="0"/>
    <x v="31"/>
    <x v="651"/>
    <x v="0"/>
    <x v="0"/>
    <x v="0"/>
    <x v="0"/>
    <x v="0"/>
    <x v="0"/>
    <x v="0"/>
    <x v="0"/>
    <x v="0"/>
    <x v="0"/>
    <x v="0"/>
    <x v="0"/>
    <x v="0"/>
    <x v="0"/>
    <x v="11"/>
    <x v="6"/>
    <x v="0"/>
    <x v="0"/>
    <x v="5"/>
    <x v="2"/>
    <x v="1"/>
    <x v="1"/>
    <x v="0"/>
    <x v="0"/>
    <x v="0"/>
    <x v="0"/>
    <x v="0"/>
    <x v="3"/>
    <x v="0"/>
    <x v="60"/>
    <x v="0"/>
    <x v="0"/>
    <x v="247"/>
    <x v="106"/>
    <x v="0"/>
    <x v="0"/>
    <x v="0"/>
    <x v="0"/>
    <x v="111"/>
    <x v="44"/>
    <x v="0"/>
    <x v="113"/>
    <x v="0"/>
    <x v="0"/>
    <x v="0"/>
    <x v="0"/>
    <x v="0"/>
    <x v="0"/>
    <x v="0"/>
    <x v="2"/>
    <x v="0"/>
    <x v="1"/>
    <x v="2"/>
    <x v="0"/>
    <x v="11"/>
    <x v="2"/>
    <x v="0"/>
    <x v="72"/>
    <x v="0"/>
    <x v="0"/>
    <x v="0"/>
    <x v="192"/>
    <x v="153"/>
    <x v="0"/>
    <x v="0"/>
    <x v="0"/>
    <x v="0"/>
    <x v="0"/>
    <x v="0"/>
    <x v="0"/>
    <x v="0"/>
    <x v="4"/>
    <x v="0"/>
    <x v="0"/>
    <x v="0"/>
    <x v="430"/>
  </r>
  <r>
    <x v="803"/>
    <x v="0"/>
    <x v="0"/>
    <x v="54"/>
    <x v="139"/>
    <x v="0"/>
    <x v="0"/>
    <x v="0"/>
    <x v="0"/>
    <x v="0"/>
    <x v="0"/>
    <x v="0"/>
    <x v="10"/>
    <x v="0"/>
    <x v="0"/>
    <x v="0"/>
    <x v="0"/>
    <x v="4"/>
    <x v="0"/>
    <x v="74"/>
    <x v="37"/>
    <x v="1"/>
    <x v="0"/>
    <x v="0"/>
    <x v="0"/>
    <x v="2"/>
    <x v="235"/>
    <x v="2"/>
    <x v="0"/>
    <x v="0"/>
    <x v="2"/>
    <x v="0"/>
    <x v="1"/>
    <x v="2"/>
    <x v="8"/>
    <x v="0"/>
    <x v="0"/>
    <x v="529"/>
    <x v="122"/>
    <x v="0"/>
    <x v="0"/>
    <x v="0"/>
    <x v="0"/>
    <x v="126"/>
    <x v="264"/>
    <x v="0"/>
    <x v="581"/>
    <x v="1"/>
    <x v="0"/>
    <x v="2"/>
    <x v="0"/>
    <x v="1"/>
    <x v="0"/>
    <x v="2"/>
    <x v="8"/>
    <x v="0"/>
    <x v="1"/>
    <x v="2"/>
    <x v="2"/>
    <x v="49"/>
    <x v="0"/>
    <x v="1"/>
    <x v="320"/>
    <x v="0"/>
    <x v="0"/>
    <x v="0"/>
    <x v="193"/>
    <x v="154"/>
    <x v="0"/>
    <x v="0"/>
    <x v="10"/>
    <x v="0"/>
    <x v="0"/>
    <x v="0"/>
    <x v="0"/>
    <x v="0"/>
    <x v="8"/>
    <x v="3"/>
    <x v="1"/>
    <x v="2"/>
    <x v="465"/>
  </r>
  <r>
    <x v="804"/>
    <x v="1"/>
    <x v="0"/>
    <x v="6"/>
    <x v="218"/>
    <x v="0"/>
    <x v="0"/>
    <x v="0"/>
    <x v="0"/>
    <x v="0"/>
    <x v="0"/>
    <x v="0"/>
    <x v="11"/>
    <x v="0"/>
    <x v="0"/>
    <x v="0"/>
    <x v="1"/>
    <x v="3"/>
    <x v="0"/>
    <x v="30"/>
    <x v="56"/>
    <x v="0"/>
    <x v="0"/>
    <x v="2"/>
    <x v="5"/>
    <x v="1"/>
    <x v="1"/>
    <x v="1"/>
    <x v="0"/>
    <x v="1"/>
    <x v="1"/>
    <x v="0"/>
    <x v="0"/>
    <x v="6"/>
    <x v="240"/>
    <x v="0"/>
    <x v="0"/>
    <x v="530"/>
    <x v="405"/>
    <x v="0"/>
    <x v="2"/>
    <x v="0"/>
    <x v="0"/>
    <x v="344"/>
    <x v="1"/>
    <x v="0"/>
    <x v="582"/>
    <x v="1"/>
    <x v="0"/>
    <x v="1"/>
    <x v="1"/>
    <x v="3"/>
    <x v="0"/>
    <x v="1"/>
    <x v="4"/>
    <x v="1"/>
    <x v="0"/>
    <x v="0"/>
    <x v="0"/>
    <x v="29"/>
    <x v="1"/>
    <x v="2"/>
    <x v="235"/>
    <x v="0"/>
    <x v="0"/>
    <x v="0"/>
    <x v="0"/>
    <x v="1"/>
    <x v="0"/>
    <x v="0"/>
    <x v="0"/>
    <x v="0"/>
    <x v="0"/>
    <x v="2"/>
    <x v="0"/>
    <x v="0"/>
    <x v="11"/>
    <x v="2"/>
    <x v="0"/>
    <x v="5"/>
    <x v="9"/>
  </r>
  <r>
    <x v="805"/>
    <x v="1"/>
    <x v="0"/>
    <x v="11"/>
    <x v="652"/>
    <x v="0"/>
    <x v="0"/>
    <x v="1"/>
    <x v="0"/>
    <x v="0"/>
    <x v="1"/>
    <x v="0"/>
    <x v="5"/>
    <x v="0"/>
    <x v="0"/>
    <x v="0"/>
    <x v="1"/>
    <x v="0"/>
    <x v="0"/>
    <x v="74"/>
    <x v="17"/>
    <x v="0"/>
    <x v="0"/>
    <x v="0"/>
    <x v="0"/>
    <x v="2"/>
    <x v="117"/>
    <x v="0"/>
    <x v="0"/>
    <x v="0"/>
    <x v="0"/>
    <x v="0"/>
    <x v="0"/>
    <x v="2"/>
    <x v="8"/>
    <x v="0"/>
    <x v="0"/>
    <x v="531"/>
    <x v="486"/>
    <x v="0"/>
    <x v="0"/>
    <x v="0"/>
    <x v="0"/>
    <x v="531"/>
    <x v="1"/>
    <x v="0"/>
    <x v="583"/>
    <x v="1"/>
    <x v="0"/>
    <x v="0"/>
    <x v="1"/>
    <x v="0"/>
    <x v="0"/>
    <x v="2"/>
    <x v="1"/>
    <x v="0"/>
    <x v="0"/>
    <x v="0"/>
    <x v="0"/>
    <x v="23"/>
    <x v="0"/>
    <x v="0"/>
    <x v="300"/>
    <x v="0"/>
    <x v="0"/>
    <x v="0"/>
    <x v="0"/>
    <x v="73"/>
    <x v="0"/>
    <x v="0"/>
    <x v="0"/>
    <x v="0"/>
    <x v="0"/>
    <x v="0"/>
    <x v="0"/>
    <x v="0"/>
    <x v="9"/>
    <x v="0"/>
    <x v="1"/>
    <x v="2"/>
    <x v="466"/>
  </r>
  <r>
    <x v="806"/>
    <x v="10"/>
    <x v="0"/>
    <x v="6"/>
    <x v="653"/>
    <x v="0"/>
    <x v="0"/>
    <x v="0"/>
    <x v="0"/>
    <x v="0"/>
    <x v="0"/>
    <x v="0"/>
    <x v="11"/>
    <x v="0"/>
    <x v="0"/>
    <x v="0"/>
    <x v="5"/>
    <x v="3"/>
    <x v="0"/>
    <x v="17"/>
    <x v="15"/>
    <x v="0"/>
    <x v="0"/>
    <x v="0"/>
    <x v="0"/>
    <x v="1"/>
    <x v="1"/>
    <x v="1"/>
    <x v="0"/>
    <x v="0"/>
    <x v="1"/>
    <x v="0"/>
    <x v="3"/>
    <x v="1"/>
    <x v="291"/>
    <x v="4"/>
    <x v="67"/>
    <x v="256"/>
    <x v="409"/>
    <x v="0"/>
    <x v="1"/>
    <x v="0"/>
    <x v="0"/>
    <x v="450"/>
    <x v="1"/>
    <x v="0"/>
    <x v="480"/>
    <x v="1"/>
    <x v="0"/>
    <x v="0"/>
    <x v="1"/>
    <x v="0"/>
    <x v="0"/>
    <x v="1"/>
    <x v="1"/>
    <x v="0"/>
    <x v="0"/>
    <x v="0"/>
    <x v="0"/>
    <x v="17"/>
    <x v="2"/>
    <x v="2"/>
    <x v="10"/>
    <x v="0"/>
    <x v="0"/>
    <x v="0"/>
    <x v="177"/>
    <x v="1"/>
    <x v="0"/>
    <x v="0"/>
    <x v="0"/>
    <x v="0"/>
    <x v="0"/>
    <x v="0"/>
    <x v="0"/>
    <x v="0"/>
    <x v="4"/>
    <x v="2"/>
    <x v="0"/>
    <x v="0"/>
    <x v="467"/>
  </r>
  <r>
    <x v="807"/>
    <x v="2"/>
    <x v="0"/>
    <x v="98"/>
    <x v="654"/>
    <x v="0"/>
    <x v="0"/>
    <x v="0"/>
    <x v="0"/>
    <x v="0"/>
    <x v="0"/>
    <x v="0"/>
    <x v="8"/>
    <x v="0"/>
    <x v="0"/>
    <x v="0"/>
    <x v="0"/>
    <x v="3"/>
    <x v="2"/>
    <x v="66"/>
    <x v="16"/>
    <x v="0"/>
    <x v="0"/>
    <x v="2"/>
    <x v="5"/>
    <x v="1"/>
    <x v="1"/>
    <x v="1"/>
    <x v="0"/>
    <x v="1"/>
    <x v="1"/>
    <x v="0"/>
    <x v="1"/>
    <x v="0"/>
    <x v="248"/>
    <x v="0"/>
    <x v="0"/>
    <x v="532"/>
    <x v="451"/>
    <x v="0"/>
    <x v="0"/>
    <x v="0"/>
    <x v="0"/>
    <x v="72"/>
    <x v="86"/>
    <x v="0"/>
    <x v="584"/>
    <x v="2"/>
    <x v="0"/>
    <x v="1"/>
    <x v="0"/>
    <x v="0"/>
    <x v="0"/>
    <x v="0"/>
    <x v="1"/>
    <x v="0"/>
    <x v="1"/>
    <x v="1"/>
    <x v="0"/>
    <x v="60"/>
    <x v="0"/>
    <x v="0"/>
    <x v="43"/>
    <x v="0"/>
    <x v="0"/>
    <x v="0"/>
    <x v="0"/>
    <x v="139"/>
    <x v="0"/>
    <x v="0"/>
    <x v="0"/>
    <x v="0"/>
    <x v="0"/>
    <x v="0"/>
    <x v="0"/>
    <x v="0"/>
    <x v="1"/>
    <x v="3"/>
    <x v="0"/>
    <x v="0"/>
    <x v="2"/>
  </r>
  <r>
    <x v="808"/>
    <x v="10"/>
    <x v="0"/>
    <x v="5"/>
    <x v="655"/>
    <x v="0"/>
    <x v="0"/>
    <x v="0"/>
    <x v="0"/>
    <x v="0"/>
    <x v="0"/>
    <x v="0"/>
    <x v="11"/>
    <x v="0"/>
    <x v="0"/>
    <x v="0"/>
    <x v="5"/>
    <x v="3"/>
    <x v="0"/>
    <x v="27"/>
    <x v="24"/>
    <x v="0"/>
    <x v="0"/>
    <x v="0"/>
    <x v="0"/>
    <x v="0"/>
    <x v="236"/>
    <x v="1"/>
    <x v="0"/>
    <x v="1"/>
    <x v="1"/>
    <x v="0"/>
    <x v="3"/>
    <x v="1"/>
    <x v="427"/>
    <x v="1"/>
    <x v="86"/>
    <x v="32"/>
    <x v="487"/>
    <x v="0"/>
    <x v="2"/>
    <x v="0"/>
    <x v="0"/>
    <x v="68"/>
    <x v="1"/>
    <x v="0"/>
    <x v="70"/>
    <x v="0"/>
    <x v="0"/>
    <x v="1"/>
    <x v="1"/>
    <x v="0"/>
    <x v="0"/>
    <x v="1"/>
    <x v="1"/>
    <x v="0"/>
    <x v="1"/>
    <x v="2"/>
    <x v="0"/>
    <x v="26"/>
    <x v="0"/>
    <x v="0"/>
    <x v="7"/>
    <x v="0"/>
    <x v="0"/>
    <x v="0"/>
    <x v="0"/>
    <x v="1"/>
    <x v="0"/>
    <x v="0"/>
    <x v="0"/>
    <x v="0"/>
    <x v="0"/>
    <x v="2"/>
    <x v="0"/>
    <x v="0"/>
    <x v="11"/>
    <x v="2"/>
    <x v="0"/>
    <x v="0"/>
    <x v="468"/>
  </r>
  <r>
    <x v="809"/>
    <x v="12"/>
    <x v="1"/>
    <x v="48"/>
    <x v="656"/>
    <x v="0"/>
    <x v="0"/>
    <x v="0"/>
    <x v="0"/>
    <x v="0"/>
    <x v="2"/>
    <x v="0"/>
    <x v="7"/>
    <x v="0"/>
    <x v="0"/>
    <x v="0"/>
    <x v="6"/>
    <x v="3"/>
    <x v="0"/>
    <x v="104"/>
    <x v="9"/>
    <x v="1"/>
    <x v="0"/>
    <x v="8"/>
    <x v="9"/>
    <x v="1"/>
    <x v="1"/>
    <x v="1"/>
    <x v="0"/>
    <x v="0"/>
    <x v="1"/>
    <x v="0"/>
    <x v="0"/>
    <x v="2"/>
    <x v="8"/>
    <x v="0"/>
    <x v="0"/>
    <x v="457"/>
    <x v="488"/>
    <x v="0"/>
    <x v="2"/>
    <x v="1"/>
    <x v="2"/>
    <x v="532"/>
    <x v="265"/>
    <x v="0"/>
    <x v="585"/>
    <x v="1"/>
    <x v="0"/>
    <x v="0"/>
    <x v="1"/>
    <x v="3"/>
    <x v="2"/>
    <x v="1"/>
    <x v="5"/>
    <x v="0"/>
    <x v="0"/>
    <x v="0"/>
    <x v="1"/>
    <x v="76"/>
    <x v="1"/>
    <x v="0"/>
    <x v="53"/>
    <x v="1"/>
    <x v="4"/>
    <x v="1"/>
    <x v="3"/>
    <x v="155"/>
    <x v="0"/>
    <x v="0"/>
    <x v="0"/>
    <x v="0"/>
    <x v="0"/>
    <x v="1"/>
    <x v="0"/>
    <x v="0"/>
    <x v="6"/>
    <x v="3"/>
    <x v="0"/>
    <x v="0"/>
    <x v="179"/>
  </r>
  <r>
    <x v="810"/>
    <x v="1"/>
    <x v="0"/>
    <x v="38"/>
    <x v="464"/>
    <x v="0"/>
    <x v="0"/>
    <x v="0"/>
    <x v="0"/>
    <x v="0"/>
    <x v="0"/>
    <x v="0"/>
    <x v="6"/>
    <x v="0"/>
    <x v="0"/>
    <x v="0"/>
    <x v="1"/>
    <x v="1"/>
    <x v="2"/>
    <x v="99"/>
    <x v="41"/>
    <x v="1"/>
    <x v="0"/>
    <x v="3"/>
    <x v="3"/>
    <x v="0"/>
    <x v="185"/>
    <x v="1"/>
    <x v="0"/>
    <x v="1"/>
    <x v="1"/>
    <x v="0"/>
    <x v="0"/>
    <x v="1"/>
    <x v="428"/>
    <x v="5"/>
    <x v="87"/>
    <x v="17"/>
    <x v="10"/>
    <x v="0"/>
    <x v="3"/>
    <x v="0"/>
    <x v="0"/>
    <x v="533"/>
    <x v="1"/>
    <x v="0"/>
    <x v="586"/>
    <x v="0"/>
    <x v="0"/>
    <x v="1"/>
    <x v="0"/>
    <x v="0"/>
    <x v="0"/>
    <x v="0"/>
    <x v="4"/>
    <x v="0"/>
    <x v="1"/>
    <x v="3"/>
    <x v="0"/>
    <x v="48"/>
    <x v="0"/>
    <x v="0"/>
    <x v="7"/>
    <x v="0"/>
    <x v="0"/>
    <x v="0"/>
    <x v="194"/>
    <x v="1"/>
    <x v="0"/>
    <x v="0"/>
    <x v="0"/>
    <x v="2"/>
    <x v="2"/>
    <x v="3"/>
    <x v="0"/>
    <x v="0"/>
    <x v="8"/>
    <x v="2"/>
    <x v="0"/>
    <x v="0"/>
    <x v="111"/>
  </r>
  <r>
    <x v="811"/>
    <x v="7"/>
    <x v="1"/>
    <x v="7"/>
    <x v="185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16"/>
    <x v="0"/>
    <x v="0"/>
    <x v="0"/>
    <x v="0"/>
    <x v="0"/>
    <x v="1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6"/>
    <x v="0"/>
    <x v="1"/>
    <x v="2"/>
    <x v="0"/>
    <x v="6"/>
    <x v="2"/>
    <x v="0"/>
    <x v="65"/>
    <x v="0"/>
    <x v="0"/>
    <x v="0"/>
    <x v="8"/>
    <x v="1"/>
    <x v="0"/>
    <x v="0"/>
    <x v="0"/>
    <x v="0"/>
    <x v="0"/>
    <x v="0"/>
    <x v="0"/>
    <x v="0"/>
    <x v="11"/>
    <x v="0"/>
    <x v="3"/>
    <x v="0"/>
    <x v="469"/>
  </r>
  <r>
    <x v="812"/>
    <x v="1"/>
    <x v="2"/>
    <x v="13"/>
    <x v="591"/>
    <x v="1"/>
    <x v="0"/>
    <x v="0"/>
    <x v="1"/>
    <x v="0"/>
    <x v="0"/>
    <x v="1"/>
    <x v="13"/>
    <x v="0"/>
    <x v="0"/>
    <x v="0"/>
    <x v="1"/>
    <x v="3"/>
    <x v="0"/>
    <x v="64"/>
    <x v="49"/>
    <x v="1"/>
    <x v="0"/>
    <x v="2"/>
    <x v="5"/>
    <x v="1"/>
    <x v="1"/>
    <x v="3"/>
    <x v="0"/>
    <x v="1"/>
    <x v="1"/>
    <x v="0"/>
    <x v="3"/>
    <x v="2"/>
    <x v="8"/>
    <x v="0"/>
    <x v="0"/>
    <x v="3"/>
    <x v="193"/>
    <x v="0"/>
    <x v="2"/>
    <x v="1"/>
    <x v="2"/>
    <x v="534"/>
    <x v="1"/>
    <x v="0"/>
    <x v="587"/>
    <x v="1"/>
    <x v="0"/>
    <x v="1"/>
    <x v="1"/>
    <x v="3"/>
    <x v="0"/>
    <x v="3"/>
    <x v="6"/>
    <x v="0"/>
    <x v="0"/>
    <x v="0"/>
    <x v="5"/>
    <x v="88"/>
    <x v="1"/>
    <x v="0"/>
    <x v="37"/>
    <x v="0"/>
    <x v="0"/>
    <x v="1"/>
    <x v="0"/>
    <x v="1"/>
    <x v="0"/>
    <x v="0"/>
    <x v="0"/>
    <x v="0"/>
    <x v="0"/>
    <x v="0"/>
    <x v="1"/>
    <x v="14"/>
    <x v="11"/>
    <x v="4"/>
    <x v="0"/>
    <x v="4"/>
    <x v="470"/>
  </r>
  <r>
    <x v="813"/>
    <x v="1"/>
    <x v="0"/>
    <x v="6"/>
    <x v="653"/>
    <x v="0"/>
    <x v="0"/>
    <x v="0"/>
    <x v="0"/>
    <x v="0"/>
    <x v="0"/>
    <x v="0"/>
    <x v="11"/>
    <x v="0"/>
    <x v="0"/>
    <x v="0"/>
    <x v="1"/>
    <x v="1"/>
    <x v="2"/>
    <x v="18"/>
    <x v="46"/>
    <x v="0"/>
    <x v="0"/>
    <x v="1"/>
    <x v="1"/>
    <x v="0"/>
    <x v="237"/>
    <x v="1"/>
    <x v="0"/>
    <x v="1"/>
    <x v="1"/>
    <x v="0"/>
    <x v="0"/>
    <x v="3"/>
    <x v="429"/>
    <x v="0"/>
    <x v="0"/>
    <x v="533"/>
    <x v="489"/>
    <x v="0"/>
    <x v="1"/>
    <x v="0"/>
    <x v="0"/>
    <x v="174"/>
    <x v="1"/>
    <x v="0"/>
    <x v="184"/>
    <x v="1"/>
    <x v="0"/>
    <x v="1"/>
    <x v="0"/>
    <x v="1"/>
    <x v="0"/>
    <x v="1"/>
    <x v="2"/>
    <x v="0"/>
    <x v="0"/>
    <x v="0"/>
    <x v="0"/>
    <x v="18"/>
    <x v="0"/>
    <x v="2"/>
    <x v="190"/>
    <x v="0"/>
    <x v="0"/>
    <x v="0"/>
    <x v="0"/>
    <x v="1"/>
    <x v="86"/>
    <x v="0"/>
    <x v="0"/>
    <x v="0"/>
    <x v="0"/>
    <x v="0"/>
    <x v="1"/>
    <x v="3"/>
    <x v="7"/>
    <x v="1"/>
    <x v="2"/>
    <x v="0"/>
    <x v="471"/>
  </r>
  <r>
    <x v="814"/>
    <x v="3"/>
    <x v="0"/>
    <x v="93"/>
    <x v="530"/>
    <x v="0"/>
    <x v="1"/>
    <x v="0"/>
    <x v="0"/>
    <x v="0"/>
    <x v="0"/>
    <x v="0"/>
    <x v="15"/>
    <x v="0"/>
    <x v="0"/>
    <x v="0"/>
    <x v="2"/>
    <x v="3"/>
    <x v="3"/>
    <x v="79"/>
    <x v="8"/>
    <x v="0"/>
    <x v="0"/>
    <x v="9"/>
    <x v="8"/>
    <x v="1"/>
    <x v="1"/>
    <x v="1"/>
    <x v="0"/>
    <x v="2"/>
    <x v="1"/>
    <x v="0"/>
    <x v="0"/>
    <x v="2"/>
    <x v="8"/>
    <x v="0"/>
    <x v="0"/>
    <x v="179"/>
    <x v="175"/>
    <x v="1"/>
    <x v="1"/>
    <x v="0"/>
    <x v="0"/>
    <x v="535"/>
    <x v="77"/>
    <x v="0"/>
    <x v="242"/>
    <x v="1"/>
    <x v="1"/>
    <x v="1"/>
    <x v="0"/>
    <x v="0"/>
    <x v="0"/>
    <x v="3"/>
    <x v="2"/>
    <x v="0"/>
    <x v="0"/>
    <x v="0"/>
    <x v="1"/>
    <x v="63"/>
    <x v="1"/>
    <x v="2"/>
    <x v="18"/>
    <x v="0"/>
    <x v="0"/>
    <x v="2"/>
    <x v="195"/>
    <x v="1"/>
    <x v="27"/>
    <x v="0"/>
    <x v="0"/>
    <x v="0"/>
    <x v="0"/>
    <x v="0"/>
    <x v="0"/>
    <x v="0"/>
    <x v="9"/>
    <x v="2"/>
    <x v="0"/>
    <x v="0"/>
    <x v="298"/>
  </r>
  <r>
    <x v="815"/>
    <x v="1"/>
    <x v="0"/>
    <x v="25"/>
    <x v="657"/>
    <x v="0"/>
    <x v="0"/>
    <x v="2"/>
    <x v="0"/>
    <x v="0"/>
    <x v="3"/>
    <x v="0"/>
    <x v="0"/>
    <x v="0"/>
    <x v="0"/>
    <x v="0"/>
    <x v="1"/>
    <x v="0"/>
    <x v="0"/>
    <x v="45"/>
    <x v="30"/>
    <x v="0"/>
    <x v="0"/>
    <x v="0"/>
    <x v="0"/>
    <x v="0"/>
    <x v="218"/>
    <x v="1"/>
    <x v="0"/>
    <x v="0"/>
    <x v="0"/>
    <x v="0"/>
    <x v="0"/>
    <x v="2"/>
    <x v="8"/>
    <x v="0"/>
    <x v="0"/>
    <x v="534"/>
    <x v="490"/>
    <x v="0"/>
    <x v="0"/>
    <x v="0"/>
    <x v="0"/>
    <x v="536"/>
    <x v="1"/>
    <x v="0"/>
    <x v="354"/>
    <x v="1"/>
    <x v="0"/>
    <x v="0"/>
    <x v="1"/>
    <x v="0"/>
    <x v="0"/>
    <x v="0"/>
    <x v="1"/>
    <x v="0"/>
    <x v="0"/>
    <x v="0"/>
    <x v="0"/>
    <x v="3"/>
    <x v="0"/>
    <x v="0"/>
    <x v="321"/>
    <x v="0"/>
    <x v="0"/>
    <x v="0"/>
    <x v="0"/>
    <x v="82"/>
    <x v="0"/>
    <x v="0"/>
    <x v="0"/>
    <x v="0"/>
    <x v="0"/>
    <x v="0"/>
    <x v="0"/>
    <x v="0"/>
    <x v="1"/>
    <x v="4"/>
    <x v="0"/>
    <x v="0"/>
    <x v="472"/>
  </r>
  <r>
    <x v="816"/>
    <x v="1"/>
    <x v="0"/>
    <x v="7"/>
    <x v="658"/>
    <x v="0"/>
    <x v="0"/>
    <x v="1"/>
    <x v="0"/>
    <x v="0"/>
    <x v="2"/>
    <x v="0"/>
    <x v="11"/>
    <x v="0"/>
    <x v="0"/>
    <x v="0"/>
    <x v="1"/>
    <x v="3"/>
    <x v="2"/>
    <x v="30"/>
    <x v="56"/>
    <x v="0"/>
    <x v="0"/>
    <x v="4"/>
    <x v="7"/>
    <x v="1"/>
    <x v="1"/>
    <x v="1"/>
    <x v="0"/>
    <x v="1"/>
    <x v="1"/>
    <x v="0"/>
    <x v="0"/>
    <x v="4"/>
    <x v="2"/>
    <x v="0"/>
    <x v="0"/>
    <x v="299"/>
    <x v="113"/>
    <x v="0"/>
    <x v="1"/>
    <x v="0"/>
    <x v="0"/>
    <x v="537"/>
    <x v="1"/>
    <x v="0"/>
    <x v="588"/>
    <x v="1"/>
    <x v="0"/>
    <x v="1"/>
    <x v="1"/>
    <x v="3"/>
    <x v="0"/>
    <x v="1"/>
    <x v="6"/>
    <x v="0"/>
    <x v="1"/>
    <x v="2"/>
    <x v="0"/>
    <x v="29"/>
    <x v="0"/>
    <x v="2"/>
    <x v="256"/>
    <x v="0"/>
    <x v="0"/>
    <x v="0"/>
    <x v="0"/>
    <x v="1"/>
    <x v="30"/>
    <x v="0"/>
    <x v="0"/>
    <x v="0"/>
    <x v="0"/>
    <x v="0"/>
    <x v="0"/>
    <x v="0"/>
    <x v="9"/>
    <x v="2"/>
    <x v="0"/>
    <x v="0"/>
    <x v="193"/>
  </r>
  <r>
    <x v="817"/>
    <x v="1"/>
    <x v="0"/>
    <x v="7"/>
    <x v="659"/>
    <x v="0"/>
    <x v="0"/>
    <x v="1"/>
    <x v="0"/>
    <x v="0"/>
    <x v="3"/>
    <x v="0"/>
    <x v="4"/>
    <x v="0"/>
    <x v="0"/>
    <x v="0"/>
    <x v="1"/>
    <x v="2"/>
    <x v="0"/>
    <x v="20"/>
    <x v="2"/>
    <x v="1"/>
    <x v="0"/>
    <x v="6"/>
    <x v="6"/>
    <x v="0"/>
    <x v="233"/>
    <x v="0"/>
    <x v="0"/>
    <x v="0"/>
    <x v="0"/>
    <x v="0"/>
    <x v="0"/>
    <x v="0"/>
    <x v="20"/>
    <x v="0"/>
    <x v="0"/>
    <x v="86"/>
    <x v="491"/>
    <x v="0"/>
    <x v="0"/>
    <x v="0"/>
    <x v="0"/>
    <x v="347"/>
    <x v="1"/>
    <x v="0"/>
    <x v="359"/>
    <x v="0"/>
    <x v="0"/>
    <x v="0"/>
    <x v="1"/>
    <x v="0"/>
    <x v="0"/>
    <x v="0"/>
    <x v="2"/>
    <x v="0"/>
    <x v="2"/>
    <x v="2"/>
    <x v="0"/>
    <x v="20"/>
    <x v="0"/>
    <x v="1"/>
    <x v="322"/>
    <x v="0"/>
    <x v="0"/>
    <x v="0"/>
    <x v="196"/>
    <x v="109"/>
    <x v="0"/>
    <x v="0"/>
    <x v="0"/>
    <x v="0"/>
    <x v="0"/>
    <x v="0"/>
    <x v="0"/>
    <x v="0"/>
    <x v="9"/>
    <x v="0"/>
    <x v="0"/>
    <x v="0"/>
    <x v="473"/>
  </r>
  <r>
    <x v="818"/>
    <x v="10"/>
    <x v="0"/>
    <x v="1"/>
    <x v="660"/>
    <x v="0"/>
    <x v="0"/>
    <x v="0"/>
    <x v="0"/>
    <x v="0"/>
    <x v="0"/>
    <x v="0"/>
    <x v="19"/>
    <x v="0"/>
    <x v="0"/>
    <x v="0"/>
    <x v="5"/>
    <x v="1"/>
    <x v="3"/>
    <x v="63"/>
    <x v="48"/>
    <x v="0"/>
    <x v="0"/>
    <x v="3"/>
    <x v="3"/>
    <x v="0"/>
    <x v="152"/>
    <x v="1"/>
    <x v="0"/>
    <x v="1"/>
    <x v="1"/>
    <x v="0"/>
    <x v="3"/>
    <x v="0"/>
    <x v="16"/>
    <x v="0"/>
    <x v="0"/>
    <x v="127"/>
    <x v="179"/>
    <x v="0"/>
    <x v="1"/>
    <x v="0"/>
    <x v="0"/>
    <x v="220"/>
    <x v="1"/>
    <x v="0"/>
    <x v="589"/>
    <x v="0"/>
    <x v="0"/>
    <x v="1"/>
    <x v="1"/>
    <x v="0"/>
    <x v="0"/>
    <x v="1"/>
    <x v="1"/>
    <x v="0"/>
    <x v="0"/>
    <x v="0"/>
    <x v="0"/>
    <x v="59"/>
    <x v="1"/>
    <x v="0"/>
    <x v="35"/>
    <x v="0"/>
    <x v="0"/>
    <x v="0"/>
    <x v="0"/>
    <x v="1"/>
    <x v="0"/>
    <x v="0"/>
    <x v="0"/>
    <x v="0"/>
    <x v="0"/>
    <x v="1"/>
    <x v="0"/>
    <x v="0"/>
    <x v="11"/>
    <x v="4"/>
    <x v="0"/>
    <x v="0"/>
    <x v="106"/>
  </r>
  <r>
    <x v="819"/>
    <x v="7"/>
    <x v="0"/>
    <x v="16"/>
    <x v="661"/>
    <x v="0"/>
    <x v="0"/>
    <x v="1"/>
    <x v="0"/>
    <x v="0"/>
    <x v="0"/>
    <x v="0"/>
    <x v="10"/>
    <x v="0"/>
    <x v="0"/>
    <x v="3"/>
    <x v="1"/>
    <x v="0"/>
    <x v="0"/>
    <x v="51"/>
    <x v="51"/>
    <x v="0"/>
    <x v="0"/>
    <x v="0"/>
    <x v="0"/>
    <x v="2"/>
    <x v="76"/>
    <x v="0"/>
    <x v="0"/>
    <x v="0"/>
    <x v="0"/>
    <x v="0"/>
    <x v="2"/>
    <x v="0"/>
    <x v="13"/>
    <x v="0"/>
    <x v="0"/>
    <x v="165"/>
    <x v="255"/>
    <x v="0"/>
    <x v="0"/>
    <x v="0"/>
    <x v="0"/>
    <x v="272"/>
    <x v="1"/>
    <x v="0"/>
    <x v="280"/>
    <x v="0"/>
    <x v="0"/>
    <x v="0"/>
    <x v="1"/>
    <x v="3"/>
    <x v="0"/>
    <x v="0"/>
    <x v="1"/>
    <x v="0"/>
    <x v="1"/>
    <x v="2"/>
    <x v="0"/>
    <x v="82"/>
    <x v="0"/>
    <x v="0"/>
    <x v="7"/>
    <x v="0"/>
    <x v="0"/>
    <x v="0"/>
    <x v="2"/>
    <x v="3"/>
    <x v="0"/>
    <x v="0"/>
    <x v="0"/>
    <x v="0"/>
    <x v="0"/>
    <x v="0"/>
    <x v="0"/>
    <x v="0"/>
    <x v="11"/>
    <x v="4"/>
    <x v="1"/>
    <x v="2"/>
    <x v="474"/>
  </r>
  <r>
    <x v="820"/>
    <x v="0"/>
    <x v="0"/>
    <x v="12"/>
    <x v="662"/>
    <x v="0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2"/>
    <x v="8"/>
    <x v="0"/>
    <x v="0"/>
    <x v="205"/>
    <x v="176"/>
    <x v="0"/>
    <x v="0"/>
    <x v="0"/>
    <x v="0"/>
    <x v="197"/>
    <x v="96"/>
    <x v="0"/>
    <x v="220"/>
    <x v="1"/>
    <x v="0"/>
    <x v="0"/>
    <x v="0"/>
    <x v="0"/>
    <x v="0"/>
    <x v="0"/>
    <x v="1"/>
    <x v="0"/>
    <x v="0"/>
    <x v="0"/>
    <x v="0"/>
    <x v="0"/>
    <x v="0"/>
    <x v="0"/>
    <x v="323"/>
    <x v="0"/>
    <x v="0"/>
    <x v="0"/>
    <x v="0"/>
    <x v="50"/>
    <x v="0"/>
    <x v="0"/>
    <x v="0"/>
    <x v="0"/>
    <x v="0"/>
    <x v="0"/>
    <x v="0"/>
    <x v="0"/>
    <x v="11"/>
    <x v="0"/>
    <x v="0"/>
    <x v="0"/>
    <x v="475"/>
  </r>
  <r>
    <x v="821"/>
    <x v="1"/>
    <x v="1"/>
    <x v="3"/>
    <x v="100"/>
    <x v="0"/>
    <x v="2"/>
    <x v="0"/>
    <x v="1"/>
    <x v="0"/>
    <x v="0"/>
    <x v="1"/>
    <x v="7"/>
    <x v="0"/>
    <x v="0"/>
    <x v="1"/>
    <x v="1"/>
    <x v="5"/>
    <x v="4"/>
    <x v="31"/>
    <x v="32"/>
    <x v="0"/>
    <x v="0"/>
    <x v="1"/>
    <x v="1"/>
    <x v="1"/>
    <x v="1"/>
    <x v="3"/>
    <x v="0"/>
    <x v="1"/>
    <x v="4"/>
    <x v="0"/>
    <x v="0"/>
    <x v="2"/>
    <x v="8"/>
    <x v="0"/>
    <x v="0"/>
    <x v="535"/>
    <x v="405"/>
    <x v="0"/>
    <x v="2"/>
    <x v="1"/>
    <x v="0"/>
    <x v="158"/>
    <x v="1"/>
    <x v="0"/>
    <x v="590"/>
    <x v="1"/>
    <x v="0"/>
    <x v="1"/>
    <x v="1"/>
    <x v="3"/>
    <x v="0"/>
    <x v="1"/>
    <x v="6"/>
    <x v="3"/>
    <x v="0"/>
    <x v="0"/>
    <x v="1"/>
    <x v="48"/>
    <x v="1"/>
    <x v="0"/>
    <x v="14"/>
    <x v="0"/>
    <x v="0"/>
    <x v="0"/>
    <x v="0"/>
    <x v="19"/>
    <x v="31"/>
    <x v="0"/>
    <x v="0"/>
    <x v="0"/>
    <x v="0"/>
    <x v="0"/>
    <x v="0"/>
    <x v="0"/>
    <x v="0"/>
    <x v="3"/>
    <x v="0"/>
    <x v="0"/>
    <x v="389"/>
  </r>
  <r>
    <x v="822"/>
    <x v="0"/>
    <x v="0"/>
    <x v="7"/>
    <x v="663"/>
    <x v="0"/>
    <x v="0"/>
    <x v="1"/>
    <x v="0"/>
    <x v="0"/>
    <x v="2"/>
    <x v="0"/>
    <x v="17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2"/>
    <x v="8"/>
    <x v="0"/>
    <x v="0"/>
    <x v="287"/>
    <x v="284"/>
    <x v="0"/>
    <x v="0"/>
    <x v="0"/>
    <x v="0"/>
    <x v="302"/>
    <x v="145"/>
    <x v="0"/>
    <x v="591"/>
    <x v="1"/>
    <x v="0"/>
    <x v="0"/>
    <x v="0"/>
    <x v="0"/>
    <x v="0"/>
    <x v="0"/>
    <x v="2"/>
    <x v="0"/>
    <x v="1"/>
    <x v="2"/>
    <x v="2"/>
    <x v="0"/>
    <x v="2"/>
    <x v="0"/>
    <x v="324"/>
    <x v="0"/>
    <x v="0"/>
    <x v="0"/>
    <x v="13"/>
    <x v="61"/>
    <x v="0"/>
    <x v="0"/>
    <x v="0"/>
    <x v="0"/>
    <x v="0"/>
    <x v="0"/>
    <x v="0"/>
    <x v="0"/>
    <x v="4"/>
    <x v="1"/>
    <x v="0"/>
    <x v="5"/>
    <x v="66"/>
  </r>
  <r>
    <x v="823"/>
    <x v="3"/>
    <x v="0"/>
    <x v="3"/>
    <x v="288"/>
    <x v="0"/>
    <x v="0"/>
    <x v="0"/>
    <x v="0"/>
    <x v="0"/>
    <x v="0"/>
    <x v="0"/>
    <x v="23"/>
    <x v="0"/>
    <x v="0"/>
    <x v="0"/>
    <x v="2"/>
    <x v="1"/>
    <x v="3"/>
    <x v="70"/>
    <x v="8"/>
    <x v="0"/>
    <x v="0"/>
    <x v="0"/>
    <x v="0"/>
    <x v="1"/>
    <x v="1"/>
    <x v="1"/>
    <x v="0"/>
    <x v="2"/>
    <x v="1"/>
    <x v="0"/>
    <x v="0"/>
    <x v="2"/>
    <x v="8"/>
    <x v="0"/>
    <x v="0"/>
    <x v="536"/>
    <x v="492"/>
    <x v="0"/>
    <x v="2"/>
    <x v="0"/>
    <x v="0"/>
    <x v="538"/>
    <x v="266"/>
    <x v="0"/>
    <x v="592"/>
    <x v="1"/>
    <x v="0"/>
    <x v="0"/>
    <x v="1"/>
    <x v="0"/>
    <x v="0"/>
    <x v="1"/>
    <x v="2"/>
    <x v="0"/>
    <x v="1"/>
    <x v="2"/>
    <x v="1"/>
    <x v="73"/>
    <x v="1"/>
    <x v="2"/>
    <x v="25"/>
    <x v="0"/>
    <x v="0"/>
    <x v="0"/>
    <x v="154"/>
    <x v="1"/>
    <x v="0"/>
    <x v="0"/>
    <x v="0"/>
    <x v="0"/>
    <x v="0"/>
    <x v="2"/>
    <x v="0"/>
    <x v="0"/>
    <x v="9"/>
    <x v="3"/>
    <x v="0"/>
    <x v="0"/>
    <x v="476"/>
  </r>
  <r>
    <x v="824"/>
    <x v="1"/>
    <x v="3"/>
    <x v="33"/>
    <x v="664"/>
    <x v="0"/>
    <x v="0"/>
    <x v="0"/>
    <x v="0"/>
    <x v="0"/>
    <x v="0"/>
    <x v="0"/>
    <x v="5"/>
    <x v="0"/>
    <x v="0"/>
    <x v="0"/>
    <x v="1"/>
    <x v="2"/>
    <x v="0"/>
    <x v="13"/>
    <x v="10"/>
    <x v="0"/>
    <x v="0"/>
    <x v="0"/>
    <x v="0"/>
    <x v="1"/>
    <x v="1"/>
    <x v="0"/>
    <x v="0"/>
    <x v="0"/>
    <x v="0"/>
    <x v="1"/>
    <x v="0"/>
    <x v="2"/>
    <x v="8"/>
    <x v="0"/>
    <x v="0"/>
    <x v="537"/>
    <x v="493"/>
    <x v="0"/>
    <x v="0"/>
    <x v="0"/>
    <x v="0"/>
    <x v="539"/>
    <x v="1"/>
    <x v="0"/>
    <x v="592"/>
    <x v="1"/>
    <x v="0"/>
    <x v="0"/>
    <x v="1"/>
    <x v="0"/>
    <x v="0"/>
    <x v="0"/>
    <x v="2"/>
    <x v="0"/>
    <x v="1"/>
    <x v="2"/>
    <x v="0"/>
    <x v="13"/>
    <x v="0"/>
    <x v="0"/>
    <x v="325"/>
    <x v="0"/>
    <x v="0"/>
    <x v="0"/>
    <x v="0"/>
    <x v="90"/>
    <x v="0"/>
    <x v="0"/>
    <x v="0"/>
    <x v="0"/>
    <x v="0"/>
    <x v="0"/>
    <x v="0"/>
    <x v="0"/>
    <x v="11"/>
    <x v="2"/>
    <x v="1"/>
    <x v="2"/>
    <x v="477"/>
  </r>
  <r>
    <x v="825"/>
    <x v="1"/>
    <x v="0"/>
    <x v="99"/>
    <x v="140"/>
    <x v="0"/>
    <x v="0"/>
    <x v="0"/>
    <x v="0"/>
    <x v="0"/>
    <x v="0"/>
    <x v="0"/>
    <x v="10"/>
    <x v="2"/>
    <x v="4"/>
    <x v="0"/>
    <x v="1"/>
    <x v="6"/>
    <x v="0"/>
    <x v="22"/>
    <x v="17"/>
    <x v="1"/>
    <x v="0"/>
    <x v="6"/>
    <x v="6"/>
    <x v="0"/>
    <x v="238"/>
    <x v="2"/>
    <x v="0"/>
    <x v="0"/>
    <x v="2"/>
    <x v="0"/>
    <x v="3"/>
    <x v="0"/>
    <x v="430"/>
    <x v="0"/>
    <x v="0"/>
    <x v="538"/>
    <x v="494"/>
    <x v="0"/>
    <x v="0"/>
    <x v="0"/>
    <x v="0"/>
    <x v="540"/>
    <x v="1"/>
    <x v="0"/>
    <x v="570"/>
    <x v="0"/>
    <x v="0"/>
    <x v="0"/>
    <x v="1"/>
    <x v="3"/>
    <x v="0"/>
    <x v="2"/>
    <x v="2"/>
    <x v="0"/>
    <x v="1"/>
    <x v="2"/>
    <x v="0"/>
    <x v="22"/>
    <x v="2"/>
    <x v="1"/>
    <x v="326"/>
    <x v="0"/>
    <x v="0"/>
    <x v="0"/>
    <x v="46"/>
    <x v="50"/>
    <x v="0"/>
    <x v="0"/>
    <x v="0"/>
    <x v="0"/>
    <x v="0"/>
    <x v="0"/>
    <x v="0"/>
    <x v="0"/>
    <x v="11"/>
    <x v="0"/>
    <x v="1"/>
    <x v="2"/>
    <x v="51"/>
  </r>
  <r>
    <x v="826"/>
    <x v="5"/>
    <x v="1"/>
    <x v="9"/>
    <x v="665"/>
    <x v="0"/>
    <x v="0"/>
    <x v="0"/>
    <x v="0"/>
    <x v="0"/>
    <x v="0"/>
    <x v="0"/>
    <x v="8"/>
    <x v="0"/>
    <x v="0"/>
    <x v="0"/>
    <x v="3"/>
    <x v="3"/>
    <x v="2"/>
    <x v="67"/>
    <x v="8"/>
    <x v="0"/>
    <x v="0"/>
    <x v="1"/>
    <x v="1"/>
    <x v="1"/>
    <x v="1"/>
    <x v="1"/>
    <x v="0"/>
    <x v="2"/>
    <x v="1"/>
    <x v="0"/>
    <x v="0"/>
    <x v="1"/>
    <x v="431"/>
    <x v="0"/>
    <x v="0"/>
    <x v="17"/>
    <x v="293"/>
    <x v="0"/>
    <x v="1"/>
    <x v="0"/>
    <x v="0"/>
    <x v="310"/>
    <x v="1"/>
    <x v="0"/>
    <x v="318"/>
    <x v="0"/>
    <x v="0"/>
    <x v="1"/>
    <x v="1"/>
    <x v="3"/>
    <x v="0"/>
    <x v="0"/>
    <x v="4"/>
    <x v="0"/>
    <x v="0"/>
    <x v="0"/>
    <x v="4"/>
    <x v="31"/>
    <x v="3"/>
    <x v="3"/>
    <x v="34"/>
    <x v="3"/>
    <x v="2"/>
    <x v="0"/>
    <x v="0"/>
    <x v="1"/>
    <x v="57"/>
    <x v="0"/>
    <x v="0"/>
    <x v="0"/>
    <x v="0"/>
    <x v="0"/>
    <x v="0"/>
    <x v="0"/>
    <x v="1"/>
    <x v="0"/>
    <x v="0"/>
    <x v="0"/>
    <x v="129"/>
  </r>
  <r>
    <x v="827"/>
    <x v="1"/>
    <x v="0"/>
    <x v="0"/>
    <x v="666"/>
    <x v="0"/>
    <x v="0"/>
    <x v="1"/>
    <x v="0"/>
    <x v="0"/>
    <x v="0"/>
    <x v="0"/>
    <x v="12"/>
    <x v="0"/>
    <x v="0"/>
    <x v="0"/>
    <x v="1"/>
    <x v="0"/>
    <x v="0"/>
    <x v="2"/>
    <x v="14"/>
    <x v="0"/>
    <x v="0"/>
    <x v="0"/>
    <x v="0"/>
    <x v="1"/>
    <x v="1"/>
    <x v="0"/>
    <x v="0"/>
    <x v="0"/>
    <x v="0"/>
    <x v="0"/>
    <x v="0"/>
    <x v="0"/>
    <x v="386"/>
    <x v="0"/>
    <x v="0"/>
    <x v="539"/>
    <x v="495"/>
    <x v="0"/>
    <x v="0"/>
    <x v="0"/>
    <x v="0"/>
    <x v="541"/>
    <x v="1"/>
    <x v="0"/>
    <x v="593"/>
    <x v="1"/>
    <x v="0"/>
    <x v="0"/>
    <x v="1"/>
    <x v="0"/>
    <x v="0"/>
    <x v="0"/>
    <x v="1"/>
    <x v="0"/>
    <x v="1"/>
    <x v="1"/>
    <x v="0"/>
    <x v="2"/>
    <x v="0"/>
    <x v="0"/>
    <x v="244"/>
    <x v="0"/>
    <x v="0"/>
    <x v="0"/>
    <x v="197"/>
    <x v="93"/>
    <x v="0"/>
    <x v="0"/>
    <x v="0"/>
    <x v="0"/>
    <x v="0"/>
    <x v="0"/>
    <x v="0"/>
    <x v="0"/>
    <x v="7"/>
    <x v="3"/>
    <x v="0"/>
    <x v="0"/>
    <x v="430"/>
  </r>
  <r>
    <x v="828"/>
    <x v="0"/>
    <x v="0"/>
    <x v="7"/>
    <x v="667"/>
    <x v="0"/>
    <x v="0"/>
    <x v="2"/>
    <x v="2"/>
    <x v="0"/>
    <x v="3"/>
    <x v="2"/>
    <x v="19"/>
    <x v="0"/>
    <x v="0"/>
    <x v="0"/>
    <x v="0"/>
    <x v="3"/>
    <x v="0"/>
    <x v="17"/>
    <x v="15"/>
    <x v="4"/>
    <x v="5"/>
    <x v="7"/>
    <x v="4"/>
    <x v="1"/>
    <x v="1"/>
    <x v="1"/>
    <x v="0"/>
    <x v="0"/>
    <x v="1"/>
    <x v="1"/>
    <x v="1"/>
    <x v="6"/>
    <x v="432"/>
    <x v="3"/>
    <x v="88"/>
    <x v="17"/>
    <x v="79"/>
    <x v="0"/>
    <x v="2"/>
    <x v="0"/>
    <x v="0"/>
    <x v="542"/>
    <x v="267"/>
    <x v="0"/>
    <x v="594"/>
    <x v="1"/>
    <x v="1"/>
    <x v="0"/>
    <x v="0"/>
    <x v="0"/>
    <x v="0"/>
    <x v="1"/>
    <x v="2"/>
    <x v="3"/>
    <x v="0"/>
    <x v="0"/>
    <x v="0"/>
    <x v="17"/>
    <x v="2"/>
    <x v="0"/>
    <x v="146"/>
    <x v="0"/>
    <x v="0"/>
    <x v="0"/>
    <x v="198"/>
    <x v="1"/>
    <x v="0"/>
    <x v="0"/>
    <x v="50"/>
    <x v="0"/>
    <x v="0"/>
    <x v="0"/>
    <x v="0"/>
    <x v="0"/>
    <x v="11"/>
    <x v="3"/>
    <x v="0"/>
    <x v="1"/>
    <x v="68"/>
  </r>
  <r>
    <x v="829"/>
    <x v="11"/>
    <x v="3"/>
    <x v="29"/>
    <x v="668"/>
    <x v="0"/>
    <x v="2"/>
    <x v="0"/>
    <x v="0"/>
    <x v="0"/>
    <x v="0"/>
    <x v="0"/>
    <x v="5"/>
    <x v="0"/>
    <x v="0"/>
    <x v="4"/>
    <x v="0"/>
    <x v="0"/>
    <x v="0"/>
    <x v="11"/>
    <x v="6"/>
    <x v="0"/>
    <x v="0"/>
    <x v="1"/>
    <x v="1"/>
    <x v="1"/>
    <x v="1"/>
    <x v="0"/>
    <x v="0"/>
    <x v="0"/>
    <x v="0"/>
    <x v="0"/>
    <x v="0"/>
    <x v="2"/>
    <x v="8"/>
    <x v="0"/>
    <x v="0"/>
    <x v="163"/>
    <x v="400"/>
    <x v="0"/>
    <x v="0"/>
    <x v="0"/>
    <x v="0"/>
    <x v="27"/>
    <x v="268"/>
    <x v="14"/>
    <x v="595"/>
    <x v="1"/>
    <x v="0"/>
    <x v="0"/>
    <x v="0"/>
    <x v="3"/>
    <x v="0"/>
    <x v="0"/>
    <x v="6"/>
    <x v="0"/>
    <x v="0"/>
    <x v="0"/>
    <x v="1"/>
    <x v="11"/>
    <x v="0"/>
    <x v="0"/>
    <x v="5"/>
    <x v="0"/>
    <x v="0"/>
    <x v="0"/>
    <x v="0"/>
    <x v="156"/>
    <x v="0"/>
    <x v="0"/>
    <x v="0"/>
    <x v="0"/>
    <x v="0"/>
    <x v="0"/>
    <x v="0"/>
    <x v="0"/>
    <x v="9"/>
    <x v="2"/>
    <x v="0"/>
    <x v="0"/>
    <x v="478"/>
  </r>
  <r>
    <x v="830"/>
    <x v="1"/>
    <x v="0"/>
    <x v="1"/>
    <x v="536"/>
    <x v="0"/>
    <x v="0"/>
    <x v="1"/>
    <x v="0"/>
    <x v="0"/>
    <x v="2"/>
    <x v="0"/>
    <x v="11"/>
    <x v="0"/>
    <x v="0"/>
    <x v="0"/>
    <x v="1"/>
    <x v="1"/>
    <x v="0"/>
    <x v="24"/>
    <x v="57"/>
    <x v="0"/>
    <x v="0"/>
    <x v="3"/>
    <x v="3"/>
    <x v="0"/>
    <x v="239"/>
    <x v="1"/>
    <x v="0"/>
    <x v="1"/>
    <x v="1"/>
    <x v="0"/>
    <x v="0"/>
    <x v="3"/>
    <x v="433"/>
    <x v="0"/>
    <x v="0"/>
    <x v="540"/>
    <x v="135"/>
    <x v="0"/>
    <x v="2"/>
    <x v="0"/>
    <x v="2"/>
    <x v="139"/>
    <x v="1"/>
    <x v="0"/>
    <x v="189"/>
    <x v="0"/>
    <x v="0"/>
    <x v="1"/>
    <x v="0"/>
    <x v="0"/>
    <x v="0"/>
    <x v="1"/>
    <x v="1"/>
    <x v="0"/>
    <x v="2"/>
    <x v="2"/>
    <x v="0"/>
    <x v="24"/>
    <x v="0"/>
    <x v="0"/>
    <x v="327"/>
    <x v="0"/>
    <x v="0"/>
    <x v="0"/>
    <x v="0"/>
    <x v="1"/>
    <x v="0"/>
    <x v="0"/>
    <x v="10"/>
    <x v="0"/>
    <x v="0"/>
    <x v="0"/>
    <x v="0"/>
    <x v="0"/>
    <x v="11"/>
    <x v="0"/>
    <x v="0"/>
    <x v="0"/>
    <x v="120"/>
  </r>
  <r>
    <x v="831"/>
    <x v="11"/>
    <x v="3"/>
    <x v="71"/>
    <x v="669"/>
    <x v="0"/>
    <x v="2"/>
    <x v="0"/>
    <x v="0"/>
    <x v="0"/>
    <x v="0"/>
    <x v="0"/>
    <x v="5"/>
    <x v="0"/>
    <x v="0"/>
    <x v="3"/>
    <x v="0"/>
    <x v="0"/>
    <x v="0"/>
    <x v="11"/>
    <x v="6"/>
    <x v="0"/>
    <x v="0"/>
    <x v="1"/>
    <x v="1"/>
    <x v="1"/>
    <x v="1"/>
    <x v="1"/>
    <x v="0"/>
    <x v="0"/>
    <x v="0"/>
    <x v="0"/>
    <x v="0"/>
    <x v="2"/>
    <x v="8"/>
    <x v="0"/>
    <x v="0"/>
    <x v="163"/>
    <x v="400"/>
    <x v="0"/>
    <x v="0"/>
    <x v="0"/>
    <x v="0"/>
    <x v="27"/>
    <x v="167"/>
    <x v="14"/>
    <x v="144"/>
    <x v="1"/>
    <x v="0"/>
    <x v="0"/>
    <x v="0"/>
    <x v="3"/>
    <x v="0"/>
    <x v="0"/>
    <x v="6"/>
    <x v="0"/>
    <x v="0"/>
    <x v="0"/>
    <x v="1"/>
    <x v="11"/>
    <x v="0"/>
    <x v="0"/>
    <x v="5"/>
    <x v="0"/>
    <x v="0"/>
    <x v="0"/>
    <x v="0"/>
    <x v="156"/>
    <x v="0"/>
    <x v="0"/>
    <x v="0"/>
    <x v="0"/>
    <x v="0"/>
    <x v="0"/>
    <x v="0"/>
    <x v="0"/>
    <x v="11"/>
    <x v="2"/>
    <x v="0"/>
    <x v="0"/>
    <x v="196"/>
  </r>
  <r>
    <x v="832"/>
    <x v="0"/>
    <x v="0"/>
    <x v="16"/>
    <x v="670"/>
    <x v="0"/>
    <x v="0"/>
    <x v="1"/>
    <x v="0"/>
    <x v="0"/>
    <x v="3"/>
    <x v="0"/>
    <x v="0"/>
    <x v="0"/>
    <x v="0"/>
    <x v="0"/>
    <x v="0"/>
    <x v="0"/>
    <x v="2"/>
    <x v="0"/>
    <x v="0"/>
    <x v="0"/>
    <x v="0"/>
    <x v="0"/>
    <x v="0"/>
    <x v="0"/>
    <x v="240"/>
    <x v="0"/>
    <x v="0"/>
    <x v="0"/>
    <x v="0"/>
    <x v="0"/>
    <x v="0"/>
    <x v="0"/>
    <x v="434"/>
    <x v="0"/>
    <x v="0"/>
    <x v="541"/>
    <x v="459"/>
    <x v="0"/>
    <x v="0"/>
    <x v="0"/>
    <x v="0"/>
    <x v="543"/>
    <x v="92"/>
    <x v="0"/>
    <x v="596"/>
    <x v="0"/>
    <x v="0"/>
    <x v="0"/>
    <x v="0"/>
    <x v="0"/>
    <x v="0"/>
    <x v="0"/>
    <x v="2"/>
    <x v="0"/>
    <x v="1"/>
    <x v="1"/>
    <x v="0"/>
    <x v="0"/>
    <x v="0"/>
    <x v="0"/>
    <x v="328"/>
    <x v="0"/>
    <x v="0"/>
    <x v="0"/>
    <x v="2"/>
    <x v="93"/>
    <x v="0"/>
    <x v="0"/>
    <x v="0"/>
    <x v="0"/>
    <x v="0"/>
    <x v="0"/>
    <x v="0"/>
    <x v="0"/>
    <x v="8"/>
    <x v="4"/>
    <x v="0"/>
    <x v="0"/>
    <x v="479"/>
  </r>
  <r>
    <x v="833"/>
    <x v="1"/>
    <x v="0"/>
    <x v="28"/>
    <x v="671"/>
    <x v="0"/>
    <x v="0"/>
    <x v="0"/>
    <x v="0"/>
    <x v="0"/>
    <x v="0"/>
    <x v="0"/>
    <x v="11"/>
    <x v="0"/>
    <x v="0"/>
    <x v="0"/>
    <x v="1"/>
    <x v="1"/>
    <x v="2"/>
    <x v="39"/>
    <x v="27"/>
    <x v="0"/>
    <x v="0"/>
    <x v="3"/>
    <x v="4"/>
    <x v="0"/>
    <x v="9"/>
    <x v="1"/>
    <x v="0"/>
    <x v="1"/>
    <x v="1"/>
    <x v="0"/>
    <x v="0"/>
    <x v="3"/>
    <x v="435"/>
    <x v="1"/>
    <x v="89"/>
    <x v="208"/>
    <x v="496"/>
    <x v="0"/>
    <x v="2"/>
    <x v="0"/>
    <x v="0"/>
    <x v="544"/>
    <x v="1"/>
    <x v="0"/>
    <x v="597"/>
    <x v="1"/>
    <x v="0"/>
    <x v="1"/>
    <x v="0"/>
    <x v="0"/>
    <x v="0"/>
    <x v="1"/>
    <x v="1"/>
    <x v="0"/>
    <x v="0"/>
    <x v="0"/>
    <x v="0"/>
    <x v="38"/>
    <x v="0"/>
    <x v="0"/>
    <x v="69"/>
    <x v="0"/>
    <x v="0"/>
    <x v="0"/>
    <x v="0"/>
    <x v="1"/>
    <x v="0"/>
    <x v="0"/>
    <x v="51"/>
    <x v="0"/>
    <x v="0"/>
    <x v="0"/>
    <x v="0"/>
    <x v="0"/>
    <x v="0"/>
    <x v="3"/>
    <x v="0"/>
    <x v="0"/>
    <x v="214"/>
  </r>
  <r>
    <x v="834"/>
    <x v="1"/>
    <x v="0"/>
    <x v="6"/>
    <x v="635"/>
    <x v="0"/>
    <x v="0"/>
    <x v="0"/>
    <x v="0"/>
    <x v="0"/>
    <x v="0"/>
    <x v="0"/>
    <x v="11"/>
    <x v="0"/>
    <x v="0"/>
    <x v="0"/>
    <x v="1"/>
    <x v="3"/>
    <x v="2"/>
    <x v="53"/>
    <x v="39"/>
    <x v="0"/>
    <x v="0"/>
    <x v="0"/>
    <x v="0"/>
    <x v="0"/>
    <x v="54"/>
    <x v="1"/>
    <x v="0"/>
    <x v="1"/>
    <x v="1"/>
    <x v="0"/>
    <x v="0"/>
    <x v="3"/>
    <x v="436"/>
    <x v="0"/>
    <x v="0"/>
    <x v="135"/>
    <x v="300"/>
    <x v="0"/>
    <x v="1"/>
    <x v="0"/>
    <x v="0"/>
    <x v="316"/>
    <x v="1"/>
    <x v="0"/>
    <x v="327"/>
    <x v="0"/>
    <x v="0"/>
    <x v="1"/>
    <x v="1"/>
    <x v="0"/>
    <x v="0"/>
    <x v="1"/>
    <x v="1"/>
    <x v="0"/>
    <x v="0"/>
    <x v="0"/>
    <x v="0"/>
    <x v="51"/>
    <x v="1"/>
    <x v="0"/>
    <x v="329"/>
    <x v="0"/>
    <x v="0"/>
    <x v="0"/>
    <x v="0"/>
    <x v="1"/>
    <x v="0"/>
    <x v="0"/>
    <x v="0"/>
    <x v="0"/>
    <x v="0"/>
    <x v="2"/>
    <x v="0"/>
    <x v="0"/>
    <x v="2"/>
    <x v="0"/>
    <x v="0"/>
    <x v="0"/>
    <x v="480"/>
  </r>
  <r>
    <x v="835"/>
    <x v="1"/>
    <x v="0"/>
    <x v="3"/>
    <x v="1"/>
    <x v="0"/>
    <x v="0"/>
    <x v="0"/>
    <x v="0"/>
    <x v="0"/>
    <x v="0"/>
    <x v="0"/>
    <x v="9"/>
    <x v="0"/>
    <x v="0"/>
    <x v="0"/>
    <x v="1"/>
    <x v="5"/>
    <x v="3"/>
    <x v="52"/>
    <x v="5"/>
    <x v="0"/>
    <x v="0"/>
    <x v="0"/>
    <x v="3"/>
    <x v="1"/>
    <x v="1"/>
    <x v="1"/>
    <x v="0"/>
    <x v="1"/>
    <x v="0"/>
    <x v="0"/>
    <x v="0"/>
    <x v="4"/>
    <x v="335"/>
    <x v="0"/>
    <x v="0"/>
    <x v="165"/>
    <x v="497"/>
    <x v="0"/>
    <x v="2"/>
    <x v="0"/>
    <x v="0"/>
    <x v="491"/>
    <x v="1"/>
    <x v="0"/>
    <x v="598"/>
    <x v="1"/>
    <x v="0"/>
    <x v="0"/>
    <x v="1"/>
    <x v="3"/>
    <x v="0"/>
    <x v="0"/>
    <x v="6"/>
    <x v="3"/>
    <x v="0"/>
    <x v="0"/>
    <x v="0"/>
    <x v="72"/>
    <x v="1"/>
    <x v="0"/>
    <x v="330"/>
    <x v="0"/>
    <x v="0"/>
    <x v="0"/>
    <x v="197"/>
    <x v="1"/>
    <x v="0"/>
    <x v="0"/>
    <x v="0"/>
    <x v="0"/>
    <x v="0"/>
    <x v="0"/>
    <x v="0"/>
    <x v="0"/>
    <x v="0"/>
    <x v="4"/>
    <x v="0"/>
    <x v="0"/>
    <x v="113"/>
  </r>
  <r>
    <x v="836"/>
    <x v="8"/>
    <x v="1"/>
    <x v="48"/>
    <x v="656"/>
    <x v="0"/>
    <x v="2"/>
    <x v="0"/>
    <x v="0"/>
    <x v="0"/>
    <x v="0"/>
    <x v="0"/>
    <x v="7"/>
    <x v="0"/>
    <x v="0"/>
    <x v="0"/>
    <x v="1"/>
    <x v="3"/>
    <x v="2"/>
    <x v="47"/>
    <x v="7"/>
    <x v="0"/>
    <x v="0"/>
    <x v="0"/>
    <x v="0"/>
    <x v="1"/>
    <x v="1"/>
    <x v="1"/>
    <x v="0"/>
    <x v="2"/>
    <x v="1"/>
    <x v="0"/>
    <x v="0"/>
    <x v="3"/>
    <x v="437"/>
    <x v="0"/>
    <x v="0"/>
    <x v="542"/>
    <x v="498"/>
    <x v="0"/>
    <x v="1"/>
    <x v="0"/>
    <x v="0"/>
    <x v="545"/>
    <x v="1"/>
    <x v="0"/>
    <x v="599"/>
    <x v="0"/>
    <x v="0"/>
    <x v="1"/>
    <x v="1"/>
    <x v="3"/>
    <x v="0"/>
    <x v="1"/>
    <x v="4"/>
    <x v="3"/>
    <x v="0"/>
    <x v="0"/>
    <x v="1"/>
    <x v="47"/>
    <x v="1"/>
    <x v="0"/>
    <x v="331"/>
    <x v="0"/>
    <x v="0"/>
    <x v="0"/>
    <x v="0"/>
    <x v="148"/>
    <x v="87"/>
    <x v="0"/>
    <x v="0"/>
    <x v="0"/>
    <x v="0"/>
    <x v="2"/>
    <x v="0"/>
    <x v="0"/>
    <x v="11"/>
    <x v="1"/>
    <x v="2"/>
    <x v="0"/>
    <x v="75"/>
  </r>
  <r>
    <x v="837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7"/>
    <x v="7"/>
    <x v="0"/>
    <x v="0"/>
    <x v="3"/>
    <x v="3"/>
    <x v="0"/>
    <x v="241"/>
    <x v="1"/>
    <x v="0"/>
    <x v="1"/>
    <x v="1"/>
    <x v="0"/>
    <x v="0"/>
    <x v="4"/>
    <x v="438"/>
    <x v="0"/>
    <x v="0"/>
    <x v="250"/>
    <x v="184"/>
    <x v="0"/>
    <x v="2"/>
    <x v="0"/>
    <x v="0"/>
    <x v="190"/>
    <x v="86"/>
    <x v="0"/>
    <x v="200"/>
    <x v="0"/>
    <x v="0"/>
    <x v="1"/>
    <x v="0"/>
    <x v="3"/>
    <x v="0"/>
    <x v="1"/>
    <x v="4"/>
    <x v="0"/>
    <x v="0"/>
    <x v="0"/>
    <x v="1"/>
    <x v="7"/>
    <x v="1"/>
    <x v="2"/>
    <x v="85"/>
    <x v="0"/>
    <x v="0"/>
    <x v="0"/>
    <x v="0"/>
    <x v="1"/>
    <x v="0"/>
    <x v="0"/>
    <x v="0"/>
    <x v="0"/>
    <x v="0"/>
    <x v="0"/>
    <x v="0"/>
    <x v="0"/>
    <x v="6"/>
    <x v="0"/>
    <x v="0"/>
    <x v="0"/>
    <x v="98"/>
  </r>
  <r>
    <x v="838"/>
    <x v="1"/>
    <x v="0"/>
    <x v="6"/>
    <x v="102"/>
    <x v="0"/>
    <x v="0"/>
    <x v="0"/>
    <x v="0"/>
    <x v="0"/>
    <x v="0"/>
    <x v="0"/>
    <x v="0"/>
    <x v="0"/>
    <x v="0"/>
    <x v="0"/>
    <x v="1"/>
    <x v="3"/>
    <x v="2"/>
    <x v="49"/>
    <x v="10"/>
    <x v="0"/>
    <x v="0"/>
    <x v="0"/>
    <x v="0"/>
    <x v="1"/>
    <x v="1"/>
    <x v="1"/>
    <x v="0"/>
    <x v="0"/>
    <x v="0"/>
    <x v="0"/>
    <x v="0"/>
    <x v="2"/>
    <x v="8"/>
    <x v="0"/>
    <x v="0"/>
    <x v="543"/>
    <x v="279"/>
    <x v="0"/>
    <x v="0"/>
    <x v="0"/>
    <x v="0"/>
    <x v="546"/>
    <x v="1"/>
    <x v="0"/>
    <x v="600"/>
    <x v="1"/>
    <x v="0"/>
    <x v="1"/>
    <x v="0"/>
    <x v="0"/>
    <x v="0"/>
    <x v="0"/>
    <x v="1"/>
    <x v="0"/>
    <x v="0"/>
    <x v="0"/>
    <x v="0"/>
    <x v="39"/>
    <x v="1"/>
    <x v="2"/>
    <x v="12"/>
    <x v="0"/>
    <x v="0"/>
    <x v="0"/>
    <x v="199"/>
    <x v="1"/>
    <x v="0"/>
    <x v="0"/>
    <x v="0"/>
    <x v="0"/>
    <x v="0"/>
    <x v="0"/>
    <x v="0"/>
    <x v="0"/>
    <x v="11"/>
    <x v="0"/>
    <x v="0"/>
    <x v="0"/>
    <x v="12"/>
  </r>
  <r>
    <x v="839"/>
    <x v="3"/>
    <x v="0"/>
    <x v="10"/>
    <x v="672"/>
    <x v="0"/>
    <x v="0"/>
    <x v="0"/>
    <x v="0"/>
    <x v="0"/>
    <x v="0"/>
    <x v="0"/>
    <x v="15"/>
    <x v="0"/>
    <x v="0"/>
    <x v="0"/>
    <x v="2"/>
    <x v="3"/>
    <x v="2"/>
    <x v="94"/>
    <x v="5"/>
    <x v="0"/>
    <x v="0"/>
    <x v="1"/>
    <x v="1"/>
    <x v="1"/>
    <x v="1"/>
    <x v="1"/>
    <x v="0"/>
    <x v="1"/>
    <x v="1"/>
    <x v="0"/>
    <x v="0"/>
    <x v="4"/>
    <x v="118"/>
    <x v="0"/>
    <x v="0"/>
    <x v="544"/>
    <x v="226"/>
    <x v="0"/>
    <x v="0"/>
    <x v="0"/>
    <x v="0"/>
    <x v="407"/>
    <x v="269"/>
    <x v="0"/>
    <x v="144"/>
    <x v="1"/>
    <x v="0"/>
    <x v="1"/>
    <x v="1"/>
    <x v="0"/>
    <x v="0"/>
    <x v="1"/>
    <x v="1"/>
    <x v="0"/>
    <x v="0"/>
    <x v="0"/>
    <x v="1"/>
    <x v="94"/>
    <x v="1"/>
    <x v="2"/>
    <x v="25"/>
    <x v="0"/>
    <x v="0"/>
    <x v="0"/>
    <x v="0"/>
    <x v="1"/>
    <x v="0"/>
    <x v="0"/>
    <x v="0"/>
    <x v="0"/>
    <x v="0"/>
    <x v="0"/>
    <x v="0"/>
    <x v="0"/>
    <x v="1"/>
    <x v="0"/>
    <x v="0"/>
    <x v="0"/>
    <x v="431"/>
  </r>
  <r>
    <x v="840"/>
    <x v="2"/>
    <x v="4"/>
    <x v="7"/>
    <x v="673"/>
    <x v="0"/>
    <x v="0"/>
    <x v="1"/>
    <x v="0"/>
    <x v="0"/>
    <x v="0"/>
    <x v="0"/>
    <x v="23"/>
    <x v="0"/>
    <x v="0"/>
    <x v="0"/>
    <x v="0"/>
    <x v="1"/>
    <x v="1"/>
    <x v="82"/>
    <x v="8"/>
    <x v="0"/>
    <x v="0"/>
    <x v="2"/>
    <x v="5"/>
    <x v="1"/>
    <x v="1"/>
    <x v="1"/>
    <x v="0"/>
    <x v="2"/>
    <x v="1"/>
    <x v="0"/>
    <x v="0"/>
    <x v="4"/>
    <x v="439"/>
    <x v="0"/>
    <x v="0"/>
    <x v="93"/>
    <x v="69"/>
    <x v="0"/>
    <x v="2"/>
    <x v="1"/>
    <x v="0"/>
    <x v="182"/>
    <x v="84"/>
    <x v="0"/>
    <x v="601"/>
    <x v="1"/>
    <x v="0"/>
    <x v="0"/>
    <x v="1"/>
    <x v="1"/>
    <x v="0"/>
    <x v="3"/>
    <x v="2"/>
    <x v="0"/>
    <x v="0"/>
    <x v="0"/>
    <x v="1"/>
    <x v="91"/>
    <x v="1"/>
    <x v="2"/>
    <x v="63"/>
    <x v="0"/>
    <x v="0"/>
    <x v="2"/>
    <x v="0"/>
    <x v="1"/>
    <x v="88"/>
    <x v="0"/>
    <x v="0"/>
    <x v="0"/>
    <x v="0"/>
    <x v="0"/>
    <x v="0"/>
    <x v="0"/>
    <x v="10"/>
    <x v="0"/>
    <x v="0"/>
    <x v="0"/>
    <x v="3"/>
  </r>
  <r>
    <x v="841"/>
    <x v="2"/>
    <x v="1"/>
    <x v="3"/>
    <x v="76"/>
    <x v="0"/>
    <x v="1"/>
    <x v="0"/>
    <x v="0"/>
    <x v="0"/>
    <x v="0"/>
    <x v="0"/>
    <x v="7"/>
    <x v="0"/>
    <x v="0"/>
    <x v="0"/>
    <x v="0"/>
    <x v="3"/>
    <x v="1"/>
    <x v="105"/>
    <x v="2"/>
    <x v="0"/>
    <x v="0"/>
    <x v="1"/>
    <x v="1"/>
    <x v="1"/>
    <x v="1"/>
    <x v="1"/>
    <x v="0"/>
    <x v="0"/>
    <x v="1"/>
    <x v="0"/>
    <x v="0"/>
    <x v="2"/>
    <x v="8"/>
    <x v="0"/>
    <x v="0"/>
    <x v="525"/>
    <x v="482"/>
    <x v="0"/>
    <x v="1"/>
    <x v="0"/>
    <x v="0"/>
    <x v="117"/>
    <x v="270"/>
    <x v="0"/>
    <x v="525"/>
    <x v="1"/>
    <x v="0"/>
    <x v="0"/>
    <x v="1"/>
    <x v="0"/>
    <x v="0"/>
    <x v="0"/>
    <x v="0"/>
    <x v="0"/>
    <x v="1"/>
    <x v="5"/>
    <x v="1"/>
    <x v="32"/>
    <x v="1"/>
    <x v="0"/>
    <x v="332"/>
    <x v="2"/>
    <x v="0"/>
    <x v="2"/>
    <x v="200"/>
    <x v="117"/>
    <x v="89"/>
    <x v="0"/>
    <x v="0"/>
    <x v="0"/>
    <x v="0"/>
    <x v="0"/>
    <x v="0"/>
    <x v="0"/>
    <x v="11"/>
    <x v="0"/>
    <x v="0"/>
    <x v="0"/>
    <x v="248"/>
  </r>
  <r>
    <x v="842"/>
    <x v="10"/>
    <x v="0"/>
    <x v="51"/>
    <x v="534"/>
    <x v="0"/>
    <x v="0"/>
    <x v="0"/>
    <x v="0"/>
    <x v="0"/>
    <x v="0"/>
    <x v="0"/>
    <x v="11"/>
    <x v="0"/>
    <x v="0"/>
    <x v="0"/>
    <x v="5"/>
    <x v="1"/>
    <x v="3"/>
    <x v="27"/>
    <x v="24"/>
    <x v="0"/>
    <x v="0"/>
    <x v="3"/>
    <x v="3"/>
    <x v="0"/>
    <x v="39"/>
    <x v="1"/>
    <x v="0"/>
    <x v="1"/>
    <x v="1"/>
    <x v="0"/>
    <x v="1"/>
    <x v="3"/>
    <x v="132"/>
    <x v="3"/>
    <x v="48"/>
    <x v="167"/>
    <x v="499"/>
    <x v="0"/>
    <x v="2"/>
    <x v="0"/>
    <x v="0"/>
    <x v="321"/>
    <x v="1"/>
    <x v="0"/>
    <x v="602"/>
    <x v="0"/>
    <x v="0"/>
    <x v="1"/>
    <x v="0"/>
    <x v="0"/>
    <x v="0"/>
    <x v="1"/>
    <x v="1"/>
    <x v="0"/>
    <x v="0"/>
    <x v="0"/>
    <x v="0"/>
    <x v="26"/>
    <x v="0"/>
    <x v="0"/>
    <x v="55"/>
    <x v="2"/>
    <x v="3"/>
    <x v="0"/>
    <x v="0"/>
    <x v="157"/>
    <x v="0"/>
    <x v="0"/>
    <x v="0"/>
    <x v="0"/>
    <x v="0"/>
    <x v="3"/>
    <x v="0"/>
    <x v="0"/>
    <x v="1"/>
    <x v="0"/>
    <x v="0"/>
    <x v="0"/>
    <x v="481"/>
  </r>
  <r>
    <x v="843"/>
    <x v="6"/>
    <x v="0"/>
    <x v="1"/>
    <x v="283"/>
    <x v="0"/>
    <x v="0"/>
    <x v="0"/>
    <x v="0"/>
    <x v="0"/>
    <x v="2"/>
    <x v="0"/>
    <x v="11"/>
    <x v="3"/>
    <x v="0"/>
    <x v="2"/>
    <x v="1"/>
    <x v="3"/>
    <x v="4"/>
    <x v="53"/>
    <x v="39"/>
    <x v="0"/>
    <x v="0"/>
    <x v="4"/>
    <x v="7"/>
    <x v="1"/>
    <x v="1"/>
    <x v="1"/>
    <x v="0"/>
    <x v="1"/>
    <x v="1"/>
    <x v="0"/>
    <x v="0"/>
    <x v="2"/>
    <x v="8"/>
    <x v="0"/>
    <x v="0"/>
    <x v="545"/>
    <x v="447"/>
    <x v="0"/>
    <x v="0"/>
    <x v="1"/>
    <x v="0"/>
    <x v="493"/>
    <x v="1"/>
    <x v="0"/>
    <x v="314"/>
    <x v="1"/>
    <x v="0"/>
    <x v="0"/>
    <x v="1"/>
    <x v="6"/>
    <x v="1"/>
    <x v="1"/>
    <x v="7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9"/>
    <x v="1"/>
    <x v="0"/>
    <x v="0"/>
    <x v="42"/>
  </r>
  <r>
    <x v="844"/>
    <x v="3"/>
    <x v="1"/>
    <x v="28"/>
    <x v="674"/>
    <x v="0"/>
    <x v="1"/>
    <x v="1"/>
    <x v="0"/>
    <x v="0"/>
    <x v="0"/>
    <x v="0"/>
    <x v="7"/>
    <x v="3"/>
    <x v="0"/>
    <x v="0"/>
    <x v="2"/>
    <x v="3"/>
    <x v="1"/>
    <x v="3"/>
    <x v="8"/>
    <x v="0"/>
    <x v="0"/>
    <x v="2"/>
    <x v="5"/>
    <x v="1"/>
    <x v="1"/>
    <x v="1"/>
    <x v="0"/>
    <x v="2"/>
    <x v="1"/>
    <x v="0"/>
    <x v="2"/>
    <x v="2"/>
    <x v="8"/>
    <x v="0"/>
    <x v="0"/>
    <x v="481"/>
    <x v="82"/>
    <x v="0"/>
    <x v="1"/>
    <x v="0"/>
    <x v="0"/>
    <x v="317"/>
    <x v="271"/>
    <x v="0"/>
    <x v="603"/>
    <x v="1"/>
    <x v="0"/>
    <x v="1"/>
    <x v="0"/>
    <x v="1"/>
    <x v="0"/>
    <x v="1"/>
    <x v="2"/>
    <x v="0"/>
    <x v="1"/>
    <x v="2"/>
    <x v="1"/>
    <x v="74"/>
    <x v="1"/>
    <x v="1"/>
    <x v="97"/>
    <x v="0"/>
    <x v="0"/>
    <x v="0"/>
    <x v="201"/>
    <x v="1"/>
    <x v="90"/>
    <x v="0"/>
    <x v="0"/>
    <x v="0"/>
    <x v="0"/>
    <x v="0"/>
    <x v="0"/>
    <x v="0"/>
    <x v="11"/>
    <x v="0"/>
    <x v="0"/>
    <x v="0"/>
    <x v="110"/>
  </r>
  <r>
    <x v="845"/>
    <x v="9"/>
    <x v="0"/>
    <x v="7"/>
    <x v="675"/>
    <x v="0"/>
    <x v="0"/>
    <x v="1"/>
    <x v="0"/>
    <x v="0"/>
    <x v="3"/>
    <x v="0"/>
    <x v="9"/>
    <x v="4"/>
    <x v="0"/>
    <x v="0"/>
    <x v="4"/>
    <x v="3"/>
    <x v="0"/>
    <x v="34"/>
    <x v="35"/>
    <x v="0"/>
    <x v="0"/>
    <x v="3"/>
    <x v="3"/>
    <x v="1"/>
    <x v="1"/>
    <x v="1"/>
    <x v="0"/>
    <x v="1"/>
    <x v="0"/>
    <x v="0"/>
    <x v="1"/>
    <x v="1"/>
    <x v="440"/>
    <x v="0"/>
    <x v="0"/>
    <x v="17"/>
    <x v="500"/>
    <x v="0"/>
    <x v="2"/>
    <x v="0"/>
    <x v="0"/>
    <x v="547"/>
    <x v="1"/>
    <x v="0"/>
    <x v="604"/>
    <x v="0"/>
    <x v="0"/>
    <x v="0"/>
    <x v="1"/>
    <x v="0"/>
    <x v="0"/>
    <x v="1"/>
    <x v="1"/>
    <x v="3"/>
    <x v="2"/>
    <x v="1"/>
    <x v="5"/>
    <x v="58"/>
    <x v="2"/>
    <x v="0"/>
    <x v="333"/>
    <x v="0"/>
    <x v="0"/>
    <x v="0"/>
    <x v="0"/>
    <x v="1"/>
    <x v="0"/>
    <x v="0"/>
    <x v="0"/>
    <x v="0"/>
    <x v="0"/>
    <x v="0"/>
    <x v="0"/>
    <x v="0"/>
    <x v="8"/>
    <x v="1"/>
    <x v="0"/>
    <x v="0"/>
    <x v="118"/>
  </r>
  <r>
    <x v="846"/>
    <x v="0"/>
    <x v="0"/>
    <x v="6"/>
    <x v="676"/>
    <x v="0"/>
    <x v="0"/>
    <x v="0"/>
    <x v="0"/>
    <x v="0"/>
    <x v="0"/>
    <x v="0"/>
    <x v="12"/>
    <x v="0"/>
    <x v="0"/>
    <x v="0"/>
    <x v="0"/>
    <x v="0"/>
    <x v="0"/>
    <x v="5"/>
    <x v="40"/>
    <x v="0"/>
    <x v="0"/>
    <x v="3"/>
    <x v="3"/>
    <x v="0"/>
    <x v="242"/>
    <x v="0"/>
    <x v="0"/>
    <x v="0"/>
    <x v="0"/>
    <x v="0"/>
    <x v="0"/>
    <x v="1"/>
    <x v="441"/>
    <x v="0"/>
    <x v="0"/>
    <x v="546"/>
    <x v="211"/>
    <x v="0"/>
    <x v="0"/>
    <x v="0"/>
    <x v="0"/>
    <x v="412"/>
    <x v="272"/>
    <x v="0"/>
    <x v="605"/>
    <x v="0"/>
    <x v="0"/>
    <x v="0"/>
    <x v="0"/>
    <x v="0"/>
    <x v="0"/>
    <x v="0"/>
    <x v="2"/>
    <x v="0"/>
    <x v="1"/>
    <x v="1"/>
    <x v="0"/>
    <x v="5"/>
    <x v="1"/>
    <x v="0"/>
    <x v="334"/>
    <x v="0"/>
    <x v="0"/>
    <x v="0"/>
    <x v="202"/>
    <x v="34"/>
    <x v="17"/>
    <x v="0"/>
    <x v="0"/>
    <x v="0"/>
    <x v="0"/>
    <x v="0"/>
    <x v="0"/>
    <x v="0"/>
    <x v="9"/>
    <x v="3"/>
    <x v="0"/>
    <x v="0"/>
    <x v="423"/>
  </r>
  <r>
    <x v="847"/>
    <x v="1"/>
    <x v="0"/>
    <x v="84"/>
    <x v="677"/>
    <x v="0"/>
    <x v="0"/>
    <x v="1"/>
    <x v="0"/>
    <x v="0"/>
    <x v="3"/>
    <x v="0"/>
    <x v="0"/>
    <x v="0"/>
    <x v="0"/>
    <x v="0"/>
    <x v="1"/>
    <x v="3"/>
    <x v="2"/>
    <x v="41"/>
    <x v="28"/>
    <x v="0"/>
    <x v="0"/>
    <x v="3"/>
    <x v="4"/>
    <x v="1"/>
    <x v="1"/>
    <x v="1"/>
    <x v="0"/>
    <x v="1"/>
    <x v="1"/>
    <x v="0"/>
    <x v="3"/>
    <x v="4"/>
    <x v="442"/>
    <x v="0"/>
    <x v="0"/>
    <x v="67"/>
    <x v="121"/>
    <x v="0"/>
    <x v="0"/>
    <x v="0"/>
    <x v="0"/>
    <x v="125"/>
    <x v="1"/>
    <x v="0"/>
    <x v="132"/>
    <x v="0"/>
    <x v="0"/>
    <x v="1"/>
    <x v="1"/>
    <x v="0"/>
    <x v="0"/>
    <x v="1"/>
    <x v="4"/>
    <x v="0"/>
    <x v="1"/>
    <x v="3"/>
    <x v="0"/>
    <x v="68"/>
    <x v="1"/>
    <x v="2"/>
    <x v="159"/>
    <x v="0"/>
    <x v="0"/>
    <x v="0"/>
    <x v="0"/>
    <x v="1"/>
    <x v="0"/>
    <x v="0"/>
    <x v="0"/>
    <x v="0"/>
    <x v="0"/>
    <x v="0"/>
    <x v="0"/>
    <x v="0"/>
    <x v="5"/>
    <x v="3"/>
    <x v="0"/>
    <x v="0"/>
    <x v="482"/>
  </r>
  <r>
    <x v="848"/>
    <x v="3"/>
    <x v="0"/>
    <x v="6"/>
    <x v="678"/>
    <x v="0"/>
    <x v="0"/>
    <x v="2"/>
    <x v="1"/>
    <x v="0"/>
    <x v="0"/>
    <x v="0"/>
    <x v="19"/>
    <x v="0"/>
    <x v="0"/>
    <x v="0"/>
    <x v="2"/>
    <x v="1"/>
    <x v="1"/>
    <x v="75"/>
    <x v="18"/>
    <x v="0"/>
    <x v="0"/>
    <x v="2"/>
    <x v="5"/>
    <x v="1"/>
    <x v="1"/>
    <x v="1"/>
    <x v="0"/>
    <x v="2"/>
    <x v="1"/>
    <x v="0"/>
    <x v="0"/>
    <x v="2"/>
    <x v="8"/>
    <x v="0"/>
    <x v="0"/>
    <x v="547"/>
    <x v="314"/>
    <x v="0"/>
    <x v="2"/>
    <x v="0"/>
    <x v="0"/>
    <x v="548"/>
    <x v="273"/>
    <x v="0"/>
    <x v="606"/>
    <x v="1"/>
    <x v="0"/>
    <x v="2"/>
    <x v="1"/>
    <x v="5"/>
    <x v="0"/>
    <x v="1"/>
    <x v="7"/>
    <x v="0"/>
    <x v="1"/>
    <x v="2"/>
    <x v="1"/>
    <x v="95"/>
    <x v="1"/>
    <x v="0"/>
    <x v="53"/>
    <x v="1"/>
    <x v="0"/>
    <x v="0"/>
    <x v="198"/>
    <x v="66"/>
    <x v="0"/>
    <x v="0"/>
    <x v="52"/>
    <x v="0"/>
    <x v="0"/>
    <x v="0"/>
    <x v="0"/>
    <x v="0"/>
    <x v="2"/>
    <x v="0"/>
    <x v="0"/>
    <x v="0"/>
    <x v="270"/>
  </r>
  <r>
    <x v="849"/>
    <x v="10"/>
    <x v="0"/>
    <x v="1"/>
    <x v="1"/>
    <x v="0"/>
    <x v="0"/>
    <x v="0"/>
    <x v="0"/>
    <x v="0"/>
    <x v="1"/>
    <x v="0"/>
    <x v="1"/>
    <x v="1"/>
    <x v="0"/>
    <x v="0"/>
    <x v="5"/>
    <x v="1"/>
    <x v="3"/>
    <x v="1"/>
    <x v="54"/>
    <x v="1"/>
    <x v="0"/>
    <x v="7"/>
    <x v="4"/>
    <x v="0"/>
    <x v="162"/>
    <x v="0"/>
    <x v="1"/>
    <x v="1"/>
    <x v="1"/>
    <x v="0"/>
    <x v="0"/>
    <x v="2"/>
    <x v="8"/>
    <x v="0"/>
    <x v="0"/>
    <x v="548"/>
    <x v="365"/>
    <x v="0"/>
    <x v="0"/>
    <x v="0"/>
    <x v="0"/>
    <x v="461"/>
    <x v="274"/>
    <x v="0"/>
    <x v="104"/>
    <x v="1"/>
    <x v="0"/>
    <x v="0"/>
    <x v="0"/>
    <x v="0"/>
    <x v="0"/>
    <x v="1"/>
    <x v="2"/>
    <x v="0"/>
    <x v="1"/>
    <x v="1"/>
    <x v="0"/>
    <x v="1"/>
    <x v="0"/>
    <x v="0"/>
    <x v="276"/>
    <x v="0"/>
    <x v="0"/>
    <x v="0"/>
    <x v="19"/>
    <x v="126"/>
    <x v="0"/>
    <x v="0"/>
    <x v="0"/>
    <x v="0"/>
    <x v="0"/>
    <x v="0"/>
    <x v="0"/>
    <x v="0"/>
    <x v="5"/>
    <x v="1"/>
    <x v="0"/>
    <x v="0"/>
    <x v="313"/>
  </r>
  <r>
    <x v="850"/>
    <x v="7"/>
    <x v="1"/>
    <x v="84"/>
    <x v="507"/>
    <x v="0"/>
    <x v="0"/>
    <x v="0"/>
    <x v="0"/>
    <x v="0"/>
    <x v="0"/>
    <x v="0"/>
    <x v="0"/>
    <x v="0"/>
    <x v="0"/>
    <x v="3"/>
    <x v="1"/>
    <x v="1"/>
    <x v="0"/>
    <x v="0"/>
    <x v="0"/>
    <x v="0"/>
    <x v="0"/>
    <x v="0"/>
    <x v="0"/>
    <x v="0"/>
    <x v="182"/>
    <x v="0"/>
    <x v="0"/>
    <x v="0"/>
    <x v="0"/>
    <x v="0"/>
    <x v="3"/>
    <x v="0"/>
    <x v="443"/>
    <x v="0"/>
    <x v="0"/>
    <x v="549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6"/>
    <x v="1"/>
    <x v="0"/>
    <x v="0"/>
    <x v="364"/>
  </r>
  <r>
    <x v="851"/>
    <x v="7"/>
    <x v="0"/>
    <x v="7"/>
    <x v="478"/>
    <x v="0"/>
    <x v="0"/>
    <x v="0"/>
    <x v="0"/>
    <x v="0"/>
    <x v="0"/>
    <x v="0"/>
    <x v="21"/>
    <x v="0"/>
    <x v="0"/>
    <x v="3"/>
    <x v="1"/>
    <x v="2"/>
    <x v="0"/>
    <x v="0"/>
    <x v="0"/>
    <x v="0"/>
    <x v="0"/>
    <x v="0"/>
    <x v="0"/>
    <x v="0"/>
    <x v="28"/>
    <x v="0"/>
    <x v="0"/>
    <x v="0"/>
    <x v="0"/>
    <x v="0"/>
    <x v="1"/>
    <x v="2"/>
    <x v="8"/>
    <x v="0"/>
    <x v="0"/>
    <x v="550"/>
    <x v="501"/>
    <x v="0"/>
    <x v="0"/>
    <x v="0"/>
    <x v="0"/>
    <x v="549"/>
    <x v="1"/>
    <x v="0"/>
    <x v="113"/>
    <x v="1"/>
    <x v="0"/>
    <x v="0"/>
    <x v="1"/>
    <x v="3"/>
    <x v="0"/>
    <x v="0"/>
    <x v="2"/>
    <x v="0"/>
    <x v="1"/>
    <x v="1"/>
    <x v="0"/>
    <x v="0"/>
    <x v="2"/>
    <x v="0"/>
    <x v="63"/>
    <x v="0"/>
    <x v="0"/>
    <x v="0"/>
    <x v="76"/>
    <x v="54"/>
    <x v="0"/>
    <x v="0"/>
    <x v="0"/>
    <x v="0"/>
    <x v="0"/>
    <x v="0"/>
    <x v="0"/>
    <x v="0"/>
    <x v="1"/>
    <x v="2"/>
    <x v="0"/>
    <x v="0"/>
    <x v="141"/>
  </r>
  <r>
    <x v="852"/>
    <x v="12"/>
    <x v="0"/>
    <x v="91"/>
    <x v="679"/>
    <x v="0"/>
    <x v="0"/>
    <x v="0"/>
    <x v="0"/>
    <x v="0"/>
    <x v="0"/>
    <x v="0"/>
    <x v="2"/>
    <x v="0"/>
    <x v="0"/>
    <x v="0"/>
    <x v="6"/>
    <x v="0"/>
    <x v="0"/>
    <x v="71"/>
    <x v="8"/>
    <x v="0"/>
    <x v="0"/>
    <x v="1"/>
    <x v="1"/>
    <x v="1"/>
    <x v="1"/>
    <x v="1"/>
    <x v="1"/>
    <x v="1"/>
    <x v="1"/>
    <x v="0"/>
    <x v="0"/>
    <x v="3"/>
    <x v="444"/>
    <x v="0"/>
    <x v="0"/>
    <x v="152"/>
    <x v="502"/>
    <x v="0"/>
    <x v="1"/>
    <x v="0"/>
    <x v="0"/>
    <x v="550"/>
    <x v="44"/>
    <x v="0"/>
    <x v="607"/>
    <x v="1"/>
    <x v="0"/>
    <x v="0"/>
    <x v="1"/>
    <x v="1"/>
    <x v="0"/>
    <x v="1"/>
    <x v="2"/>
    <x v="0"/>
    <x v="2"/>
    <x v="2"/>
    <x v="1"/>
    <x v="81"/>
    <x v="1"/>
    <x v="2"/>
    <x v="25"/>
    <x v="0"/>
    <x v="0"/>
    <x v="0"/>
    <x v="0"/>
    <x v="1"/>
    <x v="0"/>
    <x v="0"/>
    <x v="38"/>
    <x v="0"/>
    <x v="0"/>
    <x v="1"/>
    <x v="0"/>
    <x v="0"/>
    <x v="5"/>
    <x v="1"/>
    <x v="0"/>
    <x v="0"/>
    <x v="323"/>
  </r>
  <r>
    <x v="853"/>
    <x v="10"/>
    <x v="0"/>
    <x v="7"/>
    <x v="680"/>
    <x v="0"/>
    <x v="0"/>
    <x v="1"/>
    <x v="0"/>
    <x v="0"/>
    <x v="2"/>
    <x v="0"/>
    <x v="11"/>
    <x v="0"/>
    <x v="0"/>
    <x v="0"/>
    <x v="5"/>
    <x v="1"/>
    <x v="2"/>
    <x v="39"/>
    <x v="27"/>
    <x v="0"/>
    <x v="0"/>
    <x v="1"/>
    <x v="3"/>
    <x v="0"/>
    <x v="243"/>
    <x v="1"/>
    <x v="1"/>
    <x v="1"/>
    <x v="1"/>
    <x v="0"/>
    <x v="1"/>
    <x v="3"/>
    <x v="445"/>
    <x v="0"/>
    <x v="0"/>
    <x v="551"/>
    <x v="499"/>
    <x v="0"/>
    <x v="2"/>
    <x v="0"/>
    <x v="0"/>
    <x v="268"/>
    <x v="1"/>
    <x v="0"/>
    <x v="608"/>
    <x v="1"/>
    <x v="0"/>
    <x v="1"/>
    <x v="0"/>
    <x v="0"/>
    <x v="0"/>
    <x v="1"/>
    <x v="2"/>
    <x v="0"/>
    <x v="1"/>
    <x v="3"/>
    <x v="0"/>
    <x v="38"/>
    <x v="0"/>
    <x v="0"/>
    <x v="48"/>
    <x v="0"/>
    <x v="0"/>
    <x v="0"/>
    <x v="40"/>
    <x v="1"/>
    <x v="0"/>
    <x v="0"/>
    <x v="0"/>
    <x v="0"/>
    <x v="0"/>
    <x v="1"/>
    <x v="0"/>
    <x v="0"/>
    <x v="5"/>
    <x v="3"/>
    <x v="0"/>
    <x v="0"/>
    <x v="58"/>
  </r>
  <r>
    <x v="854"/>
    <x v="1"/>
    <x v="0"/>
    <x v="86"/>
    <x v="681"/>
    <x v="0"/>
    <x v="0"/>
    <x v="0"/>
    <x v="0"/>
    <x v="0"/>
    <x v="0"/>
    <x v="0"/>
    <x v="9"/>
    <x v="0"/>
    <x v="0"/>
    <x v="0"/>
    <x v="1"/>
    <x v="3"/>
    <x v="4"/>
    <x v="32"/>
    <x v="60"/>
    <x v="1"/>
    <x v="0"/>
    <x v="2"/>
    <x v="4"/>
    <x v="1"/>
    <x v="1"/>
    <x v="1"/>
    <x v="0"/>
    <x v="1"/>
    <x v="1"/>
    <x v="0"/>
    <x v="2"/>
    <x v="1"/>
    <x v="446"/>
    <x v="4"/>
    <x v="90"/>
    <x v="552"/>
    <x v="503"/>
    <x v="0"/>
    <x v="2"/>
    <x v="0"/>
    <x v="0"/>
    <x v="551"/>
    <x v="1"/>
    <x v="0"/>
    <x v="609"/>
    <x v="0"/>
    <x v="0"/>
    <x v="1"/>
    <x v="0"/>
    <x v="0"/>
    <x v="0"/>
    <x v="1"/>
    <x v="1"/>
    <x v="0"/>
    <x v="1"/>
    <x v="2"/>
    <x v="0"/>
    <x v="63"/>
    <x v="1"/>
    <x v="0"/>
    <x v="129"/>
    <x v="0"/>
    <x v="0"/>
    <x v="0"/>
    <x v="0"/>
    <x v="158"/>
    <x v="0"/>
    <x v="0"/>
    <x v="53"/>
    <x v="0"/>
    <x v="0"/>
    <x v="0"/>
    <x v="0"/>
    <x v="0"/>
    <x v="9"/>
    <x v="2"/>
    <x v="0"/>
    <x v="1"/>
    <x v="40"/>
  </r>
  <r>
    <x v="855"/>
    <x v="1"/>
    <x v="0"/>
    <x v="7"/>
    <x v="682"/>
    <x v="0"/>
    <x v="0"/>
    <x v="1"/>
    <x v="0"/>
    <x v="0"/>
    <x v="2"/>
    <x v="0"/>
    <x v="9"/>
    <x v="0"/>
    <x v="0"/>
    <x v="0"/>
    <x v="1"/>
    <x v="3"/>
    <x v="1"/>
    <x v="12"/>
    <x v="51"/>
    <x v="0"/>
    <x v="0"/>
    <x v="3"/>
    <x v="3"/>
    <x v="1"/>
    <x v="1"/>
    <x v="1"/>
    <x v="1"/>
    <x v="1"/>
    <x v="1"/>
    <x v="0"/>
    <x v="0"/>
    <x v="1"/>
    <x v="443"/>
    <x v="0"/>
    <x v="0"/>
    <x v="87"/>
    <x v="10"/>
    <x v="0"/>
    <x v="0"/>
    <x v="0"/>
    <x v="0"/>
    <x v="10"/>
    <x v="1"/>
    <x v="0"/>
    <x v="10"/>
    <x v="0"/>
    <x v="0"/>
    <x v="1"/>
    <x v="0"/>
    <x v="0"/>
    <x v="0"/>
    <x v="1"/>
    <x v="1"/>
    <x v="0"/>
    <x v="0"/>
    <x v="0"/>
    <x v="1"/>
    <x v="12"/>
    <x v="1"/>
    <x v="2"/>
    <x v="271"/>
    <x v="0"/>
    <x v="0"/>
    <x v="0"/>
    <x v="0"/>
    <x v="29"/>
    <x v="0"/>
    <x v="0"/>
    <x v="0"/>
    <x v="0"/>
    <x v="0"/>
    <x v="0"/>
    <x v="0"/>
    <x v="0"/>
    <x v="7"/>
    <x v="4"/>
    <x v="0"/>
    <x v="0"/>
    <x v="47"/>
  </r>
  <r>
    <x v="856"/>
    <x v="10"/>
    <x v="0"/>
    <x v="7"/>
    <x v="683"/>
    <x v="0"/>
    <x v="0"/>
    <x v="1"/>
    <x v="2"/>
    <x v="0"/>
    <x v="0"/>
    <x v="1"/>
    <x v="0"/>
    <x v="0"/>
    <x v="0"/>
    <x v="0"/>
    <x v="5"/>
    <x v="1"/>
    <x v="2"/>
    <x v="90"/>
    <x v="59"/>
    <x v="0"/>
    <x v="0"/>
    <x v="7"/>
    <x v="3"/>
    <x v="1"/>
    <x v="1"/>
    <x v="1"/>
    <x v="0"/>
    <x v="1"/>
    <x v="0"/>
    <x v="1"/>
    <x v="1"/>
    <x v="0"/>
    <x v="447"/>
    <x v="5"/>
    <x v="91"/>
    <x v="17"/>
    <x v="273"/>
    <x v="0"/>
    <x v="2"/>
    <x v="0"/>
    <x v="0"/>
    <x v="308"/>
    <x v="1"/>
    <x v="0"/>
    <x v="552"/>
    <x v="0"/>
    <x v="0"/>
    <x v="1"/>
    <x v="1"/>
    <x v="0"/>
    <x v="0"/>
    <x v="1"/>
    <x v="4"/>
    <x v="0"/>
    <x v="0"/>
    <x v="0"/>
    <x v="1"/>
    <x v="37"/>
    <x v="1"/>
    <x v="0"/>
    <x v="14"/>
    <x v="0"/>
    <x v="1"/>
    <x v="0"/>
    <x v="0"/>
    <x v="1"/>
    <x v="50"/>
    <x v="0"/>
    <x v="0"/>
    <x v="0"/>
    <x v="0"/>
    <x v="1"/>
    <x v="0"/>
    <x v="0"/>
    <x v="4"/>
    <x v="0"/>
    <x v="0"/>
    <x v="0"/>
    <x v="257"/>
  </r>
  <r>
    <x v="857"/>
    <x v="0"/>
    <x v="0"/>
    <x v="0"/>
    <x v="260"/>
    <x v="0"/>
    <x v="0"/>
    <x v="0"/>
    <x v="0"/>
    <x v="0"/>
    <x v="0"/>
    <x v="0"/>
    <x v="17"/>
    <x v="0"/>
    <x v="0"/>
    <x v="0"/>
    <x v="0"/>
    <x v="1"/>
    <x v="0"/>
    <x v="29"/>
    <x v="5"/>
    <x v="0"/>
    <x v="0"/>
    <x v="3"/>
    <x v="3"/>
    <x v="1"/>
    <x v="1"/>
    <x v="1"/>
    <x v="0"/>
    <x v="0"/>
    <x v="0"/>
    <x v="0"/>
    <x v="0"/>
    <x v="2"/>
    <x v="8"/>
    <x v="0"/>
    <x v="0"/>
    <x v="553"/>
    <x v="230"/>
    <x v="0"/>
    <x v="1"/>
    <x v="0"/>
    <x v="0"/>
    <x v="552"/>
    <x v="275"/>
    <x v="0"/>
    <x v="610"/>
    <x v="1"/>
    <x v="0"/>
    <x v="0"/>
    <x v="0"/>
    <x v="0"/>
    <x v="0"/>
    <x v="1"/>
    <x v="1"/>
    <x v="0"/>
    <x v="1"/>
    <x v="1"/>
    <x v="0"/>
    <x v="75"/>
    <x v="2"/>
    <x v="0"/>
    <x v="335"/>
    <x v="0"/>
    <x v="0"/>
    <x v="0"/>
    <x v="0"/>
    <x v="38"/>
    <x v="0"/>
    <x v="0"/>
    <x v="0"/>
    <x v="0"/>
    <x v="0"/>
    <x v="0"/>
    <x v="0"/>
    <x v="0"/>
    <x v="10"/>
    <x v="3"/>
    <x v="0"/>
    <x v="0"/>
    <x v="80"/>
  </r>
  <r>
    <x v="858"/>
    <x v="1"/>
    <x v="0"/>
    <x v="1"/>
    <x v="127"/>
    <x v="0"/>
    <x v="0"/>
    <x v="0"/>
    <x v="0"/>
    <x v="0"/>
    <x v="0"/>
    <x v="0"/>
    <x v="6"/>
    <x v="0"/>
    <x v="0"/>
    <x v="0"/>
    <x v="1"/>
    <x v="0"/>
    <x v="0"/>
    <x v="1"/>
    <x v="1"/>
    <x v="0"/>
    <x v="0"/>
    <x v="3"/>
    <x v="3"/>
    <x v="0"/>
    <x v="244"/>
    <x v="1"/>
    <x v="0"/>
    <x v="1"/>
    <x v="0"/>
    <x v="0"/>
    <x v="0"/>
    <x v="2"/>
    <x v="8"/>
    <x v="0"/>
    <x v="0"/>
    <x v="554"/>
    <x v="504"/>
    <x v="0"/>
    <x v="2"/>
    <x v="0"/>
    <x v="0"/>
    <x v="58"/>
    <x v="1"/>
    <x v="0"/>
    <x v="60"/>
    <x v="1"/>
    <x v="0"/>
    <x v="0"/>
    <x v="1"/>
    <x v="0"/>
    <x v="0"/>
    <x v="1"/>
    <x v="1"/>
    <x v="0"/>
    <x v="1"/>
    <x v="1"/>
    <x v="0"/>
    <x v="1"/>
    <x v="0"/>
    <x v="0"/>
    <x v="336"/>
    <x v="0"/>
    <x v="0"/>
    <x v="0"/>
    <x v="0"/>
    <x v="1"/>
    <x v="0"/>
    <x v="0"/>
    <x v="0"/>
    <x v="0"/>
    <x v="0"/>
    <x v="1"/>
    <x v="0"/>
    <x v="0"/>
    <x v="11"/>
    <x v="3"/>
    <x v="0"/>
    <x v="5"/>
    <x v="135"/>
  </r>
  <r>
    <x v="859"/>
    <x v="0"/>
    <x v="0"/>
    <x v="7"/>
    <x v="684"/>
    <x v="0"/>
    <x v="0"/>
    <x v="1"/>
    <x v="0"/>
    <x v="0"/>
    <x v="2"/>
    <x v="0"/>
    <x v="6"/>
    <x v="7"/>
    <x v="0"/>
    <x v="0"/>
    <x v="0"/>
    <x v="1"/>
    <x v="3"/>
    <x v="21"/>
    <x v="52"/>
    <x v="0"/>
    <x v="0"/>
    <x v="3"/>
    <x v="3"/>
    <x v="0"/>
    <x v="46"/>
    <x v="1"/>
    <x v="0"/>
    <x v="1"/>
    <x v="1"/>
    <x v="0"/>
    <x v="2"/>
    <x v="4"/>
    <x v="317"/>
    <x v="0"/>
    <x v="0"/>
    <x v="555"/>
    <x v="505"/>
    <x v="0"/>
    <x v="2"/>
    <x v="0"/>
    <x v="0"/>
    <x v="553"/>
    <x v="8"/>
    <x v="0"/>
    <x v="611"/>
    <x v="0"/>
    <x v="0"/>
    <x v="0"/>
    <x v="0"/>
    <x v="1"/>
    <x v="0"/>
    <x v="0"/>
    <x v="3"/>
    <x v="0"/>
    <x v="1"/>
    <x v="2"/>
    <x v="0"/>
    <x v="21"/>
    <x v="1"/>
    <x v="0"/>
    <x v="337"/>
    <x v="0"/>
    <x v="0"/>
    <x v="0"/>
    <x v="0"/>
    <x v="23"/>
    <x v="0"/>
    <x v="0"/>
    <x v="54"/>
    <x v="0"/>
    <x v="0"/>
    <x v="0"/>
    <x v="0"/>
    <x v="0"/>
    <x v="5"/>
    <x v="2"/>
    <x v="0"/>
    <x v="0"/>
    <x v="4"/>
  </r>
  <r>
    <x v="860"/>
    <x v="3"/>
    <x v="0"/>
    <x v="49"/>
    <x v="685"/>
    <x v="0"/>
    <x v="0"/>
    <x v="0"/>
    <x v="0"/>
    <x v="0"/>
    <x v="2"/>
    <x v="0"/>
    <x v="2"/>
    <x v="0"/>
    <x v="0"/>
    <x v="0"/>
    <x v="2"/>
    <x v="0"/>
    <x v="1"/>
    <x v="79"/>
    <x v="30"/>
    <x v="0"/>
    <x v="0"/>
    <x v="2"/>
    <x v="5"/>
    <x v="1"/>
    <x v="1"/>
    <x v="0"/>
    <x v="0"/>
    <x v="2"/>
    <x v="1"/>
    <x v="0"/>
    <x v="0"/>
    <x v="2"/>
    <x v="8"/>
    <x v="0"/>
    <x v="0"/>
    <x v="399"/>
    <x v="12"/>
    <x v="0"/>
    <x v="1"/>
    <x v="0"/>
    <x v="0"/>
    <x v="12"/>
    <x v="276"/>
    <x v="0"/>
    <x v="612"/>
    <x v="1"/>
    <x v="0"/>
    <x v="1"/>
    <x v="0"/>
    <x v="0"/>
    <x v="0"/>
    <x v="0"/>
    <x v="2"/>
    <x v="0"/>
    <x v="1"/>
    <x v="2"/>
    <x v="1"/>
    <x v="80"/>
    <x v="1"/>
    <x v="2"/>
    <x v="110"/>
    <x v="0"/>
    <x v="0"/>
    <x v="0"/>
    <x v="0"/>
    <x v="159"/>
    <x v="0"/>
    <x v="0"/>
    <x v="0"/>
    <x v="0"/>
    <x v="0"/>
    <x v="3"/>
    <x v="0"/>
    <x v="0"/>
    <x v="11"/>
    <x v="1"/>
    <x v="0"/>
    <x v="0"/>
    <x v="483"/>
  </r>
  <r>
    <x v="861"/>
    <x v="4"/>
    <x v="0"/>
    <x v="6"/>
    <x v="686"/>
    <x v="0"/>
    <x v="0"/>
    <x v="0"/>
    <x v="0"/>
    <x v="0"/>
    <x v="0"/>
    <x v="0"/>
    <x v="9"/>
    <x v="0"/>
    <x v="0"/>
    <x v="1"/>
    <x v="1"/>
    <x v="3"/>
    <x v="4"/>
    <x v="10"/>
    <x v="9"/>
    <x v="1"/>
    <x v="0"/>
    <x v="7"/>
    <x v="3"/>
    <x v="1"/>
    <x v="1"/>
    <x v="1"/>
    <x v="0"/>
    <x v="0"/>
    <x v="1"/>
    <x v="0"/>
    <x v="2"/>
    <x v="4"/>
    <x v="183"/>
    <x v="0"/>
    <x v="0"/>
    <x v="556"/>
    <x v="506"/>
    <x v="0"/>
    <x v="0"/>
    <x v="0"/>
    <x v="0"/>
    <x v="554"/>
    <x v="1"/>
    <x v="0"/>
    <x v="613"/>
    <x v="0"/>
    <x v="0"/>
    <x v="1"/>
    <x v="0"/>
    <x v="0"/>
    <x v="0"/>
    <x v="1"/>
    <x v="1"/>
    <x v="0"/>
    <x v="0"/>
    <x v="0"/>
    <x v="0"/>
    <x v="10"/>
    <x v="1"/>
    <x v="0"/>
    <x v="37"/>
    <x v="0"/>
    <x v="0"/>
    <x v="0"/>
    <x v="0"/>
    <x v="1"/>
    <x v="0"/>
    <x v="0"/>
    <x v="0"/>
    <x v="0"/>
    <x v="0"/>
    <x v="0"/>
    <x v="0"/>
    <x v="0"/>
    <x v="7"/>
    <x v="4"/>
    <x v="0"/>
    <x v="0"/>
    <x v="364"/>
  </r>
  <r>
    <x v="862"/>
    <x v="1"/>
    <x v="0"/>
    <x v="33"/>
    <x v="687"/>
    <x v="0"/>
    <x v="0"/>
    <x v="0"/>
    <x v="0"/>
    <x v="0"/>
    <x v="2"/>
    <x v="0"/>
    <x v="12"/>
    <x v="0"/>
    <x v="0"/>
    <x v="0"/>
    <x v="1"/>
    <x v="1"/>
    <x v="0"/>
    <x v="68"/>
    <x v="42"/>
    <x v="1"/>
    <x v="0"/>
    <x v="3"/>
    <x v="4"/>
    <x v="1"/>
    <x v="1"/>
    <x v="1"/>
    <x v="0"/>
    <x v="0"/>
    <x v="0"/>
    <x v="0"/>
    <x v="0"/>
    <x v="0"/>
    <x v="437"/>
    <x v="0"/>
    <x v="0"/>
    <x v="553"/>
    <x v="10"/>
    <x v="0"/>
    <x v="2"/>
    <x v="0"/>
    <x v="0"/>
    <x v="34"/>
    <x v="1"/>
    <x v="0"/>
    <x v="34"/>
    <x v="1"/>
    <x v="0"/>
    <x v="0"/>
    <x v="1"/>
    <x v="0"/>
    <x v="0"/>
    <x v="1"/>
    <x v="1"/>
    <x v="0"/>
    <x v="0"/>
    <x v="0"/>
    <x v="0"/>
    <x v="64"/>
    <x v="1"/>
    <x v="0"/>
    <x v="5"/>
    <x v="0"/>
    <x v="0"/>
    <x v="0"/>
    <x v="0"/>
    <x v="1"/>
    <x v="0"/>
    <x v="0"/>
    <x v="0"/>
    <x v="0"/>
    <x v="0"/>
    <x v="3"/>
    <x v="0"/>
    <x v="0"/>
    <x v="1"/>
    <x v="4"/>
    <x v="0"/>
    <x v="0"/>
    <x v="135"/>
  </r>
  <r>
    <x v="863"/>
    <x v="1"/>
    <x v="0"/>
    <x v="10"/>
    <x v="428"/>
    <x v="0"/>
    <x v="0"/>
    <x v="0"/>
    <x v="0"/>
    <x v="0"/>
    <x v="0"/>
    <x v="0"/>
    <x v="11"/>
    <x v="0"/>
    <x v="0"/>
    <x v="0"/>
    <x v="1"/>
    <x v="3"/>
    <x v="0"/>
    <x v="28"/>
    <x v="19"/>
    <x v="1"/>
    <x v="0"/>
    <x v="4"/>
    <x v="4"/>
    <x v="1"/>
    <x v="1"/>
    <x v="1"/>
    <x v="0"/>
    <x v="1"/>
    <x v="1"/>
    <x v="0"/>
    <x v="0"/>
    <x v="4"/>
    <x v="395"/>
    <x v="0"/>
    <x v="0"/>
    <x v="17"/>
    <x v="507"/>
    <x v="0"/>
    <x v="2"/>
    <x v="0"/>
    <x v="0"/>
    <x v="237"/>
    <x v="1"/>
    <x v="0"/>
    <x v="528"/>
    <x v="0"/>
    <x v="0"/>
    <x v="1"/>
    <x v="1"/>
    <x v="0"/>
    <x v="0"/>
    <x v="1"/>
    <x v="1"/>
    <x v="0"/>
    <x v="0"/>
    <x v="0"/>
    <x v="0"/>
    <x v="27"/>
    <x v="1"/>
    <x v="2"/>
    <x v="31"/>
    <x v="0"/>
    <x v="0"/>
    <x v="0"/>
    <x v="0"/>
    <x v="1"/>
    <x v="0"/>
    <x v="0"/>
    <x v="0"/>
    <x v="0"/>
    <x v="0"/>
    <x v="3"/>
    <x v="0"/>
    <x v="0"/>
    <x v="9"/>
    <x v="3"/>
    <x v="0"/>
    <x v="0"/>
    <x v="316"/>
  </r>
  <r>
    <x v="864"/>
    <x v="1"/>
    <x v="3"/>
    <x v="12"/>
    <x v="194"/>
    <x v="0"/>
    <x v="0"/>
    <x v="0"/>
    <x v="0"/>
    <x v="0"/>
    <x v="0"/>
    <x v="0"/>
    <x v="5"/>
    <x v="0"/>
    <x v="0"/>
    <x v="0"/>
    <x v="1"/>
    <x v="0"/>
    <x v="0"/>
    <x v="22"/>
    <x v="17"/>
    <x v="0"/>
    <x v="0"/>
    <x v="0"/>
    <x v="0"/>
    <x v="1"/>
    <x v="1"/>
    <x v="0"/>
    <x v="0"/>
    <x v="0"/>
    <x v="2"/>
    <x v="0"/>
    <x v="0"/>
    <x v="2"/>
    <x v="8"/>
    <x v="0"/>
    <x v="0"/>
    <x v="557"/>
    <x v="243"/>
    <x v="0"/>
    <x v="0"/>
    <x v="0"/>
    <x v="0"/>
    <x v="258"/>
    <x v="1"/>
    <x v="0"/>
    <x v="614"/>
    <x v="1"/>
    <x v="0"/>
    <x v="0"/>
    <x v="1"/>
    <x v="0"/>
    <x v="0"/>
    <x v="0"/>
    <x v="1"/>
    <x v="0"/>
    <x v="0"/>
    <x v="0"/>
    <x v="0"/>
    <x v="23"/>
    <x v="2"/>
    <x v="0"/>
    <x v="166"/>
    <x v="0"/>
    <x v="0"/>
    <x v="0"/>
    <x v="0"/>
    <x v="90"/>
    <x v="0"/>
    <x v="0"/>
    <x v="0"/>
    <x v="0"/>
    <x v="0"/>
    <x v="0"/>
    <x v="0"/>
    <x v="0"/>
    <x v="1"/>
    <x v="0"/>
    <x v="1"/>
    <x v="2"/>
    <x v="484"/>
  </r>
  <r>
    <x v="865"/>
    <x v="1"/>
    <x v="0"/>
    <x v="7"/>
    <x v="387"/>
    <x v="0"/>
    <x v="0"/>
    <x v="1"/>
    <x v="0"/>
    <x v="0"/>
    <x v="0"/>
    <x v="0"/>
    <x v="11"/>
    <x v="0"/>
    <x v="0"/>
    <x v="0"/>
    <x v="1"/>
    <x v="3"/>
    <x v="2"/>
    <x v="16"/>
    <x v="3"/>
    <x v="0"/>
    <x v="0"/>
    <x v="1"/>
    <x v="1"/>
    <x v="0"/>
    <x v="36"/>
    <x v="1"/>
    <x v="0"/>
    <x v="1"/>
    <x v="1"/>
    <x v="0"/>
    <x v="0"/>
    <x v="4"/>
    <x v="203"/>
    <x v="0"/>
    <x v="0"/>
    <x v="558"/>
    <x v="508"/>
    <x v="0"/>
    <x v="2"/>
    <x v="0"/>
    <x v="0"/>
    <x v="555"/>
    <x v="1"/>
    <x v="0"/>
    <x v="615"/>
    <x v="0"/>
    <x v="0"/>
    <x v="1"/>
    <x v="1"/>
    <x v="0"/>
    <x v="0"/>
    <x v="1"/>
    <x v="4"/>
    <x v="0"/>
    <x v="0"/>
    <x v="0"/>
    <x v="1"/>
    <x v="7"/>
    <x v="1"/>
    <x v="0"/>
    <x v="338"/>
    <x v="0"/>
    <x v="0"/>
    <x v="0"/>
    <x v="0"/>
    <x v="1"/>
    <x v="0"/>
    <x v="0"/>
    <x v="0"/>
    <x v="0"/>
    <x v="0"/>
    <x v="1"/>
    <x v="0"/>
    <x v="0"/>
    <x v="5"/>
    <x v="3"/>
    <x v="0"/>
    <x v="0"/>
    <x v="157"/>
  </r>
  <r>
    <x v="866"/>
    <x v="1"/>
    <x v="0"/>
    <x v="66"/>
    <x v="688"/>
    <x v="0"/>
    <x v="0"/>
    <x v="1"/>
    <x v="3"/>
    <x v="0"/>
    <x v="0"/>
    <x v="0"/>
    <x v="16"/>
    <x v="0"/>
    <x v="0"/>
    <x v="0"/>
    <x v="1"/>
    <x v="2"/>
    <x v="0"/>
    <x v="13"/>
    <x v="12"/>
    <x v="0"/>
    <x v="0"/>
    <x v="0"/>
    <x v="0"/>
    <x v="2"/>
    <x v="245"/>
    <x v="0"/>
    <x v="0"/>
    <x v="0"/>
    <x v="0"/>
    <x v="0"/>
    <x v="3"/>
    <x v="2"/>
    <x v="8"/>
    <x v="0"/>
    <x v="0"/>
    <x v="559"/>
    <x v="509"/>
    <x v="0"/>
    <x v="0"/>
    <x v="0"/>
    <x v="0"/>
    <x v="556"/>
    <x v="1"/>
    <x v="0"/>
    <x v="607"/>
    <x v="1"/>
    <x v="0"/>
    <x v="0"/>
    <x v="1"/>
    <x v="0"/>
    <x v="0"/>
    <x v="0"/>
    <x v="1"/>
    <x v="0"/>
    <x v="1"/>
    <x v="2"/>
    <x v="0"/>
    <x v="22"/>
    <x v="0"/>
    <x v="1"/>
    <x v="177"/>
    <x v="0"/>
    <x v="0"/>
    <x v="0"/>
    <x v="2"/>
    <x v="59"/>
    <x v="0"/>
    <x v="0"/>
    <x v="0"/>
    <x v="0"/>
    <x v="0"/>
    <x v="0"/>
    <x v="0"/>
    <x v="0"/>
    <x v="6"/>
    <x v="1"/>
    <x v="1"/>
    <x v="2"/>
    <x v="485"/>
  </r>
  <r>
    <x v="867"/>
    <x v="1"/>
    <x v="0"/>
    <x v="5"/>
    <x v="689"/>
    <x v="0"/>
    <x v="0"/>
    <x v="0"/>
    <x v="0"/>
    <x v="0"/>
    <x v="2"/>
    <x v="0"/>
    <x v="9"/>
    <x v="1"/>
    <x v="0"/>
    <x v="0"/>
    <x v="1"/>
    <x v="5"/>
    <x v="0"/>
    <x v="53"/>
    <x v="39"/>
    <x v="0"/>
    <x v="0"/>
    <x v="0"/>
    <x v="0"/>
    <x v="1"/>
    <x v="1"/>
    <x v="1"/>
    <x v="0"/>
    <x v="1"/>
    <x v="1"/>
    <x v="0"/>
    <x v="0"/>
    <x v="1"/>
    <x v="448"/>
    <x v="0"/>
    <x v="0"/>
    <x v="446"/>
    <x v="10"/>
    <x v="0"/>
    <x v="2"/>
    <x v="0"/>
    <x v="0"/>
    <x v="299"/>
    <x v="1"/>
    <x v="0"/>
    <x v="474"/>
    <x v="0"/>
    <x v="0"/>
    <x v="1"/>
    <x v="0"/>
    <x v="0"/>
    <x v="0"/>
    <x v="3"/>
    <x v="4"/>
    <x v="0"/>
    <x v="0"/>
    <x v="0"/>
    <x v="0"/>
    <x v="51"/>
    <x v="0"/>
    <x v="0"/>
    <x v="261"/>
    <x v="0"/>
    <x v="0"/>
    <x v="0"/>
    <x v="23"/>
    <x v="1"/>
    <x v="0"/>
    <x v="0"/>
    <x v="0"/>
    <x v="0"/>
    <x v="0"/>
    <x v="0"/>
    <x v="1"/>
    <x v="4"/>
    <x v="1"/>
    <x v="1"/>
    <x v="0"/>
    <x v="0"/>
    <x v="275"/>
  </r>
  <r>
    <x v="868"/>
    <x v="0"/>
    <x v="0"/>
    <x v="7"/>
    <x v="690"/>
    <x v="0"/>
    <x v="0"/>
    <x v="2"/>
    <x v="0"/>
    <x v="0"/>
    <x v="2"/>
    <x v="0"/>
    <x v="17"/>
    <x v="1"/>
    <x v="0"/>
    <x v="0"/>
    <x v="0"/>
    <x v="3"/>
    <x v="2"/>
    <x v="47"/>
    <x v="8"/>
    <x v="0"/>
    <x v="0"/>
    <x v="7"/>
    <x v="4"/>
    <x v="1"/>
    <x v="1"/>
    <x v="1"/>
    <x v="0"/>
    <x v="4"/>
    <x v="3"/>
    <x v="2"/>
    <x v="4"/>
    <x v="5"/>
    <x v="8"/>
    <x v="2"/>
    <x v="0"/>
    <x v="17"/>
    <x v="17"/>
    <x v="0"/>
    <x v="1"/>
    <x v="0"/>
    <x v="0"/>
    <x v="557"/>
    <x v="67"/>
    <x v="15"/>
    <x v="108"/>
    <x v="1"/>
    <x v="0"/>
    <x v="0"/>
    <x v="1"/>
    <x v="3"/>
    <x v="0"/>
    <x v="1"/>
    <x v="2"/>
    <x v="0"/>
    <x v="1"/>
    <x v="1"/>
    <x v="0"/>
    <x v="54"/>
    <x v="1"/>
    <x v="0"/>
    <x v="31"/>
    <x v="0"/>
    <x v="0"/>
    <x v="2"/>
    <x v="28"/>
    <x v="103"/>
    <x v="0"/>
    <x v="0"/>
    <x v="0"/>
    <x v="0"/>
    <x v="0"/>
    <x v="0"/>
    <x v="0"/>
    <x v="0"/>
    <x v="1"/>
    <x v="2"/>
    <x v="0"/>
    <x v="0"/>
    <x v="486"/>
  </r>
  <r>
    <x v="869"/>
    <x v="0"/>
    <x v="0"/>
    <x v="1"/>
    <x v="691"/>
    <x v="0"/>
    <x v="0"/>
    <x v="0"/>
    <x v="0"/>
    <x v="0"/>
    <x v="0"/>
    <x v="0"/>
    <x v="12"/>
    <x v="0"/>
    <x v="0"/>
    <x v="0"/>
    <x v="0"/>
    <x v="0"/>
    <x v="0"/>
    <x v="5"/>
    <x v="54"/>
    <x v="0"/>
    <x v="0"/>
    <x v="1"/>
    <x v="1"/>
    <x v="0"/>
    <x v="14"/>
    <x v="0"/>
    <x v="0"/>
    <x v="0"/>
    <x v="0"/>
    <x v="0"/>
    <x v="0"/>
    <x v="0"/>
    <x v="449"/>
    <x v="0"/>
    <x v="0"/>
    <x v="450"/>
    <x v="389"/>
    <x v="0"/>
    <x v="0"/>
    <x v="0"/>
    <x v="0"/>
    <x v="526"/>
    <x v="234"/>
    <x v="0"/>
    <x v="616"/>
    <x v="0"/>
    <x v="0"/>
    <x v="0"/>
    <x v="0"/>
    <x v="0"/>
    <x v="0"/>
    <x v="0"/>
    <x v="0"/>
    <x v="0"/>
    <x v="1"/>
    <x v="1"/>
    <x v="0"/>
    <x v="5"/>
    <x v="2"/>
    <x v="0"/>
    <x v="339"/>
    <x v="0"/>
    <x v="0"/>
    <x v="0"/>
    <x v="131"/>
    <x v="17"/>
    <x v="0"/>
    <x v="0"/>
    <x v="0"/>
    <x v="0"/>
    <x v="0"/>
    <x v="3"/>
    <x v="0"/>
    <x v="0"/>
    <x v="11"/>
    <x v="4"/>
    <x v="0"/>
    <x v="0"/>
    <x v="440"/>
  </r>
  <r>
    <x v="870"/>
    <x v="1"/>
    <x v="0"/>
    <x v="3"/>
    <x v="506"/>
    <x v="0"/>
    <x v="0"/>
    <x v="0"/>
    <x v="0"/>
    <x v="0"/>
    <x v="0"/>
    <x v="0"/>
    <x v="11"/>
    <x v="2"/>
    <x v="0"/>
    <x v="0"/>
    <x v="1"/>
    <x v="3"/>
    <x v="0"/>
    <x v="12"/>
    <x v="11"/>
    <x v="1"/>
    <x v="0"/>
    <x v="1"/>
    <x v="1"/>
    <x v="1"/>
    <x v="1"/>
    <x v="1"/>
    <x v="0"/>
    <x v="1"/>
    <x v="1"/>
    <x v="0"/>
    <x v="0"/>
    <x v="2"/>
    <x v="8"/>
    <x v="0"/>
    <x v="0"/>
    <x v="560"/>
    <x v="188"/>
    <x v="0"/>
    <x v="1"/>
    <x v="1"/>
    <x v="0"/>
    <x v="194"/>
    <x v="1"/>
    <x v="0"/>
    <x v="204"/>
    <x v="1"/>
    <x v="0"/>
    <x v="1"/>
    <x v="1"/>
    <x v="3"/>
    <x v="0"/>
    <x v="1"/>
    <x v="4"/>
    <x v="0"/>
    <x v="0"/>
    <x v="0"/>
    <x v="1"/>
    <x v="12"/>
    <x v="1"/>
    <x v="2"/>
    <x v="36"/>
    <x v="0"/>
    <x v="0"/>
    <x v="0"/>
    <x v="0"/>
    <x v="1"/>
    <x v="0"/>
    <x v="0"/>
    <x v="0"/>
    <x v="0"/>
    <x v="0"/>
    <x v="0"/>
    <x v="0"/>
    <x v="0"/>
    <x v="5"/>
    <x v="3"/>
    <x v="0"/>
    <x v="0"/>
    <x v="129"/>
  </r>
  <r>
    <x v="871"/>
    <x v="0"/>
    <x v="0"/>
    <x v="10"/>
    <x v="387"/>
    <x v="0"/>
    <x v="0"/>
    <x v="0"/>
    <x v="0"/>
    <x v="0"/>
    <x v="0"/>
    <x v="0"/>
    <x v="0"/>
    <x v="0"/>
    <x v="0"/>
    <x v="0"/>
    <x v="0"/>
    <x v="1"/>
    <x v="0"/>
    <x v="45"/>
    <x v="30"/>
    <x v="0"/>
    <x v="0"/>
    <x v="0"/>
    <x v="0"/>
    <x v="0"/>
    <x v="49"/>
    <x v="1"/>
    <x v="0"/>
    <x v="0"/>
    <x v="0"/>
    <x v="0"/>
    <x v="0"/>
    <x v="0"/>
    <x v="447"/>
    <x v="0"/>
    <x v="0"/>
    <x v="561"/>
    <x v="298"/>
    <x v="0"/>
    <x v="0"/>
    <x v="0"/>
    <x v="0"/>
    <x v="78"/>
    <x v="178"/>
    <x v="0"/>
    <x v="127"/>
    <x v="1"/>
    <x v="0"/>
    <x v="0"/>
    <x v="0"/>
    <x v="0"/>
    <x v="0"/>
    <x v="0"/>
    <x v="2"/>
    <x v="0"/>
    <x v="0"/>
    <x v="0"/>
    <x v="0"/>
    <x v="3"/>
    <x v="0"/>
    <x v="0"/>
    <x v="340"/>
    <x v="0"/>
    <x v="0"/>
    <x v="0"/>
    <x v="0"/>
    <x v="160"/>
    <x v="0"/>
    <x v="0"/>
    <x v="0"/>
    <x v="0"/>
    <x v="0"/>
    <x v="0"/>
    <x v="0"/>
    <x v="0"/>
    <x v="11"/>
    <x v="4"/>
    <x v="0"/>
    <x v="0"/>
    <x v="487"/>
  </r>
  <r>
    <x v="872"/>
    <x v="1"/>
    <x v="0"/>
    <x v="22"/>
    <x v="80"/>
    <x v="0"/>
    <x v="0"/>
    <x v="0"/>
    <x v="0"/>
    <x v="0"/>
    <x v="2"/>
    <x v="0"/>
    <x v="11"/>
    <x v="0"/>
    <x v="0"/>
    <x v="0"/>
    <x v="1"/>
    <x v="3"/>
    <x v="3"/>
    <x v="31"/>
    <x v="29"/>
    <x v="0"/>
    <x v="0"/>
    <x v="5"/>
    <x v="2"/>
    <x v="1"/>
    <x v="1"/>
    <x v="0"/>
    <x v="0"/>
    <x v="5"/>
    <x v="1"/>
    <x v="0"/>
    <x v="3"/>
    <x v="2"/>
    <x v="8"/>
    <x v="0"/>
    <x v="0"/>
    <x v="562"/>
    <x v="510"/>
    <x v="0"/>
    <x v="1"/>
    <x v="0"/>
    <x v="0"/>
    <x v="127"/>
    <x v="1"/>
    <x v="0"/>
    <x v="617"/>
    <x v="1"/>
    <x v="0"/>
    <x v="1"/>
    <x v="1"/>
    <x v="0"/>
    <x v="0"/>
    <x v="0"/>
    <x v="4"/>
    <x v="0"/>
    <x v="0"/>
    <x v="0"/>
    <x v="0"/>
    <x v="30"/>
    <x v="1"/>
    <x v="0"/>
    <x v="341"/>
    <x v="0"/>
    <x v="0"/>
    <x v="0"/>
    <x v="22"/>
    <x v="1"/>
    <x v="29"/>
    <x v="0"/>
    <x v="0"/>
    <x v="0"/>
    <x v="0"/>
    <x v="2"/>
    <x v="0"/>
    <x v="0"/>
    <x v="4"/>
    <x v="0"/>
    <x v="0"/>
    <x v="0"/>
    <x v="298"/>
  </r>
  <r>
    <x v="873"/>
    <x v="14"/>
    <x v="0"/>
    <x v="3"/>
    <x v="692"/>
    <x v="0"/>
    <x v="0"/>
    <x v="0"/>
    <x v="0"/>
    <x v="0"/>
    <x v="0"/>
    <x v="0"/>
    <x v="11"/>
    <x v="0"/>
    <x v="0"/>
    <x v="0"/>
    <x v="1"/>
    <x v="3"/>
    <x v="3"/>
    <x v="87"/>
    <x v="8"/>
    <x v="0"/>
    <x v="0"/>
    <x v="3"/>
    <x v="3"/>
    <x v="1"/>
    <x v="1"/>
    <x v="0"/>
    <x v="0"/>
    <x v="1"/>
    <x v="1"/>
    <x v="0"/>
    <x v="0"/>
    <x v="3"/>
    <x v="398"/>
    <x v="0"/>
    <x v="0"/>
    <x v="180"/>
    <x v="15"/>
    <x v="0"/>
    <x v="1"/>
    <x v="0"/>
    <x v="0"/>
    <x v="558"/>
    <x v="1"/>
    <x v="16"/>
    <x v="305"/>
    <x v="1"/>
    <x v="0"/>
    <x v="1"/>
    <x v="1"/>
    <x v="0"/>
    <x v="0"/>
    <x v="1"/>
    <x v="1"/>
    <x v="0"/>
    <x v="1"/>
    <x v="2"/>
    <x v="0"/>
    <x v="74"/>
    <x v="1"/>
    <x v="2"/>
    <x v="47"/>
    <x v="0"/>
    <x v="0"/>
    <x v="0"/>
    <x v="0"/>
    <x v="92"/>
    <x v="0"/>
    <x v="0"/>
    <x v="0"/>
    <x v="0"/>
    <x v="0"/>
    <x v="0"/>
    <x v="3"/>
    <x v="0"/>
    <x v="2"/>
    <x v="3"/>
    <x v="0"/>
    <x v="0"/>
    <x v="325"/>
  </r>
  <r>
    <x v="874"/>
    <x v="3"/>
    <x v="1"/>
    <x v="27"/>
    <x v="693"/>
    <x v="0"/>
    <x v="0"/>
    <x v="0"/>
    <x v="0"/>
    <x v="0"/>
    <x v="0"/>
    <x v="0"/>
    <x v="7"/>
    <x v="3"/>
    <x v="0"/>
    <x v="0"/>
    <x v="2"/>
    <x v="3"/>
    <x v="2"/>
    <x v="71"/>
    <x v="8"/>
    <x v="0"/>
    <x v="0"/>
    <x v="2"/>
    <x v="5"/>
    <x v="1"/>
    <x v="1"/>
    <x v="1"/>
    <x v="0"/>
    <x v="1"/>
    <x v="1"/>
    <x v="0"/>
    <x v="0"/>
    <x v="2"/>
    <x v="8"/>
    <x v="0"/>
    <x v="0"/>
    <x v="563"/>
    <x v="511"/>
    <x v="0"/>
    <x v="0"/>
    <x v="0"/>
    <x v="0"/>
    <x v="559"/>
    <x v="277"/>
    <x v="0"/>
    <x v="385"/>
    <x v="1"/>
    <x v="0"/>
    <x v="1"/>
    <x v="0"/>
    <x v="0"/>
    <x v="0"/>
    <x v="1"/>
    <x v="4"/>
    <x v="0"/>
    <x v="0"/>
    <x v="0"/>
    <x v="1"/>
    <x v="81"/>
    <x v="1"/>
    <x v="2"/>
    <x v="195"/>
    <x v="0"/>
    <x v="0"/>
    <x v="0"/>
    <x v="203"/>
    <x v="1"/>
    <x v="0"/>
    <x v="0"/>
    <x v="0"/>
    <x v="0"/>
    <x v="0"/>
    <x v="0"/>
    <x v="0"/>
    <x v="0"/>
    <x v="5"/>
    <x v="3"/>
    <x v="0"/>
    <x v="1"/>
    <x v="488"/>
  </r>
  <r>
    <x v="875"/>
    <x v="0"/>
    <x v="3"/>
    <x v="6"/>
    <x v="218"/>
    <x v="0"/>
    <x v="0"/>
    <x v="0"/>
    <x v="0"/>
    <x v="0"/>
    <x v="0"/>
    <x v="0"/>
    <x v="5"/>
    <x v="0"/>
    <x v="0"/>
    <x v="0"/>
    <x v="0"/>
    <x v="2"/>
    <x v="0"/>
    <x v="22"/>
    <x v="12"/>
    <x v="0"/>
    <x v="0"/>
    <x v="6"/>
    <x v="6"/>
    <x v="1"/>
    <x v="1"/>
    <x v="0"/>
    <x v="0"/>
    <x v="0"/>
    <x v="0"/>
    <x v="0"/>
    <x v="3"/>
    <x v="0"/>
    <x v="450"/>
    <x v="0"/>
    <x v="0"/>
    <x v="564"/>
    <x v="512"/>
    <x v="0"/>
    <x v="0"/>
    <x v="0"/>
    <x v="0"/>
    <x v="560"/>
    <x v="278"/>
    <x v="0"/>
    <x v="618"/>
    <x v="1"/>
    <x v="0"/>
    <x v="0"/>
    <x v="0"/>
    <x v="1"/>
    <x v="0"/>
    <x v="2"/>
    <x v="5"/>
    <x v="0"/>
    <x v="1"/>
    <x v="2"/>
    <x v="2"/>
    <x v="22"/>
    <x v="2"/>
    <x v="0"/>
    <x v="219"/>
    <x v="0"/>
    <x v="0"/>
    <x v="0"/>
    <x v="94"/>
    <x v="161"/>
    <x v="0"/>
    <x v="0"/>
    <x v="0"/>
    <x v="0"/>
    <x v="0"/>
    <x v="0"/>
    <x v="0"/>
    <x v="0"/>
    <x v="5"/>
    <x v="1"/>
    <x v="1"/>
    <x v="2"/>
    <x v="489"/>
  </r>
  <r>
    <x v="876"/>
    <x v="1"/>
    <x v="0"/>
    <x v="46"/>
    <x v="694"/>
    <x v="0"/>
    <x v="0"/>
    <x v="0"/>
    <x v="3"/>
    <x v="0"/>
    <x v="0"/>
    <x v="1"/>
    <x v="4"/>
    <x v="0"/>
    <x v="0"/>
    <x v="0"/>
    <x v="1"/>
    <x v="5"/>
    <x v="0"/>
    <x v="37"/>
    <x v="25"/>
    <x v="0"/>
    <x v="0"/>
    <x v="3"/>
    <x v="4"/>
    <x v="1"/>
    <x v="1"/>
    <x v="1"/>
    <x v="0"/>
    <x v="0"/>
    <x v="1"/>
    <x v="0"/>
    <x v="1"/>
    <x v="1"/>
    <x v="451"/>
    <x v="0"/>
    <x v="0"/>
    <x v="565"/>
    <x v="145"/>
    <x v="0"/>
    <x v="1"/>
    <x v="0"/>
    <x v="0"/>
    <x v="10"/>
    <x v="1"/>
    <x v="0"/>
    <x v="10"/>
    <x v="0"/>
    <x v="0"/>
    <x v="1"/>
    <x v="1"/>
    <x v="0"/>
    <x v="0"/>
    <x v="1"/>
    <x v="4"/>
    <x v="0"/>
    <x v="0"/>
    <x v="0"/>
    <x v="0"/>
    <x v="36"/>
    <x v="1"/>
    <x v="0"/>
    <x v="74"/>
    <x v="0"/>
    <x v="0"/>
    <x v="0"/>
    <x v="0"/>
    <x v="1"/>
    <x v="0"/>
    <x v="0"/>
    <x v="0"/>
    <x v="0"/>
    <x v="0"/>
    <x v="0"/>
    <x v="0"/>
    <x v="0"/>
    <x v="8"/>
    <x v="1"/>
    <x v="0"/>
    <x v="0"/>
    <x v="490"/>
  </r>
  <r>
    <x v="877"/>
    <x v="0"/>
    <x v="0"/>
    <x v="22"/>
    <x v="695"/>
    <x v="0"/>
    <x v="0"/>
    <x v="0"/>
    <x v="0"/>
    <x v="0"/>
    <x v="0"/>
    <x v="0"/>
    <x v="10"/>
    <x v="0"/>
    <x v="0"/>
    <x v="0"/>
    <x v="0"/>
    <x v="4"/>
    <x v="0"/>
    <x v="6"/>
    <x v="6"/>
    <x v="1"/>
    <x v="0"/>
    <x v="0"/>
    <x v="0"/>
    <x v="2"/>
    <x v="197"/>
    <x v="0"/>
    <x v="0"/>
    <x v="0"/>
    <x v="2"/>
    <x v="0"/>
    <x v="0"/>
    <x v="0"/>
    <x v="452"/>
    <x v="0"/>
    <x v="0"/>
    <x v="245"/>
    <x v="187"/>
    <x v="0"/>
    <x v="0"/>
    <x v="0"/>
    <x v="0"/>
    <x v="561"/>
    <x v="227"/>
    <x v="0"/>
    <x v="619"/>
    <x v="0"/>
    <x v="0"/>
    <x v="0"/>
    <x v="0"/>
    <x v="1"/>
    <x v="0"/>
    <x v="2"/>
    <x v="7"/>
    <x v="0"/>
    <x v="1"/>
    <x v="2"/>
    <x v="0"/>
    <x v="6"/>
    <x v="2"/>
    <x v="1"/>
    <x v="342"/>
    <x v="0"/>
    <x v="0"/>
    <x v="0"/>
    <x v="101"/>
    <x v="1"/>
    <x v="0"/>
    <x v="0"/>
    <x v="0"/>
    <x v="0"/>
    <x v="0"/>
    <x v="0"/>
    <x v="0"/>
    <x v="0"/>
    <x v="11"/>
    <x v="3"/>
    <x v="0"/>
    <x v="0"/>
    <x v="396"/>
  </r>
  <r>
    <x v="878"/>
    <x v="9"/>
    <x v="0"/>
    <x v="50"/>
    <x v="696"/>
    <x v="0"/>
    <x v="0"/>
    <x v="1"/>
    <x v="0"/>
    <x v="0"/>
    <x v="0"/>
    <x v="0"/>
    <x v="9"/>
    <x v="0"/>
    <x v="0"/>
    <x v="0"/>
    <x v="4"/>
    <x v="3"/>
    <x v="3"/>
    <x v="53"/>
    <x v="5"/>
    <x v="0"/>
    <x v="0"/>
    <x v="3"/>
    <x v="3"/>
    <x v="1"/>
    <x v="1"/>
    <x v="1"/>
    <x v="0"/>
    <x v="1"/>
    <x v="1"/>
    <x v="0"/>
    <x v="3"/>
    <x v="1"/>
    <x v="453"/>
    <x v="0"/>
    <x v="0"/>
    <x v="260"/>
    <x v="513"/>
    <x v="0"/>
    <x v="2"/>
    <x v="0"/>
    <x v="0"/>
    <x v="562"/>
    <x v="1"/>
    <x v="0"/>
    <x v="620"/>
    <x v="0"/>
    <x v="0"/>
    <x v="1"/>
    <x v="1"/>
    <x v="0"/>
    <x v="0"/>
    <x v="0"/>
    <x v="1"/>
    <x v="3"/>
    <x v="0"/>
    <x v="0"/>
    <x v="1"/>
    <x v="43"/>
    <x v="1"/>
    <x v="0"/>
    <x v="14"/>
    <x v="0"/>
    <x v="0"/>
    <x v="0"/>
    <x v="2"/>
    <x v="1"/>
    <x v="0"/>
    <x v="0"/>
    <x v="0"/>
    <x v="0"/>
    <x v="0"/>
    <x v="1"/>
    <x v="1"/>
    <x v="4"/>
    <x v="11"/>
    <x v="4"/>
    <x v="0"/>
    <x v="0"/>
    <x v="181"/>
  </r>
  <r>
    <x v="879"/>
    <x v="1"/>
    <x v="0"/>
    <x v="7"/>
    <x v="184"/>
    <x v="0"/>
    <x v="0"/>
    <x v="1"/>
    <x v="0"/>
    <x v="0"/>
    <x v="3"/>
    <x v="0"/>
    <x v="0"/>
    <x v="0"/>
    <x v="0"/>
    <x v="0"/>
    <x v="1"/>
    <x v="3"/>
    <x v="1"/>
    <x v="90"/>
    <x v="6"/>
    <x v="0"/>
    <x v="0"/>
    <x v="0"/>
    <x v="0"/>
    <x v="0"/>
    <x v="227"/>
    <x v="0"/>
    <x v="1"/>
    <x v="1"/>
    <x v="1"/>
    <x v="0"/>
    <x v="0"/>
    <x v="1"/>
    <x v="15"/>
    <x v="0"/>
    <x v="0"/>
    <x v="566"/>
    <x v="121"/>
    <x v="0"/>
    <x v="0"/>
    <x v="0"/>
    <x v="0"/>
    <x v="125"/>
    <x v="1"/>
    <x v="0"/>
    <x v="132"/>
    <x v="0"/>
    <x v="0"/>
    <x v="1"/>
    <x v="1"/>
    <x v="0"/>
    <x v="0"/>
    <x v="1"/>
    <x v="1"/>
    <x v="0"/>
    <x v="0"/>
    <x v="0"/>
    <x v="0"/>
    <x v="77"/>
    <x v="1"/>
    <x v="2"/>
    <x v="138"/>
    <x v="0"/>
    <x v="0"/>
    <x v="0"/>
    <x v="0"/>
    <x v="1"/>
    <x v="0"/>
    <x v="0"/>
    <x v="0"/>
    <x v="0"/>
    <x v="0"/>
    <x v="2"/>
    <x v="0"/>
    <x v="0"/>
    <x v="9"/>
    <x v="3"/>
    <x v="0"/>
    <x v="0"/>
    <x v="73"/>
  </r>
  <r>
    <x v="880"/>
    <x v="1"/>
    <x v="0"/>
    <x v="3"/>
    <x v="697"/>
    <x v="0"/>
    <x v="0"/>
    <x v="0"/>
    <x v="0"/>
    <x v="0"/>
    <x v="0"/>
    <x v="0"/>
    <x v="15"/>
    <x v="0"/>
    <x v="0"/>
    <x v="0"/>
    <x v="1"/>
    <x v="3"/>
    <x v="0"/>
    <x v="11"/>
    <x v="10"/>
    <x v="0"/>
    <x v="0"/>
    <x v="0"/>
    <x v="0"/>
    <x v="1"/>
    <x v="1"/>
    <x v="1"/>
    <x v="0"/>
    <x v="0"/>
    <x v="2"/>
    <x v="1"/>
    <x v="0"/>
    <x v="1"/>
    <x v="389"/>
    <x v="0"/>
    <x v="0"/>
    <x v="567"/>
    <x v="504"/>
    <x v="0"/>
    <x v="1"/>
    <x v="0"/>
    <x v="0"/>
    <x v="563"/>
    <x v="1"/>
    <x v="0"/>
    <x v="621"/>
    <x v="0"/>
    <x v="0"/>
    <x v="1"/>
    <x v="0"/>
    <x v="3"/>
    <x v="0"/>
    <x v="1"/>
    <x v="4"/>
    <x v="0"/>
    <x v="0"/>
    <x v="0"/>
    <x v="0"/>
    <x v="11"/>
    <x v="2"/>
    <x v="0"/>
    <x v="79"/>
    <x v="0"/>
    <x v="0"/>
    <x v="0"/>
    <x v="0"/>
    <x v="36"/>
    <x v="0"/>
    <x v="0"/>
    <x v="0"/>
    <x v="0"/>
    <x v="0"/>
    <x v="0"/>
    <x v="0"/>
    <x v="0"/>
    <x v="11"/>
    <x v="1"/>
    <x v="0"/>
    <x v="0"/>
    <x v="14"/>
  </r>
  <r>
    <x v="881"/>
    <x v="3"/>
    <x v="0"/>
    <x v="16"/>
    <x v="698"/>
    <x v="0"/>
    <x v="0"/>
    <x v="1"/>
    <x v="0"/>
    <x v="0"/>
    <x v="3"/>
    <x v="0"/>
    <x v="16"/>
    <x v="0"/>
    <x v="0"/>
    <x v="0"/>
    <x v="2"/>
    <x v="0"/>
    <x v="0"/>
    <x v="59"/>
    <x v="47"/>
    <x v="0"/>
    <x v="0"/>
    <x v="3"/>
    <x v="3"/>
    <x v="0"/>
    <x v="246"/>
    <x v="0"/>
    <x v="1"/>
    <x v="1"/>
    <x v="0"/>
    <x v="0"/>
    <x v="2"/>
    <x v="6"/>
    <x v="454"/>
    <x v="0"/>
    <x v="0"/>
    <x v="373"/>
    <x v="412"/>
    <x v="0"/>
    <x v="0"/>
    <x v="0"/>
    <x v="0"/>
    <x v="564"/>
    <x v="17"/>
    <x v="0"/>
    <x v="3"/>
    <x v="1"/>
    <x v="0"/>
    <x v="0"/>
    <x v="0"/>
    <x v="0"/>
    <x v="0"/>
    <x v="0"/>
    <x v="2"/>
    <x v="0"/>
    <x v="1"/>
    <x v="1"/>
    <x v="0"/>
    <x v="41"/>
    <x v="0"/>
    <x v="0"/>
    <x v="63"/>
    <x v="0"/>
    <x v="0"/>
    <x v="0"/>
    <x v="23"/>
    <x v="38"/>
    <x v="0"/>
    <x v="0"/>
    <x v="0"/>
    <x v="0"/>
    <x v="0"/>
    <x v="0"/>
    <x v="0"/>
    <x v="0"/>
    <x v="7"/>
    <x v="1"/>
    <x v="0"/>
    <x v="0"/>
    <x v="229"/>
  </r>
  <r>
    <x v="882"/>
    <x v="0"/>
    <x v="0"/>
    <x v="7"/>
    <x v="699"/>
    <x v="0"/>
    <x v="0"/>
    <x v="1"/>
    <x v="0"/>
    <x v="0"/>
    <x v="2"/>
    <x v="0"/>
    <x v="17"/>
    <x v="0"/>
    <x v="0"/>
    <x v="0"/>
    <x v="0"/>
    <x v="1"/>
    <x v="0"/>
    <x v="86"/>
    <x v="40"/>
    <x v="0"/>
    <x v="0"/>
    <x v="0"/>
    <x v="0"/>
    <x v="1"/>
    <x v="1"/>
    <x v="1"/>
    <x v="0"/>
    <x v="0"/>
    <x v="0"/>
    <x v="0"/>
    <x v="0"/>
    <x v="2"/>
    <x v="8"/>
    <x v="0"/>
    <x v="0"/>
    <x v="292"/>
    <x v="337"/>
    <x v="0"/>
    <x v="1"/>
    <x v="0"/>
    <x v="0"/>
    <x v="145"/>
    <x v="279"/>
    <x v="0"/>
    <x v="172"/>
    <x v="1"/>
    <x v="0"/>
    <x v="0"/>
    <x v="0"/>
    <x v="0"/>
    <x v="0"/>
    <x v="1"/>
    <x v="2"/>
    <x v="0"/>
    <x v="1"/>
    <x v="1"/>
    <x v="2"/>
    <x v="5"/>
    <x v="0"/>
    <x v="0"/>
    <x v="145"/>
    <x v="0"/>
    <x v="0"/>
    <x v="0"/>
    <x v="204"/>
    <x v="66"/>
    <x v="0"/>
    <x v="0"/>
    <x v="0"/>
    <x v="0"/>
    <x v="0"/>
    <x v="1"/>
    <x v="0"/>
    <x v="0"/>
    <x v="3"/>
    <x v="3"/>
    <x v="0"/>
    <x v="0"/>
    <x v="94"/>
  </r>
  <r>
    <x v="883"/>
    <x v="12"/>
    <x v="0"/>
    <x v="3"/>
    <x v="700"/>
    <x v="0"/>
    <x v="0"/>
    <x v="0"/>
    <x v="1"/>
    <x v="0"/>
    <x v="0"/>
    <x v="0"/>
    <x v="23"/>
    <x v="0"/>
    <x v="0"/>
    <x v="0"/>
    <x v="7"/>
    <x v="5"/>
    <x v="0"/>
    <x v="80"/>
    <x v="8"/>
    <x v="0"/>
    <x v="0"/>
    <x v="2"/>
    <x v="5"/>
    <x v="1"/>
    <x v="1"/>
    <x v="0"/>
    <x v="0"/>
    <x v="0"/>
    <x v="1"/>
    <x v="3"/>
    <x v="0"/>
    <x v="2"/>
    <x v="8"/>
    <x v="0"/>
    <x v="0"/>
    <x v="568"/>
    <x v="227"/>
    <x v="0"/>
    <x v="2"/>
    <x v="1"/>
    <x v="0"/>
    <x v="565"/>
    <x v="112"/>
    <x v="17"/>
    <x v="622"/>
    <x v="0"/>
    <x v="0"/>
    <x v="1"/>
    <x v="1"/>
    <x v="5"/>
    <x v="0"/>
    <x v="1"/>
    <x v="7"/>
    <x v="0"/>
    <x v="0"/>
    <x v="0"/>
    <x v="1"/>
    <x v="34"/>
    <x v="1"/>
    <x v="2"/>
    <x v="35"/>
    <x v="0"/>
    <x v="3"/>
    <x v="0"/>
    <x v="0"/>
    <x v="162"/>
    <x v="0"/>
    <x v="0"/>
    <x v="0"/>
    <x v="0"/>
    <x v="0"/>
    <x v="0"/>
    <x v="0"/>
    <x v="0"/>
    <x v="10"/>
    <x v="2"/>
    <x v="0"/>
    <x v="0"/>
    <x v="362"/>
  </r>
  <r>
    <x v="884"/>
    <x v="1"/>
    <x v="0"/>
    <x v="0"/>
    <x v="701"/>
    <x v="0"/>
    <x v="0"/>
    <x v="0"/>
    <x v="0"/>
    <x v="0"/>
    <x v="0"/>
    <x v="0"/>
    <x v="11"/>
    <x v="0"/>
    <x v="0"/>
    <x v="0"/>
    <x v="1"/>
    <x v="3"/>
    <x v="0"/>
    <x v="17"/>
    <x v="15"/>
    <x v="0"/>
    <x v="0"/>
    <x v="3"/>
    <x v="3"/>
    <x v="0"/>
    <x v="247"/>
    <x v="1"/>
    <x v="0"/>
    <x v="1"/>
    <x v="1"/>
    <x v="0"/>
    <x v="0"/>
    <x v="4"/>
    <x v="90"/>
    <x v="0"/>
    <x v="0"/>
    <x v="271"/>
    <x v="514"/>
    <x v="0"/>
    <x v="2"/>
    <x v="0"/>
    <x v="0"/>
    <x v="566"/>
    <x v="1"/>
    <x v="0"/>
    <x v="623"/>
    <x v="1"/>
    <x v="0"/>
    <x v="1"/>
    <x v="1"/>
    <x v="0"/>
    <x v="0"/>
    <x v="1"/>
    <x v="4"/>
    <x v="0"/>
    <x v="0"/>
    <x v="0"/>
    <x v="0"/>
    <x v="17"/>
    <x v="0"/>
    <x v="2"/>
    <x v="47"/>
    <x v="0"/>
    <x v="0"/>
    <x v="0"/>
    <x v="0"/>
    <x v="1"/>
    <x v="0"/>
    <x v="0"/>
    <x v="0"/>
    <x v="0"/>
    <x v="0"/>
    <x v="2"/>
    <x v="0"/>
    <x v="0"/>
    <x v="9"/>
    <x v="3"/>
    <x v="0"/>
    <x v="0"/>
    <x v="98"/>
  </r>
  <r>
    <x v="885"/>
    <x v="7"/>
    <x v="3"/>
    <x v="9"/>
    <x v="702"/>
    <x v="0"/>
    <x v="0"/>
    <x v="1"/>
    <x v="0"/>
    <x v="0"/>
    <x v="3"/>
    <x v="0"/>
    <x v="5"/>
    <x v="0"/>
    <x v="0"/>
    <x v="3"/>
    <x v="1"/>
    <x v="4"/>
    <x v="0"/>
    <x v="40"/>
    <x v="4"/>
    <x v="0"/>
    <x v="0"/>
    <x v="1"/>
    <x v="1"/>
    <x v="0"/>
    <x v="247"/>
    <x v="0"/>
    <x v="0"/>
    <x v="0"/>
    <x v="2"/>
    <x v="0"/>
    <x v="3"/>
    <x v="0"/>
    <x v="455"/>
    <x v="0"/>
    <x v="0"/>
    <x v="271"/>
    <x v="460"/>
    <x v="0"/>
    <x v="0"/>
    <x v="0"/>
    <x v="0"/>
    <x v="567"/>
    <x v="1"/>
    <x v="0"/>
    <x v="137"/>
    <x v="0"/>
    <x v="0"/>
    <x v="0"/>
    <x v="1"/>
    <x v="3"/>
    <x v="0"/>
    <x v="0"/>
    <x v="4"/>
    <x v="0"/>
    <x v="1"/>
    <x v="1"/>
    <x v="0"/>
    <x v="39"/>
    <x v="2"/>
    <x v="0"/>
    <x v="67"/>
    <x v="0"/>
    <x v="0"/>
    <x v="0"/>
    <x v="205"/>
    <x v="23"/>
    <x v="0"/>
    <x v="0"/>
    <x v="0"/>
    <x v="0"/>
    <x v="0"/>
    <x v="0"/>
    <x v="0"/>
    <x v="0"/>
    <x v="8"/>
    <x v="0"/>
    <x v="5"/>
    <x v="1"/>
    <x v="491"/>
  </r>
  <r>
    <x v="886"/>
    <x v="6"/>
    <x v="0"/>
    <x v="10"/>
    <x v="703"/>
    <x v="0"/>
    <x v="0"/>
    <x v="0"/>
    <x v="0"/>
    <x v="0"/>
    <x v="2"/>
    <x v="0"/>
    <x v="11"/>
    <x v="0"/>
    <x v="0"/>
    <x v="2"/>
    <x v="1"/>
    <x v="3"/>
    <x v="0"/>
    <x v="28"/>
    <x v="6"/>
    <x v="0"/>
    <x v="0"/>
    <x v="1"/>
    <x v="1"/>
    <x v="0"/>
    <x v="248"/>
    <x v="1"/>
    <x v="0"/>
    <x v="1"/>
    <x v="1"/>
    <x v="0"/>
    <x v="0"/>
    <x v="6"/>
    <x v="456"/>
    <x v="0"/>
    <x v="0"/>
    <x v="569"/>
    <x v="335"/>
    <x v="0"/>
    <x v="0"/>
    <x v="0"/>
    <x v="0"/>
    <x v="568"/>
    <x v="1"/>
    <x v="0"/>
    <x v="624"/>
    <x v="1"/>
    <x v="0"/>
    <x v="0"/>
    <x v="1"/>
    <x v="1"/>
    <x v="1"/>
    <x v="1"/>
    <x v="0"/>
    <x v="0"/>
    <x v="0"/>
    <x v="0"/>
    <x v="0"/>
    <x v="11"/>
    <x v="2"/>
    <x v="0"/>
    <x v="171"/>
    <x v="0"/>
    <x v="0"/>
    <x v="0"/>
    <x v="206"/>
    <x v="22"/>
    <x v="0"/>
    <x v="0"/>
    <x v="0"/>
    <x v="0"/>
    <x v="0"/>
    <x v="0"/>
    <x v="0"/>
    <x v="0"/>
    <x v="11"/>
    <x v="2"/>
    <x v="0"/>
    <x v="5"/>
    <x v="35"/>
  </r>
  <r>
    <x v="887"/>
    <x v="3"/>
    <x v="0"/>
    <x v="83"/>
    <x v="704"/>
    <x v="0"/>
    <x v="0"/>
    <x v="1"/>
    <x v="0"/>
    <x v="0"/>
    <x v="0"/>
    <x v="0"/>
    <x v="15"/>
    <x v="0"/>
    <x v="0"/>
    <x v="0"/>
    <x v="2"/>
    <x v="3"/>
    <x v="3"/>
    <x v="32"/>
    <x v="21"/>
    <x v="0"/>
    <x v="0"/>
    <x v="1"/>
    <x v="1"/>
    <x v="1"/>
    <x v="1"/>
    <x v="1"/>
    <x v="1"/>
    <x v="0"/>
    <x v="1"/>
    <x v="0"/>
    <x v="0"/>
    <x v="2"/>
    <x v="8"/>
    <x v="0"/>
    <x v="0"/>
    <x v="48"/>
    <x v="49"/>
    <x v="0"/>
    <x v="2"/>
    <x v="0"/>
    <x v="0"/>
    <x v="569"/>
    <x v="280"/>
    <x v="0"/>
    <x v="625"/>
    <x v="1"/>
    <x v="0"/>
    <x v="1"/>
    <x v="0"/>
    <x v="0"/>
    <x v="0"/>
    <x v="1"/>
    <x v="0"/>
    <x v="0"/>
    <x v="0"/>
    <x v="0"/>
    <x v="0"/>
    <x v="63"/>
    <x v="1"/>
    <x v="2"/>
    <x v="38"/>
    <x v="0"/>
    <x v="0"/>
    <x v="0"/>
    <x v="207"/>
    <x v="1"/>
    <x v="0"/>
    <x v="0"/>
    <x v="55"/>
    <x v="0"/>
    <x v="0"/>
    <x v="0"/>
    <x v="0"/>
    <x v="0"/>
    <x v="7"/>
    <x v="0"/>
    <x v="0"/>
    <x v="0"/>
    <x v="467"/>
  </r>
  <r>
    <x v="888"/>
    <x v="1"/>
    <x v="0"/>
    <x v="34"/>
    <x v="705"/>
    <x v="0"/>
    <x v="0"/>
    <x v="1"/>
    <x v="0"/>
    <x v="0"/>
    <x v="0"/>
    <x v="1"/>
    <x v="11"/>
    <x v="0"/>
    <x v="0"/>
    <x v="0"/>
    <x v="1"/>
    <x v="2"/>
    <x v="2"/>
    <x v="16"/>
    <x v="3"/>
    <x v="4"/>
    <x v="5"/>
    <x v="2"/>
    <x v="5"/>
    <x v="1"/>
    <x v="1"/>
    <x v="0"/>
    <x v="1"/>
    <x v="0"/>
    <x v="1"/>
    <x v="1"/>
    <x v="1"/>
    <x v="1"/>
    <x v="106"/>
    <x v="4"/>
    <x v="92"/>
    <x v="570"/>
    <x v="515"/>
    <x v="0"/>
    <x v="0"/>
    <x v="0"/>
    <x v="0"/>
    <x v="570"/>
    <x v="1"/>
    <x v="0"/>
    <x v="626"/>
    <x v="0"/>
    <x v="0"/>
    <x v="0"/>
    <x v="1"/>
    <x v="1"/>
    <x v="0"/>
    <x v="0"/>
    <x v="0"/>
    <x v="0"/>
    <x v="1"/>
    <x v="1"/>
    <x v="0"/>
    <x v="16"/>
    <x v="1"/>
    <x v="0"/>
    <x v="260"/>
    <x v="0"/>
    <x v="0"/>
    <x v="0"/>
    <x v="89"/>
    <x v="163"/>
    <x v="0"/>
    <x v="0"/>
    <x v="12"/>
    <x v="0"/>
    <x v="0"/>
    <x v="0"/>
    <x v="0"/>
    <x v="0"/>
    <x v="4"/>
    <x v="1"/>
    <x v="0"/>
    <x v="0"/>
    <x v="356"/>
  </r>
  <r>
    <x v="889"/>
    <x v="1"/>
    <x v="0"/>
    <x v="100"/>
    <x v="706"/>
    <x v="0"/>
    <x v="0"/>
    <x v="0"/>
    <x v="0"/>
    <x v="0"/>
    <x v="0"/>
    <x v="0"/>
    <x v="11"/>
    <x v="1"/>
    <x v="0"/>
    <x v="0"/>
    <x v="1"/>
    <x v="1"/>
    <x v="4"/>
    <x v="31"/>
    <x v="32"/>
    <x v="1"/>
    <x v="0"/>
    <x v="2"/>
    <x v="5"/>
    <x v="0"/>
    <x v="227"/>
    <x v="1"/>
    <x v="0"/>
    <x v="1"/>
    <x v="1"/>
    <x v="0"/>
    <x v="0"/>
    <x v="4"/>
    <x v="457"/>
    <x v="0"/>
    <x v="0"/>
    <x v="571"/>
    <x v="516"/>
    <x v="0"/>
    <x v="0"/>
    <x v="0"/>
    <x v="0"/>
    <x v="571"/>
    <x v="1"/>
    <x v="0"/>
    <x v="302"/>
    <x v="0"/>
    <x v="0"/>
    <x v="1"/>
    <x v="1"/>
    <x v="3"/>
    <x v="0"/>
    <x v="1"/>
    <x v="1"/>
    <x v="0"/>
    <x v="1"/>
    <x v="1"/>
    <x v="0"/>
    <x v="30"/>
    <x v="0"/>
    <x v="0"/>
    <x v="162"/>
    <x v="0"/>
    <x v="0"/>
    <x v="0"/>
    <x v="0"/>
    <x v="1"/>
    <x v="0"/>
    <x v="13"/>
    <x v="0"/>
    <x v="0"/>
    <x v="0"/>
    <x v="0"/>
    <x v="0"/>
    <x v="0"/>
    <x v="0"/>
    <x v="3"/>
    <x v="0"/>
    <x v="0"/>
    <x v="287"/>
  </r>
  <r>
    <x v="890"/>
    <x v="3"/>
    <x v="0"/>
    <x v="3"/>
    <x v="707"/>
    <x v="0"/>
    <x v="0"/>
    <x v="0"/>
    <x v="0"/>
    <x v="0"/>
    <x v="2"/>
    <x v="0"/>
    <x v="11"/>
    <x v="3"/>
    <x v="0"/>
    <x v="0"/>
    <x v="2"/>
    <x v="3"/>
    <x v="3"/>
    <x v="87"/>
    <x v="10"/>
    <x v="0"/>
    <x v="0"/>
    <x v="1"/>
    <x v="1"/>
    <x v="1"/>
    <x v="1"/>
    <x v="1"/>
    <x v="1"/>
    <x v="1"/>
    <x v="1"/>
    <x v="0"/>
    <x v="2"/>
    <x v="2"/>
    <x v="8"/>
    <x v="0"/>
    <x v="0"/>
    <x v="305"/>
    <x v="69"/>
    <x v="0"/>
    <x v="0"/>
    <x v="0"/>
    <x v="0"/>
    <x v="294"/>
    <x v="281"/>
    <x v="0"/>
    <x v="463"/>
    <x v="1"/>
    <x v="0"/>
    <x v="1"/>
    <x v="1"/>
    <x v="0"/>
    <x v="0"/>
    <x v="1"/>
    <x v="1"/>
    <x v="0"/>
    <x v="1"/>
    <x v="5"/>
    <x v="1"/>
    <x v="0"/>
    <x v="1"/>
    <x v="0"/>
    <x v="14"/>
    <x v="0"/>
    <x v="0"/>
    <x v="0"/>
    <x v="0"/>
    <x v="1"/>
    <x v="0"/>
    <x v="0"/>
    <x v="0"/>
    <x v="0"/>
    <x v="0"/>
    <x v="1"/>
    <x v="1"/>
    <x v="10"/>
    <x v="9"/>
    <x v="1"/>
    <x v="0"/>
    <x v="0"/>
    <x v="492"/>
  </r>
  <r>
    <x v="891"/>
    <x v="0"/>
    <x v="0"/>
    <x v="10"/>
    <x v="708"/>
    <x v="0"/>
    <x v="0"/>
    <x v="0"/>
    <x v="0"/>
    <x v="0"/>
    <x v="0"/>
    <x v="0"/>
    <x v="9"/>
    <x v="0"/>
    <x v="0"/>
    <x v="0"/>
    <x v="0"/>
    <x v="1"/>
    <x v="0"/>
    <x v="90"/>
    <x v="59"/>
    <x v="1"/>
    <x v="0"/>
    <x v="3"/>
    <x v="3"/>
    <x v="0"/>
    <x v="249"/>
    <x v="1"/>
    <x v="0"/>
    <x v="1"/>
    <x v="1"/>
    <x v="0"/>
    <x v="0"/>
    <x v="6"/>
    <x v="167"/>
    <x v="4"/>
    <x v="93"/>
    <x v="46"/>
    <x v="502"/>
    <x v="0"/>
    <x v="1"/>
    <x v="0"/>
    <x v="0"/>
    <x v="550"/>
    <x v="22"/>
    <x v="0"/>
    <x v="627"/>
    <x v="1"/>
    <x v="0"/>
    <x v="0"/>
    <x v="0"/>
    <x v="0"/>
    <x v="0"/>
    <x v="1"/>
    <x v="2"/>
    <x v="0"/>
    <x v="1"/>
    <x v="1"/>
    <x v="0"/>
    <x v="77"/>
    <x v="0"/>
    <x v="0"/>
    <x v="35"/>
    <x v="0"/>
    <x v="0"/>
    <x v="0"/>
    <x v="208"/>
    <x v="1"/>
    <x v="0"/>
    <x v="0"/>
    <x v="0"/>
    <x v="0"/>
    <x v="0"/>
    <x v="0"/>
    <x v="0"/>
    <x v="0"/>
    <x v="9"/>
    <x v="3"/>
    <x v="0"/>
    <x v="0"/>
    <x v="54"/>
  </r>
  <r>
    <x v="892"/>
    <x v="1"/>
    <x v="0"/>
    <x v="10"/>
    <x v="709"/>
    <x v="0"/>
    <x v="0"/>
    <x v="0"/>
    <x v="0"/>
    <x v="0"/>
    <x v="0"/>
    <x v="0"/>
    <x v="9"/>
    <x v="0"/>
    <x v="0"/>
    <x v="0"/>
    <x v="1"/>
    <x v="1"/>
    <x v="1"/>
    <x v="37"/>
    <x v="0"/>
    <x v="1"/>
    <x v="0"/>
    <x v="3"/>
    <x v="3"/>
    <x v="1"/>
    <x v="1"/>
    <x v="1"/>
    <x v="0"/>
    <x v="1"/>
    <x v="1"/>
    <x v="0"/>
    <x v="0"/>
    <x v="0"/>
    <x v="428"/>
    <x v="0"/>
    <x v="0"/>
    <x v="125"/>
    <x v="517"/>
    <x v="0"/>
    <x v="2"/>
    <x v="0"/>
    <x v="0"/>
    <x v="572"/>
    <x v="1"/>
    <x v="0"/>
    <x v="628"/>
    <x v="1"/>
    <x v="1"/>
    <x v="1"/>
    <x v="1"/>
    <x v="0"/>
    <x v="0"/>
    <x v="1"/>
    <x v="1"/>
    <x v="0"/>
    <x v="0"/>
    <x v="0"/>
    <x v="0"/>
    <x v="36"/>
    <x v="0"/>
    <x v="2"/>
    <x v="85"/>
    <x v="0"/>
    <x v="0"/>
    <x v="0"/>
    <x v="2"/>
    <x v="1"/>
    <x v="0"/>
    <x v="0"/>
    <x v="0"/>
    <x v="0"/>
    <x v="0"/>
    <x v="1"/>
    <x v="0"/>
    <x v="0"/>
    <x v="0"/>
    <x v="2"/>
    <x v="0"/>
    <x v="0"/>
    <x v="493"/>
  </r>
  <r>
    <x v="893"/>
    <x v="1"/>
    <x v="0"/>
    <x v="7"/>
    <x v="710"/>
    <x v="0"/>
    <x v="0"/>
    <x v="0"/>
    <x v="0"/>
    <x v="0"/>
    <x v="0"/>
    <x v="0"/>
    <x v="9"/>
    <x v="2"/>
    <x v="0"/>
    <x v="0"/>
    <x v="1"/>
    <x v="3"/>
    <x v="0"/>
    <x v="30"/>
    <x v="56"/>
    <x v="0"/>
    <x v="0"/>
    <x v="2"/>
    <x v="4"/>
    <x v="1"/>
    <x v="1"/>
    <x v="1"/>
    <x v="0"/>
    <x v="0"/>
    <x v="0"/>
    <x v="0"/>
    <x v="2"/>
    <x v="4"/>
    <x v="458"/>
    <x v="0"/>
    <x v="0"/>
    <x v="241"/>
    <x v="250"/>
    <x v="0"/>
    <x v="2"/>
    <x v="0"/>
    <x v="0"/>
    <x v="267"/>
    <x v="1"/>
    <x v="0"/>
    <x v="275"/>
    <x v="0"/>
    <x v="0"/>
    <x v="1"/>
    <x v="1"/>
    <x v="0"/>
    <x v="0"/>
    <x v="1"/>
    <x v="1"/>
    <x v="0"/>
    <x v="1"/>
    <x v="2"/>
    <x v="0"/>
    <x v="29"/>
    <x v="1"/>
    <x v="2"/>
    <x v="343"/>
    <x v="0"/>
    <x v="0"/>
    <x v="0"/>
    <x v="209"/>
    <x v="148"/>
    <x v="0"/>
    <x v="0"/>
    <x v="0"/>
    <x v="0"/>
    <x v="0"/>
    <x v="3"/>
    <x v="0"/>
    <x v="0"/>
    <x v="11"/>
    <x v="0"/>
    <x v="0"/>
    <x v="0"/>
    <x v="258"/>
  </r>
  <r>
    <x v="894"/>
    <x v="6"/>
    <x v="0"/>
    <x v="45"/>
    <x v="96"/>
    <x v="0"/>
    <x v="0"/>
    <x v="0"/>
    <x v="1"/>
    <x v="0"/>
    <x v="0"/>
    <x v="0"/>
    <x v="12"/>
    <x v="0"/>
    <x v="0"/>
    <x v="2"/>
    <x v="1"/>
    <x v="3"/>
    <x v="0"/>
    <x v="56"/>
    <x v="43"/>
    <x v="0"/>
    <x v="0"/>
    <x v="7"/>
    <x v="4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95"/>
    <x v="1"/>
    <x v="0"/>
    <x v="96"/>
    <x v="1"/>
    <x v="0"/>
    <x v="0"/>
    <x v="1"/>
    <x v="1"/>
    <x v="1"/>
    <x v="1"/>
    <x v="0"/>
    <x v="0"/>
    <x v="0"/>
    <x v="0"/>
    <x v="0"/>
    <x v="54"/>
    <x v="1"/>
    <x v="0"/>
    <x v="63"/>
    <x v="0"/>
    <x v="0"/>
    <x v="0"/>
    <x v="0"/>
    <x v="1"/>
    <x v="0"/>
    <x v="0"/>
    <x v="0"/>
    <x v="0"/>
    <x v="0"/>
    <x v="0"/>
    <x v="0"/>
    <x v="0"/>
    <x v="11"/>
    <x v="3"/>
    <x v="0"/>
    <x v="4"/>
    <x v="494"/>
  </r>
  <r>
    <x v="895"/>
    <x v="0"/>
    <x v="0"/>
    <x v="52"/>
    <x v="711"/>
    <x v="0"/>
    <x v="0"/>
    <x v="0"/>
    <x v="0"/>
    <x v="0"/>
    <x v="0"/>
    <x v="0"/>
    <x v="11"/>
    <x v="0"/>
    <x v="0"/>
    <x v="0"/>
    <x v="0"/>
    <x v="1"/>
    <x v="0"/>
    <x v="37"/>
    <x v="25"/>
    <x v="1"/>
    <x v="0"/>
    <x v="3"/>
    <x v="3"/>
    <x v="0"/>
    <x v="250"/>
    <x v="1"/>
    <x v="0"/>
    <x v="1"/>
    <x v="1"/>
    <x v="0"/>
    <x v="0"/>
    <x v="4"/>
    <x v="291"/>
    <x v="0"/>
    <x v="0"/>
    <x v="32"/>
    <x v="56"/>
    <x v="0"/>
    <x v="2"/>
    <x v="0"/>
    <x v="0"/>
    <x v="53"/>
    <x v="282"/>
    <x v="0"/>
    <x v="409"/>
    <x v="0"/>
    <x v="0"/>
    <x v="1"/>
    <x v="0"/>
    <x v="1"/>
    <x v="0"/>
    <x v="1"/>
    <x v="0"/>
    <x v="0"/>
    <x v="1"/>
    <x v="1"/>
    <x v="0"/>
    <x v="36"/>
    <x v="0"/>
    <x v="0"/>
    <x v="344"/>
    <x v="0"/>
    <x v="0"/>
    <x v="0"/>
    <x v="0"/>
    <x v="20"/>
    <x v="0"/>
    <x v="0"/>
    <x v="0"/>
    <x v="0"/>
    <x v="0"/>
    <x v="0"/>
    <x v="0"/>
    <x v="0"/>
    <x v="4"/>
    <x v="0"/>
    <x v="0"/>
    <x v="0"/>
    <x v="3"/>
  </r>
  <r>
    <x v="896"/>
    <x v="8"/>
    <x v="1"/>
    <x v="9"/>
    <x v="712"/>
    <x v="0"/>
    <x v="1"/>
    <x v="0"/>
    <x v="0"/>
    <x v="0"/>
    <x v="0"/>
    <x v="0"/>
    <x v="13"/>
    <x v="0"/>
    <x v="0"/>
    <x v="0"/>
    <x v="1"/>
    <x v="5"/>
    <x v="2"/>
    <x v="65"/>
    <x v="8"/>
    <x v="0"/>
    <x v="0"/>
    <x v="2"/>
    <x v="5"/>
    <x v="1"/>
    <x v="1"/>
    <x v="1"/>
    <x v="0"/>
    <x v="2"/>
    <x v="1"/>
    <x v="0"/>
    <x v="0"/>
    <x v="1"/>
    <x v="459"/>
    <x v="0"/>
    <x v="0"/>
    <x v="572"/>
    <x v="518"/>
    <x v="0"/>
    <x v="0"/>
    <x v="1"/>
    <x v="0"/>
    <x v="573"/>
    <x v="1"/>
    <x v="0"/>
    <x v="629"/>
    <x v="1"/>
    <x v="0"/>
    <x v="1"/>
    <x v="1"/>
    <x v="3"/>
    <x v="0"/>
    <x v="1"/>
    <x v="1"/>
    <x v="0"/>
    <x v="0"/>
    <x v="0"/>
    <x v="1"/>
    <x v="57"/>
    <x v="1"/>
    <x v="2"/>
    <x v="345"/>
    <x v="0"/>
    <x v="0"/>
    <x v="0"/>
    <x v="0"/>
    <x v="92"/>
    <x v="0"/>
    <x v="0"/>
    <x v="0"/>
    <x v="0"/>
    <x v="0"/>
    <x v="0"/>
    <x v="0"/>
    <x v="0"/>
    <x v="7"/>
    <x v="2"/>
    <x v="0"/>
    <x v="1"/>
    <x v="274"/>
  </r>
  <r>
    <x v="897"/>
    <x v="6"/>
    <x v="0"/>
    <x v="45"/>
    <x v="96"/>
    <x v="0"/>
    <x v="0"/>
    <x v="0"/>
    <x v="0"/>
    <x v="0"/>
    <x v="0"/>
    <x v="0"/>
    <x v="12"/>
    <x v="1"/>
    <x v="0"/>
    <x v="2"/>
    <x v="0"/>
    <x v="3"/>
    <x v="0"/>
    <x v="56"/>
    <x v="43"/>
    <x v="0"/>
    <x v="0"/>
    <x v="7"/>
    <x v="4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299"/>
    <x v="283"/>
    <x v="0"/>
    <x v="630"/>
    <x v="1"/>
    <x v="0"/>
    <x v="0"/>
    <x v="1"/>
    <x v="6"/>
    <x v="1"/>
    <x v="1"/>
    <x v="8"/>
    <x v="0"/>
    <x v="0"/>
    <x v="0"/>
    <x v="1"/>
    <x v="54"/>
    <x v="1"/>
    <x v="0"/>
    <x v="43"/>
    <x v="0"/>
    <x v="0"/>
    <x v="0"/>
    <x v="210"/>
    <x v="1"/>
    <x v="0"/>
    <x v="0"/>
    <x v="0"/>
    <x v="0"/>
    <x v="0"/>
    <x v="0"/>
    <x v="0"/>
    <x v="0"/>
    <x v="11"/>
    <x v="3"/>
    <x v="0"/>
    <x v="4"/>
    <x v="495"/>
  </r>
  <r>
    <x v="898"/>
    <x v="1"/>
    <x v="0"/>
    <x v="28"/>
    <x v="713"/>
    <x v="0"/>
    <x v="0"/>
    <x v="1"/>
    <x v="0"/>
    <x v="0"/>
    <x v="0"/>
    <x v="0"/>
    <x v="10"/>
    <x v="0"/>
    <x v="0"/>
    <x v="0"/>
    <x v="1"/>
    <x v="4"/>
    <x v="0"/>
    <x v="51"/>
    <x v="51"/>
    <x v="1"/>
    <x v="0"/>
    <x v="0"/>
    <x v="0"/>
    <x v="2"/>
    <x v="251"/>
    <x v="2"/>
    <x v="0"/>
    <x v="0"/>
    <x v="2"/>
    <x v="0"/>
    <x v="1"/>
    <x v="0"/>
    <x v="460"/>
    <x v="0"/>
    <x v="0"/>
    <x v="573"/>
    <x v="519"/>
    <x v="0"/>
    <x v="0"/>
    <x v="0"/>
    <x v="0"/>
    <x v="574"/>
    <x v="1"/>
    <x v="0"/>
    <x v="631"/>
    <x v="0"/>
    <x v="0"/>
    <x v="0"/>
    <x v="0"/>
    <x v="3"/>
    <x v="0"/>
    <x v="2"/>
    <x v="5"/>
    <x v="0"/>
    <x v="2"/>
    <x v="2"/>
    <x v="0"/>
    <x v="49"/>
    <x v="2"/>
    <x v="1"/>
    <x v="319"/>
    <x v="0"/>
    <x v="0"/>
    <x v="0"/>
    <x v="0"/>
    <x v="164"/>
    <x v="0"/>
    <x v="0"/>
    <x v="0"/>
    <x v="0"/>
    <x v="0"/>
    <x v="0"/>
    <x v="0"/>
    <x v="0"/>
    <x v="10"/>
    <x v="4"/>
    <x v="1"/>
    <x v="2"/>
    <x v="496"/>
  </r>
  <r>
    <x v="899"/>
    <x v="1"/>
    <x v="0"/>
    <x v="0"/>
    <x v="714"/>
    <x v="0"/>
    <x v="0"/>
    <x v="0"/>
    <x v="0"/>
    <x v="0"/>
    <x v="0"/>
    <x v="0"/>
    <x v="9"/>
    <x v="1"/>
    <x v="0"/>
    <x v="0"/>
    <x v="1"/>
    <x v="3"/>
    <x v="3"/>
    <x v="53"/>
    <x v="54"/>
    <x v="0"/>
    <x v="0"/>
    <x v="3"/>
    <x v="4"/>
    <x v="1"/>
    <x v="1"/>
    <x v="1"/>
    <x v="0"/>
    <x v="1"/>
    <x v="1"/>
    <x v="0"/>
    <x v="0"/>
    <x v="4"/>
    <x v="461"/>
    <x v="0"/>
    <x v="0"/>
    <x v="574"/>
    <x v="12"/>
    <x v="0"/>
    <x v="2"/>
    <x v="0"/>
    <x v="0"/>
    <x v="181"/>
    <x v="1"/>
    <x v="0"/>
    <x v="190"/>
    <x v="1"/>
    <x v="0"/>
    <x v="1"/>
    <x v="1"/>
    <x v="0"/>
    <x v="0"/>
    <x v="1"/>
    <x v="1"/>
    <x v="0"/>
    <x v="1"/>
    <x v="1"/>
    <x v="0"/>
    <x v="51"/>
    <x v="1"/>
    <x v="2"/>
    <x v="47"/>
    <x v="0"/>
    <x v="0"/>
    <x v="0"/>
    <x v="0"/>
    <x v="1"/>
    <x v="0"/>
    <x v="0"/>
    <x v="0"/>
    <x v="0"/>
    <x v="0"/>
    <x v="0"/>
    <x v="0"/>
    <x v="0"/>
    <x v="11"/>
    <x v="2"/>
    <x v="0"/>
    <x v="0"/>
    <x v="152"/>
  </r>
  <r>
    <x v="900"/>
    <x v="1"/>
    <x v="0"/>
    <x v="7"/>
    <x v="715"/>
    <x v="0"/>
    <x v="0"/>
    <x v="1"/>
    <x v="0"/>
    <x v="0"/>
    <x v="0"/>
    <x v="0"/>
    <x v="11"/>
    <x v="0"/>
    <x v="0"/>
    <x v="0"/>
    <x v="1"/>
    <x v="5"/>
    <x v="2"/>
    <x v="63"/>
    <x v="48"/>
    <x v="0"/>
    <x v="0"/>
    <x v="3"/>
    <x v="3"/>
    <x v="1"/>
    <x v="1"/>
    <x v="1"/>
    <x v="0"/>
    <x v="1"/>
    <x v="1"/>
    <x v="0"/>
    <x v="0"/>
    <x v="1"/>
    <x v="462"/>
    <x v="0"/>
    <x v="0"/>
    <x v="240"/>
    <x v="223"/>
    <x v="0"/>
    <x v="2"/>
    <x v="0"/>
    <x v="0"/>
    <x v="234"/>
    <x v="1"/>
    <x v="0"/>
    <x v="243"/>
    <x v="1"/>
    <x v="0"/>
    <x v="1"/>
    <x v="1"/>
    <x v="3"/>
    <x v="0"/>
    <x v="1"/>
    <x v="6"/>
    <x v="0"/>
    <x v="0"/>
    <x v="0"/>
    <x v="1"/>
    <x v="54"/>
    <x v="1"/>
    <x v="2"/>
    <x v="68"/>
    <x v="0"/>
    <x v="0"/>
    <x v="0"/>
    <x v="0"/>
    <x v="1"/>
    <x v="0"/>
    <x v="0"/>
    <x v="0"/>
    <x v="0"/>
    <x v="0"/>
    <x v="0"/>
    <x v="0"/>
    <x v="0"/>
    <x v="11"/>
    <x v="1"/>
    <x v="0"/>
    <x v="0"/>
    <x v="50"/>
  </r>
  <r>
    <x v="901"/>
    <x v="1"/>
    <x v="0"/>
    <x v="45"/>
    <x v="591"/>
    <x v="0"/>
    <x v="0"/>
    <x v="1"/>
    <x v="0"/>
    <x v="0"/>
    <x v="0"/>
    <x v="0"/>
    <x v="11"/>
    <x v="0"/>
    <x v="0"/>
    <x v="0"/>
    <x v="1"/>
    <x v="3"/>
    <x v="3"/>
    <x v="24"/>
    <x v="4"/>
    <x v="1"/>
    <x v="0"/>
    <x v="1"/>
    <x v="1"/>
    <x v="1"/>
    <x v="1"/>
    <x v="1"/>
    <x v="1"/>
    <x v="1"/>
    <x v="1"/>
    <x v="0"/>
    <x v="2"/>
    <x v="4"/>
    <x v="463"/>
    <x v="0"/>
    <x v="0"/>
    <x v="402"/>
    <x v="115"/>
    <x v="0"/>
    <x v="2"/>
    <x v="0"/>
    <x v="0"/>
    <x v="207"/>
    <x v="1"/>
    <x v="0"/>
    <x v="218"/>
    <x v="0"/>
    <x v="0"/>
    <x v="1"/>
    <x v="1"/>
    <x v="3"/>
    <x v="0"/>
    <x v="1"/>
    <x v="4"/>
    <x v="0"/>
    <x v="0"/>
    <x v="0"/>
    <x v="1"/>
    <x v="21"/>
    <x v="1"/>
    <x v="2"/>
    <x v="346"/>
    <x v="0"/>
    <x v="0"/>
    <x v="0"/>
    <x v="0"/>
    <x v="1"/>
    <x v="0"/>
    <x v="0"/>
    <x v="0"/>
    <x v="0"/>
    <x v="0"/>
    <x v="0"/>
    <x v="0"/>
    <x v="0"/>
    <x v="1"/>
    <x v="3"/>
    <x v="0"/>
    <x v="0"/>
    <x v="36"/>
  </r>
  <r>
    <x v="902"/>
    <x v="0"/>
    <x v="0"/>
    <x v="31"/>
    <x v="635"/>
    <x v="0"/>
    <x v="0"/>
    <x v="0"/>
    <x v="0"/>
    <x v="0"/>
    <x v="0"/>
    <x v="0"/>
    <x v="17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2"/>
    <x v="8"/>
    <x v="0"/>
    <x v="0"/>
    <x v="575"/>
    <x v="406"/>
    <x v="0"/>
    <x v="0"/>
    <x v="0"/>
    <x v="0"/>
    <x v="447"/>
    <x v="115"/>
    <x v="0"/>
    <x v="420"/>
    <x v="1"/>
    <x v="0"/>
    <x v="0"/>
    <x v="0"/>
    <x v="0"/>
    <x v="0"/>
    <x v="0"/>
    <x v="0"/>
    <x v="0"/>
    <x v="1"/>
    <x v="2"/>
    <x v="0"/>
    <x v="0"/>
    <x v="2"/>
    <x v="0"/>
    <x v="266"/>
    <x v="0"/>
    <x v="0"/>
    <x v="0"/>
    <x v="0"/>
    <x v="33"/>
    <x v="0"/>
    <x v="0"/>
    <x v="0"/>
    <x v="0"/>
    <x v="0"/>
    <x v="0"/>
    <x v="0"/>
    <x v="0"/>
    <x v="9"/>
    <x v="2"/>
    <x v="0"/>
    <x v="0"/>
    <x v="63"/>
  </r>
  <r>
    <x v="903"/>
    <x v="1"/>
    <x v="0"/>
    <x v="9"/>
    <x v="716"/>
    <x v="0"/>
    <x v="0"/>
    <x v="1"/>
    <x v="3"/>
    <x v="0"/>
    <x v="3"/>
    <x v="0"/>
    <x v="17"/>
    <x v="0"/>
    <x v="0"/>
    <x v="0"/>
    <x v="1"/>
    <x v="0"/>
    <x v="0"/>
    <x v="13"/>
    <x v="10"/>
    <x v="1"/>
    <x v="0"/>
    <x v="0"/>
    <x v="0"/>
    <x v="0"/>
    <x v="252"/>
    <x v="0"/>
    <x v="0"/>
    <x v="0"/>
    <x v="0"/>
    <x v="0"/>
    <x v="0"/>
    <x v="2"/>
    <x v="8"/>
    <x v="0"/>
    <x v="0"/>
    <x v="576"/>
    <x v="520"/>
    <x v="0"/>
    <x v="0"/>
    <x v="0"/>
    <x v="0"/>
    <x v="575"/>
    <x v="1"/>
    <x v="0"/>
    <x v="632"/>
    <x v="1"/>
    <x v="0"/>
    <x v="0"/>
    <x v="1"/>
    <x v="0"/>
    <x v="0"/>
    <x v="0"/>
    <x v="2"/>
    <x v="0"/>
    <x v="1"/>
    <x v="2"/>
    <x v="0"/>
    <x v="13"/>
    <x v="0"/>
    <x v="1"/>
    <x v="347"/>
    <x v="0"/>
    <x v="0"/>
    <x v="0"/>
    <x v="32"/>
    <x v="73"/>
    <x v="0"/>
    <x v="0"/>
    <x v="0"/>
    <x v="0"/>
    <x v="0"/>
    <x v="0"/>
    <x v="0"/>
    <x v="0"/>
    <x v="5"/>
    <x v="2"/>
    <x v="1"/>
    <x v="2"/>
    <x v="270"/>
  </r>
  <r>
    <x v="904"/>
    <x v="1"/>
    <x v="0"/>
    <x v="7"/>
    <x v="717"/>
    <x v="0"/>
    <x v="0"/>
    <x v="1"/>
    <x v="0"/>
    <x v="0"/>
    <x v="0"/>
    <x v="0"/>
    <x v="9"/>
    <x v="0"/>
    <x v="0"/>
    <x v="0"/>
    <x v="1"/>
    <x v="3"/>
    <x v="2"/>
    <x v="17"/>
    <x v="15"/>
    <x v="0"/>
    <x v="0"/>
    <x v="3"/>
    <x v="5"/>
    <x v="0"/>
    <x v="253"/>
    <x v="1"/>
    <x v="0"/>
    <x v="1"/>
    <x v="1"/>
    <x v="0"/>
    <x v="0"/>
    <x v="0"/>
    <x v="464"/>
    <x v="0"/>
    <x v="0"/>
    <x v="577"/>
    <x v="82"/>
    <x v="0"/>
    <x v="2"/>
    <x v="0"/>
    <x v="0"/>
    <x v="59"/>
    <x v="1"/>
    <x v="0"/>
    <x v="633"/>
    <x v="1"/>
    <x v="0"/>
    <x v="1"/>
    <x v="1"/>
    <x v="0"/>
    <x v="0"/>
    <x v="1"/>
    <x v="1"/>
    <x v="0"/>
    <x v="0"/>
    <x v="0"/>
    <x v="0"/>
    <x v="17"/>
    <x v="1"/>
    <x v="2"/>
    <x v="47"/>
    <x v="0"/>
    <x v="0"/>
    <x v="0"/>
    <x v="0"/>
    <x v="1"/>
    <x v="0"/>
    <x v="0"/>
    <x v="0"/>
    <x v="0"/>
    <x v="0"/>
    <x v="1"/>
    <x v="0"/>
    <x v="0"/>
    <x v="5"/>
    <x v="1"/>
    <x v="0"/>
    <x v="0"/>
    <x v="497"/>
  </r>
  <r>
    <x v="905"/>
    <x v="1"/>
    <x v="0"/>
    <x v="1"/>
    <x v="596"/>
    <x v="0"/>
    <x v="0"/>
    <x v="0"/>
    <x v="0"/>
    <x v="0"/>
    <x v="0"/>
    <x v="0"/>
    <x v="11"/>
    <x v="0"/>
    <x v="0"/>
    <x v="0"/>
    <x v="1"/>
    <x v="3"/>
    <x v="0"/>
    <x v="30"/>
    <x v="56"/>
    <x v="0"/>
    <x v="0"/>
    <x v="3"/>
    <x v="3"/>
    <x v="2"/>
    <x v="148"/>
    <x v="1"/>
    <x v="0"/>
    <x v="1"/>
    <x v="1"/>
    <x v="0"/>
    <x v="0"/>
    <x v="3"/>
    <x v="465"/>
    <x v="5"/>
    <x v="94"/>
    <x v="578"/>
    <x v="253"/>
    <x v="0"/>
    <x v="2"/>
    <x v="0"/>
    <x v="0"/>
    <x v="576"/>
    <x v="1"/>
    <x v="0"/>
    <x v="634"/>
    <x v="0"/>
    <x v="0"/>
    <x v="1"/>
    <x v="1"/>
    <x v="0"/>
    <x v="0"/>
    <x v="1"/>
    <x v="1"/>
    <x v="0"/>
    <x v="0"/>
    <x v="0"/>
    <x v="0"/>
    <x v="29"/>
    <x v="0"/>
    <x v="2"/>
    <x v="18"/>
    <x v="0"/>
    <x v="0"/>
    <x v="0"/>
    <x v="0"/>
    <x v="1"/>
    <x v="70"/>
    <x v="0"/>
    <x v="0"/>
    <x v="0"/>
    <x v="0"/>
    <x v="1"/>
    <x v="0"/>
    <x v="0"/>
    <x v="0"/>
    <x v="4"/>
    <x v="0"/>
    <x v="0"/>
    <x v="113"/>
  </r>
  <r>
    <x v="906"/>
    <x v="1"/>
    <x v="0"/>
    <x v="78"/>
    <x v="718"/>
    <x v="0"/>
    <x v="0"/>
    <x v="1"/>
    <x v="0"/>
    <x v="0"/>
    <x v="2"/>
    <x v="0"/>
    <x v="5"/>
    <x v="0"/>
    <x v="0"/>
    <x v="0"/>
    <x v="1"/>
    <x v="2"/>
    <x v="0"/>
    <x v="13"/>
    <x v="10"/>
    <x v="0"/>
    <x v="0"/>
    <x v="0"/>
    <x v="0"/>
    <x v="2"/>
    <x v="180"/>
    <x v="0"/>
    <x v="0"/>
    <x v="0"/>
    <x v="0"/>
    <x v="0"/>
    <x v="0"/>
    <x v="0"/>
    <x v="466"/>
    <x v="0"/>
    <x v="0"/>
    <x v="221"/>
    <x v="521"/>
    <x v="0"/>
    <x v="0"/>
    <x v="0"/>
    <x v="0"/>
    <x v="577"/>
    <x v="1"/>
    <x v="0"/>
    <x v="635"/>
    <x v="0"/>
    <x v="0"/>
    <x v="0"/>
    <x v="1"/>
    <x v="0"/>
    <x v="0"/>
    <x v="0"/>
    <x v="0"/>
    <x v="0"/>
    <x v="1"/>
    <x v="2"/>
    <x v="0"/>
    <x v="13"/>
    <x v="0"/>
    <x v="1"/>
    <x v="310"/>
    <x v="0"/>
    <x v="0"/>
    <x v="0"/>
    <x v="0"/>
    <x v="73"/>
    <x v="0"/>
    <x v="0"/>
    <x v="0"/>
    <x v="0"/>
    <x v="0"/>
    <x v="0"/>
    <x v="0"/>
    <x v="0"/>
    <x v="11"/>
    <x v="1"/>
    <x v="0"/>
    <x v="0"/>
    <x v="498"/>
  </r>
  <r>
    <x v="907"/>
    <x v="3"/>
    <x v="0"/>
    <x v="58"/>
    <x v="719"/>
    <x v="0"/>
    <x v="0"/>
    <x v="1"/>
    <x v="0"/>
    <x v="0"/>
    <x v="0"/>
    <x v="0"/>
    <x v="2"/>
    <x v="0"/>
    <x v="0"/>
    <x v="0"/>
    <x v="2"/>
    <x v="0"/>
    <x v="3"/>
    <x v="65"/>
    <x v="26"/>
    <x v="0"/>
    <x v="0"/>
    <x v="4"/>
    <x v="7"/>
    <x v="1"/>
    <x v="1"/>
    <x v="0"/>
    <x v="0"/>
    <x v="1"/>
    <x v="0"/>
    <x v="0"/>
    <x v="0"/>
    <x v="3"/>
    <x v="467"/>
    <x v="0"/>
    <x v="0"/>
    <x v="579"/>
    <x v="522"/>
    <x v="0"/>
    <x v="1"/>
    <x v="0"/>
    <x v="0"/>
    <x v="578"/>
    <x v="284"/>
    <x v="0"/>
    <x v="636"/>
    <x v="1"/>
    <x v="0"/>
    <x v="1"/>
    <x v="0"/>
    <x v="0"/>
    <x v="0"/>
    <x v="0"/>
    <x v="1"/>
    <x v="0"/>
    <x v="1"/>
    <x v="2"/>
    <x v="0"/>
    <x v="57"/>
    <x v="2"/>
    <x v="2"/>
    <x v="80"/>
    <x v="1"/>
    <x v="0"/>
    <x v="0"/>
    <x v="0"/>
    <x v="1"/>
    <x v="0"/>
    <x v="0"/>
    <x v="56"/>
    <x v="0"/>
    <x v="0"/>
    <x v="0"/>
    <x v="0"/>
    <x v="0"/>
    <x v="11"/>
    <x v="2"/>
    <x v="0"/>
    <x v="0"/>
    <x v="4"/>
  </r>
  <r>
    <x v="908"/>
    <x v="1"/>
    <x v="0"/>
    <x v="7"/>
    <x v="720"/>
    <x v="0"/>
    <x v="0"/>
    <x v="1"/>
    <x v="2"/>
    <x v="0"/>
    <x v="0"/>
    <x v="1"/>
    <x v="4"/>
    <x v="0"/>
    <x v="0"/>
    <x v="0"/>
    <x v="1"/>
    <x v="3"/>
    <x v="0"/>
    <x v="33"/>
    <x v="22"/>
    <x v="0"/>
    <x v="0"/>
    <x v="3"/>
    <x v="3"/>
    <x v="1"/>
    <x v="1"/>
    <x v="1"/>
    <x v="0"/>
    <x v="1"/>
    <x v="0"/>
    <x v="0"/>
    <x v="3"/>
    <x v="4"/>
    <x v="468"/>
    <x v="3"/>
    <x v="95"/>
    <x v="580"/>
    <x v="121"/>
    <x v="0"/>
    <x v="2"/>
    <x v="0"/>
    <x v="0"/>
    <x v="59"/>
    <x v="1"/>
    <x v="0"/>
    <x v="633"/>
    <x v="0"/>
    <x v="0"/>
    <x v="1"/>
    <x v="1"/>
    <x v="3"/>
    <x v="0"/>
    <x v="1"/>
    <x v="4"/>
    <x v="0"/>
    <x v="0"/>
    <x v="0"/>
    <x v="0"/>
    <x v="32"/>
    <x v="1"/>
    <x v="0"/>
    <x v="7"/>
    <x v="0"/>
    <x v="0"/>
    <x v="0"/>
    <x v="211"/>
    <x v="1"/>
    <x v="0"/>
    <x v="0"/>
    <x v="0"/>
    <x v="0"/>
    <x v="0"/>
    <x v="1"/>
    <x v="0"/>
    <x v="0"/>
    <x v="11"/>
    <x v="2"/>
    <x v="0"/>
    <x v="0"/>
    <x v="213"/>
  </r>
  <r>
    <x v="909"/>
    <x v="0"/>
    <x v="0"/>
    <x v="101"/>
    <x v="721"/>
    <x v="0"/>
    <x v="0"/>
    <x v="2"/>
    <x v="0"/>
    <x v="0"/>
    <x v="0"/>
    <x v="0"/>
    <x v="17"/>
    <x v="0"/>
    <x v="0"/>
    <x v="0"/>
    <x v="0"/>
    <x v="1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426"/>
    <x v="393"/>
    <x v="0"/>
    <x v="0"/>
    <x v="0"/>
    <x v="0"/>
    <x v="511"/>
    <x v="257"/>
    <x v="0"/>
    <x v="391"/>
    <x v="1"/>
    <x v="0"/>
    <x v="0"/>
    <x v="0"/>
    <x v="0"/>
    <x v="0"/>
    <x v="0"/>
    <x v="0"/>
    <x v="0"/>
    <x v="1"/>
    <x v="2"/>
    <x v="0"/>
    <x v="11"/>
    <x v="2"/>
    <x v="0"/>
    <x v="83"/>
    <x v="0"/>
    <x v="0"/>
    <x v="0"/>
    <x v="192"/>
    <x v="55"/>
    <x v="0"/>
    <x v="0"/>
    <x v="0"/>
    <x v="0"/>
    <x v="0"/>
    <x v="0"/>
    <x v="0"/>
    <x v="0"/>
    <x v="11"/>
    <x v="3"/>
    <x v="0"/>
    <x v="0"/>
    <x v="80"/>
  </r>
  <r>
    <x v="910"/>
    <x v="6"/>
    <x v="0"/>
    <x v="1"/>
    <x v="295"/>
    <x v="0"/>
    <x v="0"/>
    <x v="0"/>
    <x v="0"/>
    <x v="0"/>
    <x v="2"/>
    <x v="0"/>
    <x v="11"/>
    <x v="1"/>
    <x v="0"/>
    <x v="2"/>
    <x v="0"/>
    <x v="3"/>
    <x v="0"/>
    <x v="14"/>
    <x v="13"/>
    <x v="0"/>
    <x v="0"/>
    <x v="1"/>
    <x v="1"/>
    <x v="0"/>
    <x v="254"/>
    <x v="1"/>
    <x v="0"/>
    <x v="1"/>
    <x v="1"/>
    <x v="0"/>
    <x v="0"/>
    <x v="3"/>
    <x v="469"/>
    <x v="0"/>
    <x v="0"/>
    <x v="581"/>
    <x v="523"/>
    <x v="0"/>
    <x v="2"/>
    <x v="0"/>
    <x v="2"/>
    <x v="579"/>
    <x v="285"/>
    <x v="0"/>
    <x v="637"/>
    <x v="1"/>
    <x v="0"/>
    <x v="0"/>
    <x v="1"/>
    <x v="5"/>
    <x v="1"/>
    <x v="1"/>
    <x v="8"/>
    <x v="0"/>
    <x v="0"/>
    <x v="0"/>
    <x v="1"/>
    <x v="14"/>
    <x v="1"/>
    <x v="0"/>
    <x v="5"/>
    <x v="0"/>
    <x v="0"/>
    <x v="0"/>
    <x v="0"/>
    <x v="1"/>
    <x v="0"/>
    <x v="0"/>
    <x v="0"/>
    <x v="0"/>
    <x v="0"/>
    <x v="0"/>
    <x v="0"/>
    <x v="0"/>
    <x v="8"/>
    <x v="4"/>
    <x v="0"/>
    <x v="0"/>
    <x v="499"/>
  </r>
  <r>
    <x v="911"/>
    <x v="1"/>
    <x v="0"/>
    <x v="7"/>
    <x v="722"/>
    <x v="0"/>
    <x v="0"/>
    <x v="1"/>
    <x v="0"/>
    <x v="0"/>
    <x v="3"/>
    <x v="1"/>
    <x v="0"/>
    <x v="0"/>
    <x v="0"/>
    <x v="0"/>
    <x v="1"/>
    <x v="3"/>
    <x v="3"/>
    <x v="54"/>
    <x v="31"/>
    <x v="0"/>
    <x v="0"/>
    <x v="3"/>
    <x v="4"/>
    <x v="1"/>
    <x v="1"/>
    <x v="1"/>
    <x v="0"/>
    <x v="1"/>
    <x v="0"/>
    <x v="1"/>
    <x v="3"/>
    <x v="1"/>
    <x v="435"/>
    <x v="0"/>
    <x v="0"/>
    <x v="582"/>
    <x v="280"/>
    <x v="0"/>
    <x v="2"/>
    <x v="0"/>
    <x v="0"/>
    <x v="296"/>
    <x v="1"/>
    <x v="0"/>
    <x v="305"/>
    <x v="1"/>
    <x v="0"/>
    <x v="1"/>
    <x v="0"/>
    <x v="0"/>
    <x v="0"/>
    <x v="0"/>
    <x v="4"/>
    <x v="0"/>
    <x v="0"/>
    <x v="0"/>
    <x v="1"/>
    <x v="77"/>
    <x v="1"/>
    <x v="2"/>
    <x v="118"/>
    <x v="0"/>
    <x v="0"/>
    <x v="0"/>
    <x v="212"/>
    <x v="1"/>
    <x v="0"/>
    <x v="0"/>
    <x v="0"/>
    <x v="0"/>
    <x v="0"/>
    <x v="0"/>
    <x v="0"/>
    <x v="0"/>
    <x v="4"/>
    <x v="3"/>
    <x v="0"/>
    <x v="0"/>
    <x v="463"/>
  </r>
  <r>
    <x v="912"/>
    <x v="8"/>
    <x v="1"/>
    <x v="8"/>
    <x v="8"/>
    <x v="0"/>
    <x v="0"/>
    <x v="0"/>
    <x v="0"/>
    <x v="0"/>
    <x v="0"/>
    <x v="0"/>
    <x v="8"/>
    <x v="0"/>
    <x v="0"/>
    <x v="0"/>
    <x v="1"/>
    <x v="3"/>
    <x v="3"/>
    <x v="82"/>
    <x v="8"/>
    <x v="0"/>
    <x v="0"/>
    <x v="1"/>
    <x v="1"/>
    <x v="1"/>
    <x v="1"/>
    <x v="1"/>
    <x v="0"/>
    <x v="2"/>
    <x v="1"/>
    <x v="0"/>
    <x v="0"/>
    <x v="3"/>
    <x v="470"/>
    <x v="0"/>
    <x v="0"/>
    <x v="503"/>
    <x v="226"/>
    <x v="0"/>
    <x v="2"/>
    <x v="1"/>
    <x v="0"/>
    <x v="580"/>
    <x v="1"/>
    <x v="0"/>
    <x v="638"/>
    <x v="1"/>
    <x v="0"/>
    <x v="1"/>
    <x v="1"/>
    <x v="0"/>
    <x v="0"/>
    <x v="1"/>
    <x v="1"/>
    <x v="1"/>
    <x v="0"/>
    <x v="0"/>
    <x v="1"/>
    <x v="80"/>
    <x v="1"/>
    <x v="2"/>
    <x v="79"/>
    <x v="0"/>
    <x v="0"/>
    <x v="0"/>
    <x v="0"/>
    <x v="1"/>
    <x v="31"/>
    <x v="0"/>
    <x v="36"/>
    <x v="0"/>
    <x v="0"/>
    <x v="1"/>
    <x v="1"/>
    <x v="15"/>
    <x v="9"/>
    <x v="2"/>
    <x v="0"/>
    <x v="1"/>
    <x v="209"/>
  </r>
  <r>
    <x v="913"/>
    <x v="6"/>
    <x v="4"/>
    <x v="51"/>
    <x v="723"/>
    <x v="0"/>
    <x v="0"/>
    <x v="0"/>
    <x v="3"/>
    <x v="0"/>
    <x v="0"/>
    <x v="0"/>
    <x v="2"/>
    <x v="0"/>
    <x v="0"/>
    <x v="2"/>
    <x v="0"/>
    <x v="3"/>
    <x v="2"/>
    <x v="87"/>
    <x v="8"/>
    <x v="0"/>
    <x v="0"/>
    <x v="1"/>
    <x v="1"/>
    <x v="1"/>
    <x v="1"/>
    <x v="1"/>
    <x v="0"/>
    <x v="1"/>
    <x v="1"/>
    <x v="0"/>
    <x v="0"/>
    <x v="4"/>
    <x v="471"/>
    <x v="0"/>
    <x v="0"/>
    <x v="583"/>
    <x v="524"/>
    <x v="0"/>
    <x v="2"/>
    <x v="1"/>
    <x v="2"/>
    <x v="581"/>
    <x v="286"/>
    <x v="0"/>
    <x v="639"/>
    <x v="1"/>
    <x v="0"/>
    <x v="0"/>
    <x v="1"/>
    <x v="1"/>
    <x v="1"/>
    <x v="1"/>
    <x v="0"/>
    <x v="0"/>
    <x v="0"/>
    <x v="0"/>
    <x v="6"/>
    <x v="74"/>
    <x v="1"/>
    <x v="1"/>
    <x v="249"/>
    <x v="0"/>
    <x v="0"/>
    <x v="0"/>
    <x v="0"/>
    <x v="1"/>
    <x v="0"/>
    <x v="0"/>
    <x v="0"/>
    <x v="0"/>
    <x v="0"/>
    <x v="0"/>
    <x v="0"/>
    <x v="0"/>
    <x v="5"/>
    <x v="1"/>
    <x v="0"/>
    <x v="0"/>
    <x v="35"/>
  </r>
  <r>
    <x v="914"/>
    <x v="11"/>
    <x v="3"/>
    <x v="71"/>
    <x v="724"/>
    <x v="0"/>
    <x v="2"/>
    <x v="0"/>
    <x v="0"/>
    <x v="0"/>
    <x v="0"/>
    <x v="0"/>
    <x v="5"/>
    <x v="0"/>
    <x v="0"/>
    <x v="3"/>
    <x v="0"/>
    <x v="1"/>
    <x v="0"/>
    <x v="51"/>
    <x v="37"/>
    <x v="0"/>
    <x v="0"/>
    <x v="0"/>
    <x v="0"/>
    <x v="2"/>
    <x v="36"/>
    <x v="0"/>
    <x v="0"/>
    <x v="0"/>
    <x v="0"/>
    <x v="0"/>
    <x v="3"/>
    <x v="0"/>
    <x v="472"/>
    <x v="0"/>
    <x v="0"/>
    <x v="59"/>
    <x v="78"/>
    <x v="0"/>
    <x v="0"/>
    <x v="0"/>
    <x v="0"/>
    <x v="81"/>
    <x v="30"/>
    <x v="0"/>
    <x v="84"/>
    <x v="1"/>
    <x v="0"/>
    <x v="0"/>
    <x v="0"/>
    <x v="3"/>
    <x v="0"/>
    <x v="0"/>
    <x v="6"/>
    <x v="0"/>
    <x v="0"/>
    <x v="0"/>
    <x v="1"/>
    <x v="49"/>
    <x v="0"/>
    <x v="0"/>
    <x v="43"/>
    <x v="0"/>
    <x v="0"/>
    <x v="0"/>
    <x v="0"/>
    <x v="45"/>
    <x v="0"/>
    <x v="0"/>
    <x v="0"/>
    <x v="0"/>
    <x v="0"/>
    <x v="0"/>
    <x v="0"/>
    <x v="0"/>
    <x v="11"/>
    <x v="3"/>
    <x v="1"/>
    <x v="2"/>
    <x v="500"/>
  </r>
  <r>
    <x v="915"/>
    <x v="11"/>
    <x v="1"/>
    <x v="36"/>
    <x v="725"/>
    <x v="0"/>
    <x v="0"/>
    <x v="0"/>
    <x v="0"/>
    <x v="0"/>
    <x v="0"/>
    <x v="0"/>
    <x v="14"/>
    <x v="0"/>
    <x v="0"/>
    <x v="4"/>
    <x v="0"/>
    <x v="5"/>
    <x v="0"/>
    <x v="16"/>
    <x v="3"/>
    <x v="0"/>
    <x v="0"/>
    <x v="6"/>
    <x v="6"/>
    <x v="0"/>
    <x v="152"/>
    <x v="1"/>
    <x v="0"/>
    <x v="1"/>
    <x v="1"/>
    <x v="0"/>
    <x v="0"/>
    <x v="2"/>
    <x v="8"/>
    <x v="0"/>
    <x v="0"/>
    <x v="584"/>
    <x v="525"/>
    <x v="0"/>
    <x v="3"/>
    <x v="0"/>
    <x v="0"/>
    <x v="582"/>
    <x v="183"/>
    <x v="0"/>
    <x v="110"/>
    <x v="1"/>
    <x v="0"/>
    <x v="1"/>
    <x v="0"/>
    <x v="0"/>
    <x v="0"/>
    <x v="1"/>
    <x v="1"/>
    <x v="0"/>
    <x v="0"/>
    <x v="0"/>
    <x v="0"/>
    <x v="16"/>
    <x v="1"/>
    <x v="2"/>
    <x v="235"/>
    <x v="0"/>
    <x v="0"/>
    <x v="0"/>
    <x v="0"/>
    <x v="1"/>
    <x v="0"/>
    <x v="0"/>
    <x v="0"/>
    <x v="0"/>
    <x v="0"/>
    <x v="0"/>
    <x v="0"/>
    <x v="0"/>
    <x v="8"/>
    <x v="1"/>
    <x v="0"/>
    <x v="0"/>
    <x v="501"/>
  </r>
  <r>
    <x v="916"/>
    <x v="1"/>
    <x v="2"/>
    <x v="9"/>
    <x v="218"/>
    <x v="0"/>
    <x v="0"/>
    <x v="0"/>
    <x v="0"/>
    <x v="0"/>
    <x v="0"/>
    <x v="0"/>
    <x v="13"/>
    <x v="0"/>
    <x v="0"/>
    <x v="0"/>
    <x v="1"/>
    <x v="9"/>
    <x v="6"/>
    <x v="87"/>
    <x v="8"/>
    <x v="0"/>
    <x v="0"/>
    <x v="8"/>
    <x v="9"/>
    <x v="1"/>
    <x v="1"/>
    <x v="1"/>
    <x v="0"/>
    <x v="1"/>
    <x v="1"/>
    <x v="0"/>
    <x v="3"/>
    <x v="4"/>
    <x v="245"/>
    <x v="0"/>
    <x v="0"/>
    <x v="585"/>
    <x v="526"/>
    <x v="0"/>
    <x v="2"/>
    <x v="1"/>
    <x v="2"/>
    <x v="583"/>
    <x v="1"/>
    <x v="0"/>
    <x v="640"/>
    <x v="0"/>
    <x v="0"/>
    <x v="3"/>
    <x v="1"/>
    <x v="2"/>
    <x v="0"/>
    <x v="1"/>
    <x v="6"/>
    <x v="0"/>
    <x v="0"/>
    <x v="0"/>
    <x v="1"/>
    <x v="18"/>
    <x v="1"/>
    <x v="2"/>
    <x v="36"/>
    <x v="0"/>
    <x v="0"/>
    <x v="0"/>
    <x v="0"/>
    <x v="1"/>
    <x v="0"/>
    <x v="0"/>
    <x v="0"/>
    <x v="0"/>
    <x v="0"/>
    <x v="0"/>
    <x v="0"/>
    <x v="0"/>
    <x v="4"/>
    <x v="2"/>
    <x v="0"/>
    <x v="1"/>
    <x v="502"/>
  </r>
  <r>
    <x v="917"/>
    <x v="1"/>
    <x v="0"/>
    <x v="7"/>
    <x v="726"/>
    <x v="0"/>
    <x v="0"/>
    <x v="0"/>
    <x v="0"/>
    <x v="0"/>
    <x v="0"/>
    <x v="0"/>
    <x v="15"/>
    <x v="0"/>
    <x v="0"/>
    <x v="0"/>
    <x v="1"/>
    <x v="5"/>
    <x v="2"/>
    <x v="46"/>
    <x v="33"/>
    <x v="0"/>
    <x v="0"/>
    <x v="0"/>
    <x v="0"/>
    <x v="1"/>
    <x v="1"/>
    <x v="1"/>
    <x v="0"/>
    <x v="1"/>
    <x v="1"/>
    <x v="0"/>
    <x v="0"/>
    <x v="1"/>
    <x v="383"/>
    <x v="0"/>
    <x v="0"/>
    <x v="333"/>
    <x v="527"/>
    <x v="0"/>
    <x v="0"/>
    <x v="0"/>
    <x v="2"/>
    <x v="584"/>
    <x v="1"/>
    <x v="0"/>
    <x v="641"/>
    <x v="1"/>
    <x v="0"/>
    <x v="1"/>
    <x v="1"/>
    <x v="0"/>
    <x v="0"/>
    <x v="1"/>
    <x v="1"/>
    <x v="0"/>
    <x v="0"/>
    <x v="0"/>
    <x v="0"/>
    <x v="46"/>
    <x v="0"/>
    <x v="2"/>
    <x v="348"/>
    <x v="0"/>
    <x v="0"/>
    <x v="0"/>
    <x v="0"/>
    <x v="1"/>
    <x v="0"/>
    <x v="0"/>
    <x v="0"/>
    <x v="0"/>
    <x v="0"/>
    <x v="0"/>
    <x v="0"/>
    <x v="0"/>
    <x v="7"/>
    <x v="3"/>
    <x v="0"/>
    <x v="0"/>
    <x v="152"/>
  </r>
  <r>
    <x v="918"/>
    <x v="0"/>
    <x v="0"/>
    <x v="69"/>
    <x v="415"/>
    <x v="0"/>
    <x v="0"/>
    <x v="1"/>
    <x v="0"/>
    <x v="0"/>
    <x v="2"/>
    <x v="0"/>
    <x v="12"/>
    <x v="0"/>
    <x v="0"/>
    <x v="0"/>
    <x v="0"/>
    <x v="0"/>
    <x v="0"/>
    <x v="50"/>
    <x v="47"/>
    <x v="0"/>
    <x v="0"/>
    <x v="3"/>
    <x v="3"/>
    <x v="1"/>
    <x v="1"/>
    <x v="0"/>
    <x v="0"/>
    <x v="0"/>
    <x v="2"/>
    <x v="0"/>
    <x v="2"/>
    <x v="4"/>
    <x v="353"/>
    <x v="6"/>
    <x v="96"/>
    <x v="586"/>
    <x v="528"/>
    <x v="0"/>
    <x v="0"/>
    <x v="0"/>
    <x v="0"/>
    <x v="12"/>
    <x v="287"/>
    <x v="0"/>
    <x v="642"/>
    <x v="0"/>
    <x v="0"/>
    <x v="0"/>
    <x v="0"/>
    <x v="1"/>
    <x v="0"/>
    <x v="0"/>
    <x v="0"/>
    <x v="0"/>
    <x v="1"/>
    <x v="1"/>
    <x v="0"/>
    <x v="15"/>
    <x v="0"/>
    <x v="1"/>
    <x v="349"/>
    <x v="0"/>
    <x v="0"/>
    <x v="0"/>
    <x v="143"/>
    <x v="115"/>
    <x v="34"/>
    <x v="0"/>
    <x v="0"/>
    <x v="0"/>
    <x v="0"/>
    <x v="3"/>
    <x v="0"/>
    <x v="0"/>
    <x v="6"/>
    <x v="1"/>
    <x v="0"/>
    <x v="0"/>
    <x v="503"/>
  </r>
  <r>
    <x v="919"/>
    <x v="1"/>
    <x v="0"/>
    <x v="77"/>
    <x v="684"/>
    <x v="0"/>
    <x v="0"/>
    <x v="1"/>
    <x v="0"/>
    <x v="0"/>
    <x v="2"/>
    <x v="0"/>
    <x v="11"/>
    <x v="0"/>
    <x v="0"/>
    <x v="0"/>
    <x v="1"/>
    <x v="1"/>
    <x v="1"/>
    <x v="18"/>
    <x v="2"/>
    <x v="1"/>
    <x v="0"/>
    <x v="1"/>
    <x v="1"/>
    <x v="1"/>
    <x v="1"/>
    <x v="2"/>
    <x v="0"/>
    <x v="1"/>
    <x v="0"/>
    <x v="0"/>
    <x v="0"/>
    <x v="1"/>
    <x v="456"/>
    <x v="1"/>
    <x v="97"/>
    <x v="311"/>
    <x v="512"/>
    <x v="0"/>
    <x v="0"/>
    <x v="0"/>
    <x v="0"/>
    <x v="195"/>
    <x v="1"/>
    <x v="0"/>
    <x v="206"/>
    <x v="0"/>
    <x v="0"/>
    <x v="1"/>
    <x v="1"/>
    <x v="0"/>
    <x v="0"/>
    <x v="1"/>
    <x v="1"/>
    <x v="1"/>
    <x v="1"/>
    <x v="1"/>
    <x v="0"/>
    <x v="41"/>
    <x v="1"/>
    <x v="0"/>
    <x v="350"/>
    <x v="0"/>
    <x v="0"/>
    <x v="0"/>
    <x v="0"/>
    <x v="96"/>
    <x v="0"/>
    <x v="0"/>
    <x v="57"/>
    <x v="0"/>
    <x v="0"/>
    <x v="0"/>
    <x v="0"/>
    <x v="0"/>
    <x v="1"/>
    <x v="0"/>
    <x v="0"/>
    <x v="0"/>
    <x v="504"/>
  </r>
  <r>
    <x v="920"/>
    <x v="0"/>
    <x v="0"/>
    <x v="10"/>
    <x v="727"/>
    <x v="0"/>
    <x v="0"/>
    <x v="1"/>
    <x v="0"/>
    <x v="0"/>
    <x v="0"/>
    <x v="0"/>
    <x v="12"/>
    <x v="0"/>
    <x v="0"/>
    <x v="0"/>
    <x v="0"/>
    <x v="1"/>
    <x v="0"/>
    <x v="29"/>
    <x v="54"/>
    <x v="0"/>
    <x v="0"/>
    <x v="3"/>
    <x v="3"/>
    <x v="0"/>
    <x v="255"/>
    <x v="0"/>
    <x v="1"/>
    <x v="0"/>
    <x v="0"/>
    <x v="1"/>
    <x v="0"/>
    <x v="0"/>
    <x v="473"/>
    <x v="0"/>
    <x v="0"/>
    <x v="298"/>
    <x v="120"/>
    <x v="0"/>
    <x v="0"/>
    <x v="0"/>
    <x v="0"/>
    <x v="158"/>
    <x v="279"/>
    <x v="0"/>
    <x v="126"/>
    <x v="1"/>
    <x v="1"/>
    <x v="0"/>
    <x v="0"/>
    <x v="0"/>
    <x v="0"/>
    <x v="0"/>
    <x v="2"/>
    <x v="0"/>
    <x v="0"/>
    <x v="0"/>
    <x v="0"/>
    <x v="75"/>
    <x v="0"/>
    <x v="0"/>
    <x v="92"/>
    <x v="0"/>
    <x v="0"/>
    <x v="0"/>
    <x v="33"/>
    <x v="143"/>
    <x v="0"/>
    <x v="0"/>
    <x v="0"/>
    <x v="0"/>
    <x v="0"/>
    <x v="0"/>
    <x v="0"/>
    <x v="0"/>
    <x v="9"/>
    <x v="1"/>
    <x v="0"/>
    <x v="0"/>
    <x v="203"/>
  </r>
  <r>
    <x v="921"/>
    <x v="6"/>
    <x v="0"/>
    <x v="66"/>
    <x v="473"/>
    <x v="0"/>
    <x v="0"/>
    <x v="0"/>
    <x v="0"/>
    <x v="0"/>
    <x v="0"/>
    <x v="0"/>
    <x v="15"/>
    <x v="1"/>
    <x v="0"/>
    <x v="2"/>
    <x v="2"/>
    <x v="3"/>
    <x v="3"/>
    <x v="83"/>
    <x v="0"/>
    <x v="0"/>
    <x v="0"/>
    <x v="1"/>
    <x v="1"/>
    <x v="1"/>
    <x v="1"/>
    <x v="1"/>
    <x v="0"/>
    <x v="1"/>
    <x v="1"/>
    <x v="0"/>
    <x v="0"/>
    <x v="1"/>
    <x v="392"/>
    <x v="0"/>
    <x v="0"/>
    <x v="587"/>
    <x v="529"/>
    <x v="0"/>
    <x v="1"/>
    <x v="0"/>
    <x v="0"/>
    <x v="585"/>
    <x v="288"/>
    <x v="0"/>
    <x v="643"/>
    <x v="2"/>
    <x v="0"/>
    <x v="0"/>
    <x v="2"/>
    <x v="1"/>
    <x v="1"/>
    <x v="1"/>
    <x v="3"/>
    <x v="0"/>
    <x v="0"/>
    <x v="0"/>
    <x v="4"/>
    <x v="31"/>
    <x v="3"/>
    <x v="3"/>
    <x v="34"/>
    <x v="3"/>
    <x v="2"/>
    <x v="1"/>
    <x v="0"/>
    <x v="35"/>
    <x v="0"/>
    <x v="0"/>
    <x v="0"/>
    <x v="0"/>
    <x v="0"/>
    <x v="3"/>
    <x v="0"/>
    <x v="0"/>
    <x v="2"/>
    <x v="0"/>
    <x v="0"/>
    <x v="0"/>
    <x v="505"/>
  </r>
  <r>
    <x v="922"/>
    <x v="1"/>
    <x v="0"/>
    <x v="0"/>
    <x v="728"/>
    <x v="0"/>
    <x v="0"/>
    <x v="0"/>
    <x v="0"/>
    <x v="0"/>
    <x v="0"/>
    <x v="0"/>
    <x v="17"/>
    <x v="6"/>
    <x v="0"/>
    <x v="0"/>
    <x v="1"/>
    <x v="1"/>
    <x v="0"/>
    <x v="11"/>
    <x v="10"/>
    <x v="0"/>
    <x v="0"/>
    <x v="0"/>
    <x v="0"/>
    <x v="1"/>
    <x v="1"/>
    <x v="0"/>
    <x v="0"/>
    <x v="0"/>
    <x v="0"/>
    <x v="0"/>
    <x v="0"/>
    <x v="0"/>
    <x v="196"/>
    <x v="0"/>
    <x v="0"/>
    <x v="77"/>
    <x v="530"/>
    <x v="0"/>
    <x v="0"/>
    <x v="0"/>
    <x v="0"/>
    <x v="586"/>
    <x v="1"/>
    <x v="0"/>
    <x v="225"/>
    <x v="1"/>
    <x v="0"/>
    <x v="0"/>
    <x v="1"/>
    <x v="0"/>
    <x v="0"/>
    <x v="0"/>
    <x v="1"/>
    <x v="0"/>
    <x v="1"/>
    <x v="2"/>
    <x v="0"/>
    <x v="11"/>
    <x v="2"/>
    <x v="0"/>
    <x v="316"/>
    <x v="0"/>
    <x v="0"/>
    <x v="0"/>
    <x v="13"/>
    <x v="1"/>
    <x v="0"/>
    <x v="14"/>
    <x v="0"/>
    <x v="0"/>
    <x v="0"/>
    <x v="0"/>
    <x v="0"/>
    <x v="0"/>
    <x v="4"/>
    <x v="2"/>
    <x v="1"/>
    <x v="2"/>
    <x v="506"/>
  </r>
  <r>
    <x v="923"/>
    <x v="7"/>
    <x v="0"/>
    <x v="9"/>
    <x v="257"/>
    <x v="0"/>
    <x v="0"/>
    <x v="0"/>
    <x v="0"/>
    <x v="0"/>
    <x v="0"/>
    <x v="0"/>
    <x v="12"/>
    <x v="0"/>
    <x v="0"/>
    <x v="3"/>
    <x v="1"/>
    <x v="1"/>
    <x v="0"/>
    <x v="5"/>
    <x v="54"/>
    <x v="0"/>
    <x v="0"/>
    <x v="7"/>
    <x v="4"/>
    <x v="1"/>
    <x v="1"/>
    <x v="0"/>
    <x v="0"/>
    <x v="0"/>
    <x v="0"/>
    <x v="0"/>
    <x v="0"/>
    <x v="6"/>
    <x v="474"/>
    <x v="6"/>
    <x v="98"/>
    <x v="280"/>
    <x v="204"/>
    <x v="0"/>
    <x v="0"/>
    <x v="0"/>
    <x v="0"/>
    <x v="587"/>
    <x v="1"/>
    <x v="0"/>
    <x v="644"/>
    <x v="0"/>
    <x v="0"/>
    <x v="0"/>
    <x v="1"/>
    <x v="3"/>
    <x v="0"/>
    <x v="0"/>
    <x v="4"/>
    <x v="0"/>
    <x v="1"/>
    <x v="3"/>
    <x v="0"/>
    <x v="5"/>
    <x v="0"/>
    <x v="0"/>
    <x v="351"/>
    <x v="0"/>
    <x v="0"/>
    <x v="0"/>
    <x v="0"/>
    <x v="165"/>
    <x v="0"/>
    <x v="0"/>
    <x v="0"/>
    <x v="0"/>
    <x v="0"/>
    <x v="0"/>
    <x v="0"/>
    <x v="0"/>
    <x v="9"/>
    <x v="0"/>
    <x v="0"/>
    <x v="0"/>
    <x v="507"/>
  </r>
  <r>
    <x v="924"/>
    <x v="1"/>
    <x v="0"/>
    <x v="63"/>
    <x v="617"/>
    <x v="0"/>
    <x v="0"/>
    <x v="0"/>
    <x v="0"/>
    <x v="0"/>
    <x v="0"/>
    <x v="0"/>
    <x v="6"/>
    <x v="0"/>
    <x v="0"/>
    <x v="0"/>
    <x v="1"/>
    <x v="1"/>
    <x v="2"/>
    <x v="84"/>
    <x v="23"/>
    <x v="0"/>
    <x v="0"/>
    <x v="7"/>
    <x v="4"/>
    <x v="0"/>
    <x v="229"/>
    <x v="1"/>
    <x v="1"/>
    <x v="1"/>
    <x v="0"/>
    <x v="0"/>
    <x v="0"/>
    <x v="4"/>
    <x v="148"/>
    <x v="5"/>
    <x v="99"/>
    <x v="17"/>
    <x v="6"/>
    <x v="0"/>
    <x v="2"/>
    <x v="0"/>
    <x v="0"/>
    <x v="470"/>
    <x v="1"/>
    <x v="0"/>
    <x v="645"/>
    <x v="0"/>
    <x v="0"/>
    <x v="0"/>
    <x v="1"/>
    <x v="0"/>
    <x v="0"/>
    <x v="1"/>
    <x v="2"/>
    <x v="0"/>
    <x v="1"/>
    <x v="1"/>
    <x v="0"/>
    <x v="70"/>
    <x v="1"/>
    <x v="0"/>
    <x v="253"/>
    <x v="0"/>
    <x v="0"/>
    <x v="0"/>
    <x v="213"/>
    <x v="166"/>
    <x v="0"/>
    <x v="0"/>
    <x v="0"/>
    <x v="0"/>
    <x v="0"/>
    <x v="0"/>
    <x v="0"/>
    <x v="0"/>
    <x v="1"/>
    <x v="2"/>
    <x v="0"/>
    <x v="0"/>
    <x v="27"/>
  </r>
  <r>
    <x v="925"/>
    <x v="1"/>
    <x v="0"/>
    <x v="7"/>
    <x v="263"/>
    <x v="0"/>
    <x v="0"/>
    <x v="1"/>
    <x v="0"/>
    <x v="0"/>
    <x v="2"/>
    <x v="0"/>
    <x v="6"/>
    <x v="0"/>
    <x v="0"/>
    <x v="0"/>
    <x v="1"/>
    <x v="3"/>
    <x v="2"/>
    <x v="54"/>
    <x v="44"/>
    <x v="0"/>
    <x v="0"/>
    <x v="0"/>
    <x v="0"/>
    <x v="1"/>
    <x v="1"/>
    <x v="1"/>
    <x v="0"/>
    <x v="0"/>
    <x v="0"/>
    <x v="0"/>
    <x v="3"/>
    <x v="1"/>
    <x v="376"/>
    <x v="5"/>
    <x v="4"/>
    <x v="588"/>
    <x v="531"/>
    <x v="0"/>
    <x v="2"/>
    <x v="0"/>
    <x v="0"/>
    <x v="411"/>
    <x v="1"/>
    <x v="0"/>
    <x v="437"/>
    <x v="1"/>
    <x v="1"/>
    <x v="0"/>
    <x v="1"/>
    <x v="0"/>
    <x v="0"/>
    <x v="2"/>
    <x v="1"/>
    <x v="0"/>
    <x v="0"/>
    <x v="0"/>
    <x v="0"/>
    <x v="33"/>
    <x v="0"/>
    <x v="0"/>
    <x v="84"/>
    <x v="0"/>
    <x v="0"/>
    <x v="0"/>
    <x v="40"/>
    <x v="1"/>
    <x v="0"/>
    <x v="0"/>
    <x v="0"/>
    <x v="0"/>
    <x v="0"/>
    <x v="0"/>
    <x v="0"/>
    <x v="0"/>
    <x v="10"/>
    <x v="0"/>
    <x v="0"/>
    <x v="1"/>
    <x v="216"/>
  </r>
  <r>
    <x v="926"/>
    <x v="0"/>
    <x v="0"/>
    <x v="70"/>
    <x v="729"/>
    <x v="0"/>
    <x v="0"/>
    <x v="0"/>
    <x v="0"/>
    <x v="0"/>
    <x v="0"/>
    <x v="0"/>
    <x v="10"/>
    <x v="0"/>
    <x v="0"/>
    <x v="0"/>
    <x v="0"/>
    <x v="2"/>
    <x v="0"/>
    <x v="0"/>
    <x v="16"/>
    <x v="1"/>
    <x v="0"/>
    <x v="0"/>
    <x v="0"/>
    <x v="0"/>
    <x v="106"/>
    <x v="0"/>
    <x v="0"/>
    <x v="0"/>
    <x v="0"/>
    <x v="0"/>
    <x v="0"/>
    <x v="2"/>
    <x v="8"/>
    <x v="0"/>
    <x v="0"/>
    <x v="589"/>
    <x v="532"/>
    <x v="0"/>
    <x v="0"/>
    <x v="0"/>
    <x v="0"/>
    <x v="30"/>
    <x v="289"/>
    <x v="0"/>
    <x v="646"/>
    <x v="1"/>
    <x v="0"/>
    <x v="0"/>
    <x v="0"/>
    <x v="1"/>
    <x v="0"/>
    <x v="2"/>
    <x v="7"/>
    <x v="0"/>
    <x v="1"/>
    <x v="2"/>
    <x v="2"/>
    <x v="0"/>
    <x v="2"/>
    <x v="1"/>
    <x v="183"/>
    <x v="0"/>
    <x v="0"/>
    <x v="0"/>
    <x v="63"/>
    <x v="126"/>
    <x v="0"/>
    <x v="0"/>
    <x v="0"/>
    <x v="0"/>
    <x v="0"/>
    <x v="0"/>
    <x v="0"/>
    <x v="0"/>
    <x v="1"/>
    <x v="1"/>
    <x v="0"/>
    <x v="0"/>
    <x v="408"/>
  </r>
  <r>
    <x v="927"/>
    <x v="0"/>
    <x v="0"/>
    <x v="7"/>
    <x v="288"/>
    <x v="0"/>
    <x v="0"/>
    <x v="0"/>
    <x v="0"/>
    <x v="0"/>
    <x v="0"/>
    <x v="0"/>
    <x v="6"/>
    <x v="1"/>
    <x v="0"/>
    <x v="0"/>
    <x v="0"/>
    <x v="0"/>
    <x v="0"/>
    <x v="21"/>
    <x v="34"/>
    <x v="0"/>
    <x v="0"/>
    <x v="1"/>
    <x v="1"/>
    <x v="0"/>
    <x v="256"/>
    <x v="1"/>
    <x v="0"/>
    <x v="1"/>
    <x v="1"/>
    <x v="0"/>
    <x v="0"/>
    <x v="4"/>
    <x v="475"/>
    <x v="0"/>
    <x v="0"/>
    <x v="66"/>
    <x v="15"/>
    <x v="0"/>
    <x v="1"/>
    <x v="0"/>
    <x v="0"/>
    <x v="588"/>
    <x v="64"/>
    <x v="0"/>
    <x v="647"/>
    <x v="1"/>
    <x v="0"/>
    <x v="0"/>
    <x v="0"/>
    <x v="1"/>
    <x v="0"/>
    <x v="1"/>
    <x v="3"/>
    <x v="0"/>
    <x v="1"/>
    <x v="2"/>
    <x v="0"/>
    <x v="21"/>
    <x v="0"/>
    <x v="0"/>
    <x v="262"/>
    <x v="0"/>
    <x v="0"/>
    <x v="0"/>
    <x v="0"/>
    <x v="31"/>
    <x v="0"/>
    <x v="0"/>
    <x v="0"/>
    <x v="0"/>
    <x v="0"/>
    <x v="3"/>
    <x v="0"/>
    <x v="0"/>
    <x v="7"/>
    <x v="0"/>
    <x v="0"/>
    <x v="0"/>
    <x v="105"/>
  </r>
  <r>
    <x v="928"/>
    <x v="1"/>
    <x v="0"/>
    <x v="7"/>
    <x v="730"/>
    <x v="0"/>
    <x v="0"/>
    <x v="0"/>
    <x v="0"/>
    <x v="0"/>
    <x v="0"/>
    <x v="0"/>
    <x v="0"/>
    <x v="0"/>
    <x v="0"/>
    <x v="0"/>
    <x v="1"/>
    <x v="2"/>
    <x v="0"/>
    <x v="2"/>
    <x v="14"/>
    <x v="1"/>
    <x v="0"/>
    <x v="0"/>
    <x v="0"/>
    <x v="1"/>
    <x v="1"/>
    <x v="0"/>
    <x v="0"/>
    <x v="0"/>
    <x v="0"/>
    <x v="0"/>
    <x v="3"/>
    <x v="2"/>
    <x v="8"/>
    <x v="0"/>
    <x v="0"/>
    <x v="590"/>
    <x v="533"/>
    <x v="0"/>
    <x v="0"/>
    <x v="0"/>
    <x v="0"/>
    <x v="589"/>
    <x v="1"/>
    <x v="0"/>
    <x v="648"/>
    <x v="1"/>
    <x v="0"/>
    <x v="0"/>
    <x v="1"/>
    <x v="0"/>
    <x v="0"/>
    <x v="2"/>
    <x v="2"/>
    <x v="0"/>
    <x v="1"/>
    <x v="1"/>
    <x v="0"/>
    <x v="2"/>
    <x v="0"/>
    <x v="0"/>
    <x v="352"/>
    <x v="0"/>
    <x v="0"/>
    <x v="0"/>
    <x v="214"/>
    <x v="39"/>
    <x v="0"/>
    <x v="0"/>
    <x v="0"/>
    <x v="0"/>
    <x v="0"/>
    <x v="0"/>
    <x v="0"/>
    <x v="0"/>
    <x v="11"/>
    <x v="3"/>
    <x v="0"/>
    <x v="0"/>
    <x v="435"/>
  </r>
  <r>
    <x v="929"/>
    <x v="0"/>
    <x v="0"/>
    <x v="7"/>
    <x v="731"/>
    <x v="0"/>
    <x v="0"/>
    <x v="1"/>
    <x v="0"/>
    <x v="0"/>
    <x v="2"/>
    <x v="0"/>
    <x v="17"/>
    <x v="0"/>
    <x v="0"/>
    <x v="0"/>
    <x v="0"/>
    <x v="0"/>
    <x v="0"/>
    <x v="35"/>
    <x v="18"/>
    <x v="0"/>
    <x v="0"/>
    <x v="3"/>
    <x v="3"/>
    <x v="0"/>
    <x v="161"/>
    <x v="1"/>
    <x v="0"/>
    <x v="0"/>
    <x v="0"/>
    <x v="0"/>
    <x v="0"/>
    <x v="2"/>
    <x v="8"/>
    <x v="0"/>
    <x v="0"/>
    <x v="591"/>
    <x v="534"/>
    <x v="0"/>
    <x v="1"/>
    <x v="0"/>
    <x v="0"/>
    <x v="279"/>
    <x v="290"/>
    <x v="0"/>
    <x v="649"/>
    <x v="1"/>
    <x v="0"/>
    <x v="0"/>
    <x v="0"/>
    <x v="1"/>
    <x v="0"/>
    <x v="0"/>
    <x v="0"/>
    <x v="0"/>
    <x v="1"/>
    <x v="1"/>
    <x v="2"/>
    <x v="34"/>
    <x v="2"/>
    <x v="0"/>
    <x v="3"/>
    <x v="0"/>
    <x v="0"/>
    <x v="0"/>
    <x v="0"/>
    <x v="1"/>
    <x v="0"/>
    <x v="0"/>
    <x v="0"/>
    <x v="0"/>
    <x v="0"/>
    <x v="0"/>
    <x v="0"/>
    <x v="0"/>
    <x v="6"/>
    <x v="2"/>
    <x v="0"/>
    <x v="0"/>
    <x v="285"/>
  </r>
  <r>
    <x v="930"/>
    <x v="1"/>
    <x v="0"/>
    <x v="43"/>
    <x v="732"/>
    <x v="0"/>
    <x v="0"/>
    <x v="1"/>
    <x v="3"/>
    <x v="0"/>
    <x v="0"/>
    <x v="0"/>
    <x v="16"/>
    <x v="0"/>
    <x v="0"/>
    <x v="0"/>
    <x v="1"/>
    <x v="2"/>
    <x v="0"/>
    <x v="22"/>
    <x v="12"/>
    <x v="0"/>
    <x v="0"/>
    <x v="0"/>
    <x v="0"/>
    <x v="1"/>
    <x v="1"/>
    <x v="0"/>
    <x v="0"/>
    <x v="0"/>
    <x v="0"/>
    <x v="0"/>
    <x v="3"/>
    <x v="0"/>
    <x v="141"/>
    <x v="0"/>
    <x v="0"/>
    <x v="592"/>
    <x v="535"/>
    <x v="0"/>
    <x v="0"/>
    <x v="0"/>
    <x v="0"/>
    <x v="590"/>
    <x v="1"/>
    <x v="0"/>
    <x v="650"/>
    <x v="1"/>
    <x v="0"/>
    <x v="0"/>
    <x v="1"/>
    <x v="0"/>
    <x v="0"/>
    <x v="0"/>
    <x v="2"/>
    <x v="0"/>
    <x v="0"/>
    <x v="0"/>
    <x v="0"/>
    <x v="22"/>
    <x v="2"/>
    <x v="1"/>
    <x v="201"/>
    <x v="0"/>
    <x v="0"/>
    <x v="0"/>
    <x v="13"/>
    <x v="153"/>
    <x v="0"/>
    <x v="0"/>
    <x v="0"/>
    <x v="0"/>
    <x v="0"/>
    <x v="0"/>
    <x v="0"/>
    <x v="0"/>
    <x v="9"/>
    <x v="3"/>
    <x v="0"/>
    <x v="0"/>
    <x v="203"/>
  </r>
  <r>
    <x v="931"/>
    <x v="1"/>
    <x v="0"/>
    <x v="10"/>
    <x v="134"/>
    <x v="0"/>
    <x v="0"/>
    <x v="0"/>
    <x v="0"/>
    <x v="0"/>
    <x v="0"/>
    <x v="0"/>
    <x v="11"/>
    <x v="0"/>
    <x v="0"/>
    <x v="0"/>
    <x v="1"/>
    <x v="3"/>
    <x v="2"/>
    <x v="10"/>
    <x v="9"/>
    <x v="0"/>
    <x v="0"/>
    <x v="0"/>
    <x v="0"/>
    <x v="1"/>
    <x v="1"/>
    <x v="1"/>
    <x v="0"/>
    <x v="1"/>
    <x v="1"/>
    <x v="0"/>
    <x v="0"/>
    <x v="4"/>
    <x v="437"/>
    <x v="4"/>
    <x v="100"/>
    <x v="463"/>
    <x v="536"/>
    <x v="0"/>
    <x v="0"/>
    <x v="0"/>
    <x v="0"/>
    <x v="591"/>
    <x v="1"/>
    <x v="0"/>
    <x v="651"/>
    <x v="1"/>
    <x v="1"/>
    <x v="1"/>
    <x v="1"/>
    <x v="3"/>
    <x v="0"/>
    <x v="1"/>
    <x v="4"/>
    <x v="0"/>
    <x v="0"/>
    <x v="0"/>
    <x v="1"/>
    <x v="10"/>
    <x v="1"/>
    <x v="2"/>
    <x v="149"/>
    <x v="0"/>
    <x v="0"/>
    <x v="0"/>
    <x v="0"/>
    <x v="1"/>
    <x v="0"/>
    <x v="0"/>
    <x v="0"/>
    <x v="0"/>
    <x v="0"/>
    <x v="2"/>
    <x v="0"/>
    <x v="0"/>
    <x v="9"/>
    <x v="3"/>
    <x v="0"/>
    <x v="0"/>
    <x v="508"/>
  </r>
  <r>
    <x v="932"/>
    <x v="1"/>
    <x v="0"/>
    <x v="4"/>
    <x v="733"/>
    <x v="0"/>
    <x v="0"/>
    <x v="1"/>
    <x v="0"/>
    <x v="0"/>
    <x v="2"/>
    <x v="0"/>
    <x v="5"/>
    <x v="5"/>
    <x v="0"/>
    <x v="0"/>
    <x v="1"/>
    <x v="4"/>
    <x v="0"/>
    <x v="13"/>
    <x v="10"/>
    <x v="1"/>
    <x v="0"/>
    <x v="0"/>
    <x v="11"/>
    <x v="2"/>
    <x v="96"/>
    <x v="2"/>
    <x v="0"/>
    <x v="0"/>
    <x v="2"/>
    <x v="1"/>
    <x v="0"/>
    <x v="2"/>
    <x v="8"/>
    <x v="0"/>
    <x v="0"/>
    <x v="593"/>
    <x v="537"/>
    <x v="0"/>
    <x v="0"/>
    <x v="0"/>
    <x v="0"/>
    <x v="592"/>
    <x v="1"/>
    <x v="0"/>
    <x v="652"/>
    <x v="1"/>
    <x v="0"/>
    <x v="0"/>
    <x v="1"/>
    <x v="0"/>
    <x v="0"/>
    <x v="2"/>
    <x v="0"/>
    <x v="0"/>
    <x v="1"/>
    <x v="2"/>
    <x v="0"/>
    <x v="13"/>
    <x v="2"/>
    <x v="1"/>
    <x v="353"/>
    <x v="0"/>
    <x v="0"/>
    <x v="0"/>
    <x v="0"/>
    <x v="167"/>
    <x v="0"/>
    <x v="0"/>
    <x v="0"/>
    <x v="0"/>
    <x v="0"/>
    <x v="0"/>
    <x v="0"/>
    <x v="0"/>
    <x v="10"/>
    <x v="1"/>
    <x v="0"/>
    <x v="0"/>
    <x v="107"/>
  </r>
  <r>
    <x v="933"/>
    <x v="1"/>
    <x v="0"/>
    <x v="31"/>
    <x v="734"/>
    <x v="0"/>
    <x v="0"/>
    <x v="0"/>
    <x v="0"/>
    <x v="0"/>
    <x v="1"/>
    <x v="0"/>
    <x v="0"/>
    <x v="0"/>
    <x v="0"/>
    <x v="0"/>
    <x v="1"/>
    <x v="0"/>
    <x v="0"/>
    <x v="6"/>
    <x v="16"/>
    <x v="0"/>
    <x v="0"/>
    <x v="0"/>
    <x v="0"/>
    <x v="0"/>
    <x v="101"/>
    <x v="0"/>
    <x v="0"/>
    <x v="0"/>
    <x v="0"/>
    <x v="0"/>
    <x v="3"/>
    <x v="0"/>
    <x v="386"/>
    <x v="0"/>
    <x v="0"/>
    <x v="594"/>
    <x v="538"/>
    <x v="0"/>
    <x v="0"/>
    <x v="0"/>
    <x v="0"/>
    <x v="593"/>
    <x v="1"/>
    <x v="0"/>
    <x v="653"/>
    <x v="1"/>
    <x v="0"/>
    <x v="0"/>
    <x v="1"/>
    <x v="0"/>
    <x v="0"/>
    <x v="0"/>
    <x v="1"/>
    <x v="0"/>
    <x v="0"/>
    <x v="0"/>
    <x v="0"/>
    <x v="6"/>
    <x v="0"/>
    <x v="0"/>
    <x v="250"/>
    <x v="0"/>
    <x v="0"/>
    <x v="0"/>
    <x v="2"/>
    <x v="38"/>
    <x v="0"/>
    <x v="0"/>
    <x v="0"/>
    <x v="0"/>
    <x v="0"/>
    <x v="0"/>
    <x v="0"/>
    <x v="0"/>
    <x v="5"/>
    <x v="3"/>
    <x v="0"/>
    <x v="0"/>
    <x v="100"/>
  </r>
  <r>
    <x v="934"/>
    <x v="1"/>
    <x v="0"/>
    <x v="102"/>
    <x v="735"/>
    <x v="0"/>
    <x v="0"/>
    <x v="2"/>
    <x v="3"/>
    <x v="0"/>
    <x v="0"/>
    <x v="1"/>
    <x v="11"/>
    <x v="7"/>
    <x v="0"/>
    <x v="0"/>
    <x v="1"/>
    <x v="0"/>
    <x v="3"/>
    <x v="14"/>
    <x v="12"/>
    <x v="4"/>
    <x v="5"/>
    <x v="2"/>
    <x v="5"/>
    <x v="1"/>
    <x v="1"/>
    <x v="1"/>
    <x v="0"/>
    <x v="1"/>
    <x v="0"/>
    <x v="0"/>
    <x v="1"/>
    <x v="0"/>
    <x v="192"/>
    <x v="0"/>
    <x v="0"/>
    <x v="184"/>
    <x v="539"/>
    <x v="0"/>
    <x v="0"/>
    <x v="0"/>
    <x v="0"/>
    <x v="369"/>
    <x v="1"/>
    <x v="0"/>
    <x v="654"/>
    <x v="0"/>
    <x v="0"/>
    <x v="0"/>
    <x v="1"/>
    <x v="1"/>
    <x v="0"/>
    <x v="0"/>
    <x v="3"/>
    <x v="0"/>
    <x v="1"/>
    <x v="2"/>
    <x v="0"/>
    <x v="14"/>
    <x v="0"/>
    <x v="0"/>
    <x v="162"/>
    <x v="0"/>
    <x v="0"/>
    <x v="0"/>
    <x v="0"/>
    <x v="1"/>
    <x v="0"/>
    <x v="0"/>
    <x v="0"/>
    <x v="0"/>
    <x v="0"/>
    <x v="0"/>
    <x v="0"/>
    <x v="0"/>
    <x v="6"/>
    <x v="0"/>
    <x v="0"/>
    <x v="0"/>
    <x v="234"/>
  </r>
  <r>
    <x v="935"/>
    <x v="8"/>
    <x v="0"/>
    <x v="27"/>
    <x v="736"/>
    <x v="0"/>
    <x v="0"/>
    <x v="1"/>
    <x v="0"/>
    <x v="0"/>
    <x v="0"/>
    <x v="0"/>
    <x v="8"/>
    <x v="0"/>
    <x v="0"/>
    <x v="0"/>
    <x v="1"/>
    <x v="5"/>
    <x v="0"/>
    <x v="69"/>
    <x v="32"/>
    <x v="0"/>
    <x v="0"/>
    <x v="1"/>
    <x v="1"/>
    <x v="0"/>
    <x v="95"/>
    <x v="1"/>
    <x v="1"/>
    <x v="0"/>
    <x v="4"/>
    <x v="0"/>
    <x v="2"/>
    <x v="2"/>
    <x v="8"/>
    <x v="0"/>
    <x v="0"/>
    <x v="163"/>
    <x v="400"/>
    <x v="0"/>
    <x v="1"/>
    <x v="0"/>
    <x v="0"/>
    <x v="63"/>
    <x v="1"/>
    <x v="0"/>
    <x v="65"/>
    <x v="1"/>
    <x v="0"/>
    <x v="1"/>
    <x v="1"/>
    <x v="2"/>
    <x v="0"/>
    <x v="1"/>
    <x v="4"/>
    <x v="0"/>
    <x v="0"/>
    <x v="0"/>
    <x v="1"/>
    <x v="30"/>
    <x v="1"/>
    <x v="0"/>
    <x v="43"/>
    <x v="0"/>
    <x v="0"/>
    <x v="0"/>
    <x v="0"/>
    <x v="1"/>
    <x v="53"/>
    <x v="0"/>
    <x v="0"/>
    <x v="0"/>
    <x v="0"/>
    <x v="0"/>
    <x v="0"/>
    <x v="0"/>
    <x v="11"/>
    <x v="2"/>
    <x v="0"/>
    <x v="0"/>
    <x v="295"/>
  </r>
  <r>
    <x v="936"/>
    <x v="1"/>
    <x v="0"/>
    <x v="66"/>
    <x v="737"/>
    <x v="0"/>
    <x v="0"/>
    <x v="0"/>
    <x v="0"/>
    <x v="0"/>
    <x v="0"/>
    <x v="0"/>
    <x v="12"/>
    <x v="0"/>
    <x v="0"/>
    <x v="0"/>
    <x v="1"/>
    <x v="0"/>
    <x v="0"/>
    <x v="0"/>
    <x v="0"/>
    <x v="0"/>
    <x v="0"/>
    <x v="0"/>
    <x v="0"/>
    <x v="4"/>
    <x v="88"/>
    <x v="0"/>
    <x v="0"/>
    <x v="0"/>
    <x v="0"/>
    <x v="0"/>
    <x v="0"/>
    <x v="0"/>
    <x v="476"/>
    <x v="0"/>
    <x v="0"/>
    <x v="65"/>
    <x v="455"/>
    <x v="0"/>
    <x v="0"/>
    <x v="0"/>
    <x v="0"/>
    <x v="136"/>
    <x v="1"/>
    <x v="0"/>
    <x v="144"/>
    <x v="0"/>
    <x v="0"/>
    <x v="0"/>
    <x v="1"/>
    <x v="3"/>
    <x v="0"/>
    <x v="0"/>
    <x v="4"/>
    <x v="0"/>
    <x v="0"/>
    <x v="0"/>
    <x v="0"/>
    <x v="0"/>
    <x v="0"/>
    <x v="0"/>
    <x v="354"/>
    <x v="0"/>
    <x v="0"/>
    <x v="0"/>
    <x v="0"/>
    <x v="168"/>
    <x v="0"/>
    <x v="0"/>
    <x v="0"/>
    <x v="0"/>
    <x v="0"/>
    <x v="0"/>
    <x v="0"/>
    <x v="0"/>
    <x v="5"/>
    <x v="3"/>
    <x v="0"/>
    <x v="0"/>
    <x v="509"/>
  </r>
  <r>
    <x v="937"/>
    <x v="0"/>
    <x v="0"/>
    <x v="6"/>
    <x v="738"/>
    <x v="0"/>
    <x v="0"/>
    <x v="0"/>
    <x v="0"/>
    <x v="0"/>
    <x v="0"/>
    <x v="0"/>
    <x v="5"/>
    <x v="0"/>
    <x v="0"/>
    <x v="0"/>
    <x v="0"/>
    <x v="0"/>
    <x v="0"/>
    <x v="11"/>
    <x v="6"/>
    <x v="0"/>
    <x v="0"/>
    <x v="0"/>
    <x v="0"/>
    <x v="1"/>
    <x v="1"/>
    <x v="0"/>
    <x v="0"/>
    <x v="0"/>
    <x v="0"/>
    <x v="0"/>
    <x v="2"/>
    <x v="0"/>
    <x v="140"/>
    <x v="0"/>
    <x v="0"/>
    <x v="595"/>
    <x v="346"/>
    <x v="0"/>
    <x v="0"/>
    <x v="0"/>
    <x v="0"/>
    <x v="222"/>
    <x v="148"/>
    <x v="0"/>
    <x v="655"/>
    <x v="1"/>
    <x v="0"/>
    <x v="0"/>
    <x v="0"/>
    <x v="0"/>
    <x v="0"/>
    <x v="0"/>
    <x v="0"/>
    <x v="0"/>
    <x v="1"/>
    <x v="2"/>
    <x v="0"/>
    <x v="11"/>
    <x v="0"/>
    <x v="0"/>
    <x v="355"/>
    <x v="0"/>
    <x v="0"/>
    <x v="0"/>
    <x v="0"/>
    <x v="61"/>
    <x v="0"/>
    <x v="0"/>
    <x v="0"/>
    <x v="0"/>
    <x v="0"/>
    <x v="0"/>
    <x v="0"/>
    <x v="0"/>
    <x v="0"/>
    <x v="3"/>
    <x v="0"/>
    <x v="0"/>
    <x v="510"/>
  </r>
  <r>
    <x v="938"/>
    <x v="0"/>
    <x v="0"/>
    <x v="43"/>
    <x v="210"/>
    <x v="0"/>
    <x v="0"/>
    <x v="0"/>
    <x v="0"/>
    <x v="0"/>
    <x v="0"/>
    <x v="0"/>
    <x v="0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1"/>
    <x v="2"/>
    <x v="0"/>
    <x v="477"/>
    <x v="0"/>
    <x v="0"/>
    <x v="474"/>
    <x v="446"/>
    <x v="0"/>
    <x v="0"/>
    <x v="0"/>
    <x v="0"/>
    <x v="492"/>
    <x v="291"/>
    <x v="0"/>
    <x v="656"/>
    <x v="1"/>
    <x v="0"/>
    <x v="0"/>
    <x v="0"/>
    <x v="0"/>
    <x v="0"/>
    <x v="0"/>
    <x v="2"/>
    <x v="0"/>
    <x v="0"/>
    <x v="0"/>
    <x v="0"/>
    <x v="13"/>
    <x v="0"/>
    <x v="1"/>
    <x v="152"/>
    <x v="0"/>
    <x v="0"/>
    <x v="0"/>
    <x v="0"/>
    <x v="17"/>
    <x v="0"/>
    <x v="0"/>
    <x v="0"/>
    <x v="0"/>
    <x v="0"/>
    <x v="0"/>
    <x v="0"/>
    <x v="0"/>
    <x v="5"/>
    <x v="2"/>
    <x v="1"/>
    <x v="2"/>
    <x v="511"/>
  </r>
  <r>
    <x v="939"/>
    <x v="2"/>
    <x v="0"/>
    <x v="7"/>
    <x v="739"/>
    <x v="0"/>
    <x v="0"/>
    <x v="0"/>
    <x v="0"/>
    <x v="0"/>
    <x v="0"/>
    <x v="0"/>
    <x v="19"/>
    <x v="0"/>
    <x v="0"/>
    <x v="0"/>
    <x v="0"/>
    <x v="0"/>
    <x v="3"/>
    <x v="70"/>
    <x v="8"/>
    <x v="0"/>
    <x v="0"/>
    <x v="1"/>
    <x v="1"/>
    <x v="1"/>
    <x v="1"/>
    <x v="1"/>
    <x v="1"/>
    <x v="1"/>
    <x v="1"/>
    <x v="0"/>
    <x v="2"/>
    <x v="2"/>
    <x v="8"/>
    <x v="0"/>
    <x v="0"/>
    <x v="596"/>
    <x v="402"/>
    <x v="0"/>
    <x v="0"/>
    <x v="0"/>
    <x v="0"/>
    <x v="594"/>
    <x v="292"/>
    <x v="0"/>
    <x v="657"/>
    <x v="1"/>
    <x v="0"/>
    <x v="0"/>
    <x v="1"/>
    <x v="1"/>
    <x v="0"/>
    <x v="1"/>
    <x v="7"/>
    <x v="0"/>
    <x v="2"/>
    <x v="1"/>
    <x v="0"/>
    <x v="73"/>
    <x v="1"/>
    <x v="2"/>
    <x v="128"/>
    <x v="0"/>
    <x v="0"/>
    <x v="0"/>
    <x v="215"/>
    <x v="1"/>
    <x v="91"/>
    <x v="0"/>
    <x v="0"/>
    <x v="0"/>
    <x v="0"/>
    <x v="0"/>
    <x v="0"/>
    <x v="0"/>
    <x v="11"/>
    <x v="4"/>
    <x v="2"/>
    <x v="0"/>
    <x v="512"/>
  </r>
  <r>
    <x v="940"/>
    <x v="6"/>
    <x v="0"/>
    <x v="49"/>
    <x v="740"/>
    <x v="0"/>
    <x v="0"/>
    <x v="1"/>
    <x v="0"/>
    <x v="0"/>
    <x v="0"/>
    <x v="0"/>
    <x v="4"/>
    <x v="0"/>
    <x v="0"/>
    <x v="2"/>
    <x v="1"/>
    <x v="1"/>
    <x v="0"/>
    <x v="1"/>
    <x v="1"/>
    <x v="0"/>
    <x v="0"/>
    <x v="7"/>
    <x v="4"/>
    <x v="1"/>
    <x v="1"/>
    <x v="1"/>
    <x v="0"/>
    <x v="1"/>
    <x v="1"/>
    <x v="0"/>
    <x v="1"/>
    <x v="3"/>
    <x v="478"/>
    <x v="5"/>
    <x v="101"/>
    <x v="125"/>
    <x v="125"/>
    <x v="0"/>
    <x v="2"/>
    <x v="0"/>
    <x v="0"/>
    <x v="129"/>
    <x v="1"/>
    <x v="0"/>
    <x v="136"/>
    <x v="1"/>
    <x v="0"/>
    <x v="0"/>
    <x v="1"/>
    <x v="1"/>
    <x v="1"/>
    <x v="1"/>
    <x v="0"/>
    <x v="0"/>
    <x v="0"/>
    <x v="0"/>
    <x v="0"/>
    <x v="1"/>
    <x v="1"/>
    <x v="0"/>
    <x v="339"/>
    <x v="0"/>
    <x v="0"/>
    <x v="0"/>
    <x v="3"/>
    <x v="1"/>
    <x v="0"/>
    <x v="0"/>
    <x v="0"/>
    <x v="0"/>
    <x v="0"/>
    <x v="0"/>
    <x v="0"/>
    <x v="0"/>
    <x v="9"/>
    <x v="2"/>
    <x v="0"/>
    <x v="0"/>
    <x v="513"/>
  </r>
  <r>
    <x v="941"/>
    <x v="0"/>
    <x v="0"/>
    <x v="7"/>
    <x v="741"/>
    <x v="0"/>
    <x v="0"/>
    <x v="1"/>
    <x v="0"/>
    <x v="0"/>
    <x v="1"/>
    <x v="0"/>
    <x v="17"/>
    <x v="5"/>
    <x v="0"/>
    <x v="0"/>
    <x v="0"/>
    <x v="0"/>
    <x v="0"/>
    <x v="40"/>
    <x v="41"/>
    <x v="0"/>
    <x v="0"/>
    <x v="0"/>
    <x v="0"/>
    <x v="0"/>
    <x v="257"/>
    <x v="0"/>
    <x v="0"/>
    <x v="0"/>
    <x v="0"/>
    <x v="0"/>
    <x v="0"/>
    <x v="1"/>
    <x v="479"/>
    <x v="0"/>
    <x v="0"/>
    <x v="597"/>
    <x v="115"/>
    <x v="0"/>
    <x v="0"/>
    <x v="0"/>
    <x v="0"/>
    <x v="8"/>
    <x v="293"/>
    <x v="0"/>
    <x v="162"/>
    <x v="0"/>
    <x v="0"/>
    <x v="0"/>
    <x v="0"/>
    <x v="0"/>
    <x v="0"/>
    <x v="0"/>
    <x v="0"/>
    <x v="0"/>
    <x v="1"/>
    <x v="1"/>
    <x v="2"/>
    <x v="39"/>
    <x v="0"/>
    <x v="0"/>
    <x v="83"/>
    <x v="0"/>
    <x v="0"/>
    <x v="0"/>
    <x v="0"/>
    <x v="1"/>
    <x v="0"/>
    <x v="5"/>
    <x v="0"/>
    <x v="0"/>
    <x v="0"/>
    <x v="3"/>
    <x v="0"/>
    <x v="0"/>
    <x v="11"/>
    <x v="3"/>
    <x v="0"/>
    <x v="0"/>
    <x v="89"/>
  </r>
  <r>
    <x v="942"/>
    <x v="6"/>
    <x v="0"/>
    <x v="96"/>
    <x v="742"/>
    <x v="0"/>
    <x v="0"/>
    <x v="1"/>
    <x v="0"/>
    <x v="0"/>
    <x v="0"/>
    <x v="0"/>
    <x v="15"/>
    <x v="0"/>
    <x v="0"/>
    <x v="2"/>
    <x v="1"/>
    <x v="5"/>
    <x v="6"/>
    <x v="54"/>
    <x v="44"/>
    <x v="0"/>
    <x v="0"/>
    <x v="1"/>
    <x v="1"/>
    <x v="1"/>
    <x v="1"/>
    <x v="1"/>
    <x v="0"/>
    <x v="0"/>
    <x v="0"/>
    <x v="0"/>
    <x v="1"/>
    <x v="0"/>
    <x v="480"/>
    <x v="0"/>
    <x v="0"/>
    <x v="17"/>
    <x v="320"/>
    <x v="0"/>
    <x v="2"/>
    <x v="0"/>
    <x v="0"/>
    <x v="343"/>
    <x v="1"/>
    <x v="0"/>
    <x v="211"/>
    <x v="2"/>
    <x v="0"/>
    <x v="0"/>
    <x v="1"/>
    <x v="1"/>
    <x v="1"/>
    <x v="1"/>
    <x v="0"/>
    <x v="0"/>
    <x v="0"/>
    <x v="0"/>
    <x v="4"/>
    <x v="31"/>
    <x v="3"/>
    <x v="3"/>
    <x v="34"/>
    <x v="3"/>
    <x v="2"/>
    <x v="1"/>
    <x v="216"/>
    <x v="1"/>
    <x v="0"/>
    <x v="0"/>
    <x v="0"/>
    <x v="0"/>
    <x v="0"/>
    <x v="0"/>
    <x v="0"/>
    <x v="0"/>
    <x v="5"/>
    <x v="1"/>
    <x v="8"/>
    <x v="1"/>
    <x v="115"/>
  </r>
  <r>
    <x v="943"/>
    <x v="6"/>
    <x v="0"/>
    <x v="28"/>
    <x v="743"/>
    <x v="0"/>
    <x v="0"/>
    <x v="0"/>
    <x v="2"/>
    <x v="0"/>
    <x v="0"/>
    <x v="0"/>
    <x v="4"/>
    <x v="0"/>
    <x v="0"/>
    <x v="2"/>
    <x v="1"/>
    <x v="3"/>
    <x v="4"/>
    <x v="17"/>
    <x v="15"/>
    <x v="0"/>
    <x v="0"/>
    <x v="3"/>
    <x v="4"/>
    <x v="1"/>
    <x v="1"/>
    <x v="1"/>
    <x v="0"/>
    <x v="1"/>
    <x v="1"/>
    <x v="0"/>
    <x v="3"/>
    <x v="2"/>
    <x v="8"/>
    <x v="0"/>
    <x v="0"/>
    <x v="44"/>
    <x v="540"/>
    <x v="0"/>
    <x v="2"/>
    <x v="0"/>
    <x v="0"/>
    <x v="225"/>
    <x v="1"/>
    <x v="0"/>
    <x v="235"/>
    <x v="1"/>
    <x v="0"/>
    <x v="0"/>
    <x v="1"/>
    <x v="1"/>
    <x v="1"/>
    <x v="1"/>
    <x v="0"/>
    <x v="0"/>
    <x v="0"/>
    <x v="0"/>
    <x v="0"/>
    <x v="17"/>
    <x v="1"/>
    <x v="0"/>
    <x v="14"/>
    <x v="0"/>
    <x v="0"/>
    <x v="2"/>
    <x v="0"/>
    <x v="1"/>
    <x v="0"/>
    <x v="0"/>
    <x v="0"/>
    <x v="0"/>
    <x v="0"/>
    <x v="0"/>
    <x v="0"/>
    <x v="0"/>
    <x v="11"/>
    <x v="1"/>
    <x v="0"/>
    <x v="0"/>
    <x v="5"/>
  </r>
  <r>
    <x v="944"/>
    <x v="1"/>
    <x v="0"/>
    <x v="7"/>
    <x v="744"/>
    <x v="0"/>
    <x v="0"/>
    <x v="1"/>
    <x v="0"/>
    <x v="1"/>
    <x v="3"/>
    <x v="0"/>
    <x v="16"/>
    <x v="0"/>
    <x v="0"/>
    <x v="0"/>
    <x v="5"/>
    <x v="1"/>
    <x v="2"/>
    <x v="18"/>
    <x v="46"/>
    <x v="0"/>
    <x v="0"/>
    <x v="3"/>
    <x v="3"/>
    <x v="0"/>
    <x v="258"/>
    <x v="1"/>
    <x v="0"/>
    <x v="1"/>
    <x v="1"/>
    <x v="0"/>
    <x v="0"/>
    <x v="0"/>
    <x v="289"/>
    <x v="4"/>
    <x v="102"/>
    <x v="148"/>
    <x v="541"/>
    <x v="0"/>
    <x v="1"/>
    <x v="0"/>
    <x v="2"/>
    <x v="330"/>
    <x v="1"/>
    <x v="0"/>
    <x v="140"/>
    <x v="1"/>
    <x v="1"/>
    <x v="1"/>
    <x v="1"/>
    <x v="0"/>
    <x v="0"/>
    <x v="0"/>
    <x v="2"/>
    <x v="0"/>
    <x v="1"/>
    <x v="2"/>
    <x v="5"/>
    <x v="18"/>
    <x v="0"/>
    <x v="0"/>
    <x v="226"/>
    <x v="0"/>
    <x v="0"/>
    <x v="0"/>
    <x v="0"/>
    <x v="169"/>
    <x v="0"/>
    <x v="0"/>
    <x v="58"/>
    <x v="0"/>
    <x v="0"/>
    <x v="0"/>
    <x v="0"/>
    <x v="0"/>
    <x v="8"/>
    <x v="3"/>
    <x v="2"/>
    <x v="1"/>
    <x v="381"/>
  </r>
  <r>
    <x v="945"/>
    <x v="3"/>
    <x v="1"/>
    <x v="18"/>
    <x v="745"/>
    <x v="0"/>
    <x v="0"/>
    <x v="0"/>
    <x v="0"/>
    <x v="0"/>
    <x v="2"/>
    <x v="0"/>
    <x v="7"/>
    <x v="0"/>
    <x v="0"/>
    <x v="0"/>
    <x v="2"/>
    <x v="3"/>
    <x v="2"/>
    <x v="103"/>
    <x v="29"/>
    <x v="1"/>
    <x v="0"/>
    <x v="0"/>
    <x v="0"/>
    <x v="1"/>
    <x v="1"/>
    <x v="1"/>
    <x v="0"/>
    <x v="2"/>
    <x v="1"/>
    <x v="0"/>
    <x v="0"/>
    <x v="6"/>
    <x v="128"/>
    <x v="0"/>
    <x v="0"/>
    <x v="17"/>
    <x v="38"/>
    <x v="0"/>
    <x v="2"/>
    <x v="0"/>
    <x v="0"/>
    <x v="595"/>
    <x v="294"/>
    <x v="18"/>
    <x v="294"/>
    <x v="1"/>
    <x v="0"/>
    <x v="1"/>
    <x v="1"/>
    <x v="3"/>
    <x v="0"/>
    <x v="1"/>
    <x v="2"/>
    <x v="0"/>
    <x v="0"/>
    <x v="0"/>
    <x v="1"/>
    <x v="36"/>
    <x v="1"/>
    <x v="0"/>
    <x v="329"/>
    <x v="0"/>
    <x v="0"/>
    <x v="0"/>
    <x v="10"/>
    <x v="1"/>
    <x v="36"/>
    <x v="0"/>
    <x v="0"/>
    <x v="0"/>
    <x v="0"/>
    <x v="4"/>
    <x v="0"/>
    <x v="0"/>
    <x v="2"/>
    <x v="3"/>
    <x v="0"/>
    <x v="0"/>
    <x v="57"/>
  </r>
  <r>
    <x v="946"/>
    <x v="10"/>
    <x v="0"/>
    <x v="10"/>
    <x v="746"/>
    <x v="0"/>
    <x v="0"/>
    <x v="0"/>
    <x v="0"/>
    <x v="0"/>
    <x v="0"/>
    <x v="0"/>
    <x v="11"/>
    <x v="0"/>
    <x v="0"/>
    <x v="0"/>
    <x v="5"/>
    <x v="3"/>
    <x v="2"/>
    <x v="28"/>
    <x v="19"/>
    <x v="0"/>
    <x v="0"/>
    <x v="3"/>
    <x v="3"/>
    <x v="0"/>
    <x v="76"/>
    <x v="1"/>
    <x v="1"/>
    <x v="1"/>
    <x v="1"/>
    <x v="0"/>
    <x v="3"/>
    <x v="1"/>
    <x v="481"/>
    <x v="1"/>
    <x v="42"/>
    <x v="518"/>
    <x v="300"/>
    <x v="0"/>
    <x v="2"/>
    <x v="0"/>
    <x v="0"/>
    <x v="316"/>
    <x v="1"/>
    <x v="0"/>
    <x v="327"/>
    <x v="0"/>
    <x v="0"/>
    <x v="1"/>
    <x v="1"/>
    <x v="0"/>
    <x v="0"/>
    <x v="1"/>
    <x v="1"/>
    <x v="0"/>
    <x v="1"/>
    <x v="1"/>
    <x v="0"/>
    <x v="27"/>
    <x v="0"/>
    <x v="2"/>
    <x v="356"/>
    <x v="0"/>
    <x v="0"/>
    <x v="0"/>
    <x v="217"/>
    <x v="1"/>
    <x v="0"/>
    <x v="0"/>
    <x v="0"/>
    <x v="0"/>
    <x v="0"/>
    <x v="0"/>
    <x v="0"/>
    <x v="0"/>
    <x v="10"/>
    <x v="2"/>
    <x v="0"/>
    <x v="0"/>
    <x v="5"/>
  </r>
  <r>
    <x v="947"/>
    <x v="1"/>
    <x v="0"/>
    <x v="5"/>
    <x v="747"/>
    <x v="0"/>
    <x v="0"/>
    <x v="0"/>
    <x v="0"/>
    <x v="0"/>
    <x v="0"/>
    <x v="0"/>
    <x v="16"/>
    <x v="0"/>
    <x v="0"/>
    <x v="0"/>
    <x v="1"/>
    <x v="2"/>
    <x v="0"/>
    <x v="20"/>
    <x v="0"/>
    <x v="1"/>
    <x v="0"/>
    <x v="0"/>
    <x v="0"/>
    <x v="0"/>
    <x v="259"/>
    <x v="0"/>
    <x v="0"/>
    <x v="0"/>
    <x v="0"/>
    <x v="0"/>
    <x v="3"/>
    <x v="0"/>
    <x v="91"/>
    <x v="0"/>
    <x v="0"/>
    <x v="370"/>
    <x v="542"/>
    <x v="0"/>
    <x v="0"/>
    <x v="0"/>
    <x v="0"/>
    <x v="271"/>
    <x v="1"/>
    <x v="0"/>
    <x v="279"/>
    <x v="0"/>
    <x v="0"/>
    <x v="0"/>
    <x v="1"/>
    <x v="0"/>
    <x v="0"/>
    <x v="0"/>
    <x v="3"/>
    <x v="0"/>
    <x v="1"/>
    <x v="2"/>
    <x v="0"/>
    <x v="20"/>
    <x v="2"/>
    <x v="1"/>
    <x v="357"/>
    <x v="0"/>
    <x v="0"/>
    <x v="0"/>
    <x v="0"/>
    <x v="170"/>
    <x v="0"/>
    <x v="0"/>
    <x v="0"/>
    <x v="0"/>
    <x v="0"/>
    <x v="0"/>
    <x v="0"/>
    <x v="0"/>
    <x v="6"/>
    <x v="1"/>
    <x v="0"/>
    <x v="0"/>
    <x v="228"/>
  </r>
  <r>
    <x v="948"/>
    <x v="0"/>
    <x v="0"/>
    <x v="0"/>
    <x v="748"/>
    <x v="0"/>
    <x v="0"/>
    <x v="1"/>
    <x v="0"/>
    <x v="0"/>
    <x v="0"/>
    <x v="0"/>
    <x v="0"/>
    <x v="0"/>
    <x v="0"/>
    <x v="0"/>
    <x v="0"/>
    <x v="0"/>
    <x v="0"/>
    <x v="20"/>
    <x v="2"/>
    <x v="0"/>
    <x v="0"/>
    <x v="0"/>
    <x v="0"/>
    <x v="0"/>
    <x v="260"/>
    <x v="0"/>
    <x v="0"/>
    <x v="0"/>
    <x v="0"/>
    <x v="0"/>
    <x v="4"/>
    <x v="2"/>
    <x v="8"/>
    <x v="0"/>
    <x v="0"/>
    <x v="535"/>
    <x v="405"/>
    <x v="0"/>
    <x v="0"/>
    <x v="0"/>
    <x v="0"/>
    <x v="158"/>
    <x v="109"/>
    <x v="0"/>
    <x v="540"/>
    <x v="1"/>
    <x v="0"/>
    <x v="0"/>
    <x v="0"/>
    <x v="0"/>
    <x v="0"/>
    <x v="0"/>
    <x v="2"/>
    <x v="0"/>
    <x v="1"/>
    <x v="1"/>
    <x v="0"/>
    <x v="20"/>
    <x v="0"/>
    <x v="0"/>
    <x v="191"/>
    <x v="0"/>
    <x v="0"/>
    <x v="0"/>
    <x v="32"/>
    <x v="63"/>
    <x v="0"/>
    <x v="0"/>
    <x v="0"/>
    <x v="0"/>
    <x v="0"/>
    <x v="0"/>
    <x v="0"/>
    <x v="0"/>
    <x v="0"/>
    <x v="2"/>
    <x v="0"/>
    <x v="0"/>
    <x v="180"/>
  </r>
  <r>
    <x v="949"/>
    <x v="1"/>
    <x v="0"/>
    <x v="38"/>
    <x v="749"/>
    <x v="0"/>
    <x v="0"/>
    <x v="0"/>
    <x v="0"/>
    <x v="0"/>
    <x v="0"/>
    <x v="0"/>
    <x v="6"/>
    <x v="0"/>
    <x v="0"/>
    <x v="0"/>
    <x v="1"/>
    <x v="1"/>
    <x v="3"/>
    <x v="41"/>
    <x v="10"/>
    <x v="1"/>
    <x v="0"/>
    <x v="7"/>
    <x v="4"/>
    <x v="1"/>
    <x v="1"/>
    <x v="1"/>
    <x v="0"/>
    <x v="1"/>
    <x v="1"/>
    <x v="0"/>
    <x v="0"/>
    <x v="1"/>
    <x v="482"/>
    <x v="0"/>
    <x v="0"/>
    <x v="244"/>
    <x v="543"/>
    <x v="0"/>
    <x v="2"/>
    <x v="0"/>
    <x v="0"/>
    <x v="596"/>
    <x v="1"/>
    <x v="0"/>
    <x v="658"/>
    <x v="0"/>
    <x v="0"/>
    <x v="1"/>
    <x v="0"/>
    <x v="0"/>
    <x v="0"/>
    <x v="0"/>
    <x v="4"/>
    <x v="0"/>
    <x v="1"/>
    <x v="1"/>
    <x v="0"/>
    <x v="68"/>
    <x v="0"/>
    <x v="0"/>
    <x v="189"/>
    <x v="0"/>
    <x v="0"/>
    <x v="0"/>
    <x v="0"/>
    <x v="1"/>
    <x v="0"/>
    <x v="0"/>
    <x v="0"/>
    <x v="0"/>
    <x v="0"/>
    <x v="0"/>
    <x v="0"/>
    <x v="0"/>
    <x v="10"/>
    <x v="4"/>
    <x v="0"/>
    <x v="0"/>
    <x v="514"/>
  </r>
  <r>
    <x v="950"/>
    <x v="1"/>
    <x v="0"/>
    <x v="3"/>
    <x v="25"/>
    <x v="0"/>
    <x v="0"/>
    <x v="0"/>
    <x v="0"/>
    <x v="0"/>
    <x v="0"/>
    <x v="0"/>
    <x v="11"/>
    <x v="0"/>
    <x v="0"/>
    <x v="0"/>
    <x v="1"/>
    <x v="3"/>
    <x v="1"/>
    <x v="52"/>
    <x v="2"/>
    <x v="0"/>
    <x v="0"/>
    <x v="0"/>
    <x v="0"/>
    <x v="1"/>
    <x v="1"/>
    <x v="1"/>
    <x v="0"/>
    <x v="1"/>
    <x v="1"/>
    <x v="0"/>
    <x v="0"/>
    <x v="1"/>
    <x v="483"/>
    <x v="1"/>
    <x v="103"/>
    <x v="6"/>
    <x v="121"/>
    <x v="0"/>
    <x v="1"/>
    <x v="0"/>
    <x v="0"/>
    <x v="125"/>
    <x v="1"/>
    <x v="0"/>
    <x v="132"/>
    <x v="0"/>
    <x v="0"/>
    <x v="1"/>
    <x v="1"/>
    <x v="0"/>
    <x v="0"/>
    <x v="0"/>
    <x v="4"/>
    <x v="0"/>
    <x v="0"/>
    <x v="0"/>
    <x v="1"/>
    <x v="70"/>
    <x v="0"/>
    <x v="0"/>
    <x v="97"/>
    <x v="0"/>
    <x v="0"/>
    <x v="0"/>
    <x v="218"/>
    <x v="1"/>
    <x v="0"/>
    <x v="0"/>
    <x v="0"/>
    <x v="0"/>
    <x v="0"/>
    <x v="0"/>
    <x v="0"/>
    <x v="0"/>
    <x v="9"/>
    <x v="1"/>
    <x v="0"/>
    <x v="0"/>
    <x v="275"/>
  </r>
  <r>
    <x v="951"/>
    <x v="1"/>
    <x v="4"/>
    <x v="3"/>
    <x v="284"/>
    <x v="0"/>
    <x v="0"/>
    <x v="0"/>
    <x v="0"/>
    <x v="0"/>
    <x v="2"/>
    <x v="0"/>
    <x v="12"/>
    <x v="0"/>
    <x v="0"/>
    <x v="0"/>
    <x v="1"/>
    <x v="3"/>
    <x v="0"/>
    <x v="10"/>
    <x v="9"/>
    <x v="0"/>
    <x v="0"/>
    <x v="0"/>
    <x v="0"/>
    <x v="1"/>
    <x v="1"/>
    <x v="1"/>
    <x v="0"/>
    <x v="1"/>
    <x v="1"/>
    <x v="0"/>
    <x v="0"/>
    <x v="4"/>
    <x v="129"/>
    <x v="0"/>
    <x v="0"/>
    <x v="598"/>
    <x v="544"/>
    <x v="0"/>
    <x v="1"/>
    <x v="0"/>
    <x v="0"/>
    <x v="597"/>
    <x v="1"/>
    <x v="0"/>
    <x v="659"/>
    <x v="0"/>
    <x v="0"/>
    <x v="1"/>
    <x v="1"/>
    <x v="0"/>
    <x v="0"/>
    <x v="1"/>
    <x v="1"/>
    <x v="0"/>
    <x v="0"/>
    <x v="0"/>
    <x v="1"/>
    <x v="54"/>
    <x v="1"/>
    <x v="2"/>
    <x v="38"/>
    <x v="0"/>
    <x v="0"/>
    <x v="0"/>
    <x v="219"/>
    <x v="1"/>
    <x v="0"/>
    <x v="0"/>
    <x v="0"/>
    <x v="0"/>
    <x v="0"/>
    <x v="1"/>
    <x v="0"/>
    <x v="0"/>
    <x v="9"/>
    <x v="2"/>
    <x v="0"/>
    <x v="1"/>
    <x v="225"/>
  </r>
  <r>
    <x v="952"/>
    <x v="9"/>
    <x v="0"/>
    <x v="3"/>
    <x v="25"/>
    <x v="0"/>
    <x v="0"/>
    <x v="0"/>
    <x v="0"/>
    <x v="0"/>
    <x v="0"/>
    <x v="0"/>
    <x v="0"/>
    <x v="0"/>
    <x v="0"/>
    <x v="0"/>
    <x v="4"/>
    <x v="3"/>
    <x v="1"/>
    <x v="41"/>
    <x v="0"/>
    <x v="0"/>
    <x v="0"/>
    <x v="5"/>
    <x v="3"/>
    <x v="1"/>
    <x v="1"/>
    <x v="1"/>
    <x v="1"/>
    <x v="1"/>
    <x v="0"/>
    <x v="0"/>
    <x v="3"/>
    <x v="0"/>
    <x v="103"/>
    <x v="0"/>
    <x v="0"/>
    <x v="446"/>
    <x v="226"/>
    <x v="0"/>
    <x v="1"/>
    <x v="0"/>
    <x v="0"/>
    <x v="407"/>
    <x v="1"/>
    <x v="0"/>
    <x v="433"/>
    <x v="1"/>
    <x v="1"/>
    <x v="1"/>
    <x v="1"/>
    <x v="3"/>
    <x v="0"/>
    <x v="1"/>
    <x v="4"/>
    <x v="0"/>
    <x v="0"/>
    <x v="0"/>
    <x v="1"/>
    <x v="48"/>
    <x v="2"/>
    <x v="2"/>
    <x v="212"/>
    <x v="0"/>
    <x v="0"/>
    <x v="0"/>
    <x v="2"/>
    <x v="1"/>
    <x v="0"/>
    <x v="0"/>
    <x v="0"/>
    <x v="0"/>
    <x v="0"/>
    <x v="1"/>
    <x v="0"/>
    <x v="0"/>
    <x v="7"/>
    <x v="3"/>
    <x v="0"/>
    <x v="0"/>
    <x v="87"/>
  </r>
  <r>
    <x v="953"/>
    <x v="0"/>
    <x v="0"/>
    <x v="7"/>
    <x v="750"/>
    <x v="0"/>
    <x v="0"/>
    <x v="1"/>
    <x v="0"/>
    <x v="0"/>
    <x v="0"/>
    <x v="1"/>
    <x v="4"/>
    <x v="0"/>
    <x v="0"/>
    <x v="0"/>
    <x v="0"/>
    <x v="3"/>
    <x v="4"/>
    <x v="60"/>
    <x v="45"/>
    <x v="0"/>
    <x v="0"/>
    <x v="3"/>
    <x v="3"/>
    <x v="0"/>
    <x v="144"/>
    <x v="1"/>
    <x v="0"/>
    <x v="1"/>
    <x v="1"/>
    <x v="0"/>
    <x v="3"/>
    <x v="1"/>
    <x v="484"/>
    <x v="5"/>
    <x v="104"/>
    <x v="599"/>
    <x v="293"/>
    <x v="0"/>
    <x v="0"/>
    <x v="0"/>
    <x v="0"/>
    <x v="598"/>
    <x v="214"/>
    <x v="0"/>
    <x v="146"/>
    <x v="1"/>
    <x v="1"/>
    <x v="0"/>
    <x v="0"/>
    <x v="1"/>
    <x v="0"/>
    <x v="1"/>
    <x v="2"/>
    <x v="3"/>
    <x v="1"/>
    <x v="5"/>
    <x v="0"/>
    <x v="56"/>
    <x v="0"/>
    <x v="0"/>
    <x v="86"/>
    <x v="0"/>
    <x v="0"/>
    <x v="0"/>
    <x v="220"/>
    <x v="171"/>
    <x v="0"/>
    <x v="0"/>
    <x v="0"/>
    <x v="0"/>
    <x v="0"/>
    <x v="1"/>
    <x v="1"/>
    <x v="4"/>
    <x v="2"/>
    <x v="0"/>
    <x v="0"/>
    <x v="0"/>
    <x v="515"/>
  </r>
  <r>
    <x v="954"/>
    <x v="6"/>
    <x v="0"/>
    <x v="74"/>
    <x v="751"/>
    <x v="0"/>
    <x v="0"/>
    <x v="1"/>
    <x v="0"/>
    <x v="0"/>
    <x v="3"/>
    <x v="0"/>
    <x v="15"/>
    <x v="0"/>
    <x v="0"/>
    <x v="2"/>
    <x v="4"/>
    <x v="1"/>
    <x v="0"/>
    <x v="34"/>
    <x v="50"/>
    <x v="4"/>
    <x v="5"/>
    <x v="5"/>
    <x v="4"/>
    <x v="0"/>
    <x v="173"/>
    <x v="1"/>
    <x v="0"/>
    <x v="1"/>
    <x v="0"/>
    <x v="1"/>
    <x v="1"/>
    <x v="0"/>
    <x v="385"/>
    <x v="0"/>
    <x v="0"/>
    <x v="17"/>
    <x v="545"/>
    <x v="0"/>
    <x v="2"/>
    <x v="0"/>
    <x v="0"/>
    <x v="450"/>
    <x v="1"/>
    <x v="0"/>
    <x v="480"/>
    <x v="1"/>
    <x v="2"/>
    <x v="0"/>
    <x v="1"/>
    <x v="1"/>
    <x v="3"/>
    <x v="1"/>
    <x v="6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4"/>
    <x v="2"/>
    <x v="0"/>
    <x v="3"/>
    <x v="136"/>
  </r>
  <r>
    <x v="955"/>
    <x v="6"/>
    <x v="4"/>
    <x v="51"/>
    <x v="752"/>
    <x v="0"/>
    <x v="0"/>
    <x v="1"/>
    <x v="3"/>
    <x v="0"/>
    <x v="0"/>
    <x v="0"/>
    <x v="2"/>
    <x v="0"/>
    <x v="0"/>
    <x v="2"/>
    <x v="0"/>
    <x v="1"/>
    <x v="2"/>
    <x v="94"/>
    <x v="8"/>
    <x v="0"/>
    <x v="0"/>
    <x v="1"/>
    <x v="1"/>
    <x v="0"/>
    <x v="261"/>
    <x v="1"/>
    <x v="0"/>
    <x v="1"/>
    <x v="0"/>
    <x v="0"/>
    <x v="0"/>
    <x v="3"/>
    <x v="485"/>
    <x v="0"/>
    <x v="0"/>
    <x v="600"/>
    <x v="546"/>
    <x v="0"/>
    <x v="2"/>
    <x v="1"/>
    <x v="1"/>
    <x v="359"/>
    <x v="295"/>
    <x v="0"/>
    <x v="660"/>
    <x v="1"/>
    <x v="0"/>
    <x v="0"/>
    <x v="1"/>
    <x v="1"/>
    <x v="1"/>
    <x v="1"/>
    <x v="0"/>
    <x v="0"/>
    <x v="0"/>
    <x v="0"/>
    <x v="0"/>
    <x v="94"/>
    <x v="1"/>
    <x v="0"/>
    <x v="153"/>
    <x v="0"/>
    <x v="0"/>
    <x v="0"/>
    <x v="0"/>
    <x v="1"/>
    <x v="0"/>
    <x v="0"/>
    <x v="0"/>
    <x v="0"/>
    <x v="0"/>
    <x v="0"/>
    <x v="0"/>
    <x v="0"/>
    <x v="5"/>
    <x v="1"/>
    <x v="0"/>
    <x v="0"/>
    <x v="35"/>
  </r>
  <r>
    <x v="956"/>
    <x v="11"/>
    <x v="1"/>
    <x v="29"/>
    <x v="753"/>
    <x v="0"/>
    <x v="0"/>
    <x v="0"/>
    <x v="0"/>
    <x v="0"/>
    <x v="0"/>
    <x v="0"/>
    <x v="24"/>
    <x v="0"/>
    <x v="0"/>
    <x v="3"/>
    <x v="0"/>
    <x v="1"/>
    <x v="2"/>
    <x v="84"/>
    <x v="23"/>
    <x v="0"/>
    <x v="0"/>
    <x v="1"/>
    <x v="1"/>
    <x v="1"/>
    <x v="1"/>
    <x v="1"/>
    <x v="0"/>
    <x v="1"/>
    <x v="0"/>
    <x v="0"/>
    <x v="0"/>
    <x v="1"/>
    <x v="459"/>
    <x v="0"/>
    <x v="0"/>
    <x v="167"/>
    <x v="547"/>
    <x v="0"/>
    <x v="2"/>
    <x v="0"/>
    <x v="0"/>
    <x v="599"/>
    <x v="10"/>
    <x v="0"/>
    <x v="641"/>
    <x v="1"/>
    <x v="0"/>
    <x v="1"/>
    <x v="0"/>
    <x v="3"/>
    <x v="0"/>
    <x v="1"/>
    <x v="4"/>
    <x v="0"/>
    <x v="1"/>
    <x v="1"/>
    <x v="0"/>
    <x v="70"/>
    <x v="2"/>
    <x v="0"/>
    <x v="64"/>
    <x v="0"/>
    <x v="0"/>
    <x v="0"/>
    <x v="196"/>
    <x v="1"/>
    <x v="0"/>
    <x v="0"/>
    <x v="0"/>
    <x v="0"/>
    <x v="0"/>
    <x v="3"/>
    <x v="0"/>
    <x v="0"/>
    <x v="1"/>
    <x v="3"/>
    <x v="0"/>
    <x v="0"/>
    <x v="310"/>
  </r>
  <r>
    <x v="957"/>
    <x v="1"/>
    <x v="0"/>
    <x v="10"/>
    <x v="9"/>
    <x v="0"/>
    <x v="0"/>
    <x v="0"/>
    <x v="0"/>
    <x v="0"/>
    <x v="0"/>
    <x v="0"/>
    <x v="9"/>
    <x v="0"/>
    <x v="0"/>
    <x v="0"/>
    <x v="1"/>
    <x v="3"/>
    <x v="0"/>
    <x v="12"/>
    <x v="11"/>
    <x v="1"/>
    <x v="0"/>
    <x v="1"/>
    <x v="1"/>
    <x v="1"/>
    <x v="1"/>
    <x v="1"/>
    <x v="0"/>
    <x v="1"/>
    <x v="1"/>
    <x v="0"/>
    <x v="0"/>
    <x v="3"/>
    <x v="486"/>
    <x v="0"/>
    <x v="0"/>
    <x v="601"/>
    <x v="37"/>
    <x v="0"/>
    <x v="2"/>
    <x v="0"/>
    <x v="0"/>
    <x v="36"/>
    <x v="1"/>
    <x v="0"/>
    <x v="36"/>
    <x v="1"/>
    <x v="0"/>
    <x v="1"/>
    <x v="1"/>
    <x v="0"/>
    <x v="0"/>
    <x v="1"/>
    <x v="1"/>
    <x v="0"/>
    <x v="0"/>
    <x v="0"/>
    <x v="1"/>
    <x v="33"/>
    <x v="2"/>
    <x v="0"/>
    <x v="14"/>
    <x v="0"/>
    <x v="0"/>
    <x v="0"/>
    <x v="0"/>
    <x v="1"/>
    <x v="0"/>
    <x v="0"/>
    <x v="0"/>
    <x v="0"/>
    <x v="0"/>
    <x v="0"/>
    <x v="0"/>
    <x v="0"/>
    <x v="7"/>
    <x v="1"/>
    <x v="0"/>
    <x v="0"/>
    <x v="15"/>
  </r>
  <r>
    <x v="958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1"/>
    <x v="0"/>
    <x v="0"/>
    <x v="0"/>
    <x v="0"/>
    <x v="0"/>
    <x v="2"/>
    <x v="0"/>
    <x v="487"/>
    <x v="0"/>
    <x v="0"/>
    <x v="187"/>
    <x v="467"/>
    <x v="0"/>
    <x v="0"/>
    <x v="0"/>
    <x v="0"/>
    <x v="75"/>
    <x v="1"/>
    <x v="0"/>
    <x v="78"/>
    <x v="0"/>
    <x v="0"/>
    <x v="0"/>
    <x v="1"/>
    <x v="0"/>
    <x v="0"/>
    <x v="0"/>
    <x v="1"/>
    <x v="0"/>
    <x v="0"/>
    <x v="0"/>
    <x v="0"/>
    <x v="0"/>
    <x v="0"/>
    <x v="0"/>
    <x v="265"/>
    <x v="0"/>
    <x v="0"/>
    <x v="0"/>
    <x v="0"/>
    <x v="93"/>
    <x v="0"/>
    <x v="0"/>
    <x v="0"/>
    <x v="0"/>
    <x v="0"/>
    <x v="0"/>
    <x v="0"/>
    <x v="0"/>
    <x v="4"/>
    <x v="1"/>
    <x v="0"/>
    <x v="0"/>
    <x v="68"/>
  </r>
  <r>
    <x v="959"/>
    <x v="11"/>
    <x v="3"/>
    <x v="29"/>
    <x v="754"/>
    <x v="0"/>
    <x v="0"/>
    <x v="0"/>
    <x v="0"/>
    <x v="0"/>
    <x v="1"/>
    <x v="0"/>
    <x v="5"/>
    <x v="0"/>
    <x v="0"/>
    <x v="4"/>
    <x v="0"/>
    <x v="0"/>
    <x v="0"/>
    <x v="40"/>
    <x v="41"/>
    <x v="1"/>
    <x v="0"/>
    <x v="1"/>
    <x v="1"/>
    <x v="1"/>
    <x v="1"/>
    <x v="0"/>
    <x v="0"/>
    <x v="0"/>
    <x v="0"/>
    <x v="0"/>
    <x v="0"/>
    <x v="1"/>
    <x v="324"/>
    <x v="0"/>
    <x v="0"/>
    <x v="172"/>
    <x v="548"/>
    <x v="0"/>
    <x v="0"/>
    <x v="0"/>
    <x v="0"/>
    <x v="600"/>
    <x v="67"/>
    <x v="0"/>
    <x v="603"/>
    <x v="0"/>
    <x v="0"/>
    <x v="0"/>
    <x v="0"/>
    <x v="0"/>
    <x v="0"/>
    <x v="0"/>
    <x v="1"/>
    <x v="0"/>
    <x v="0"/>
    <x v="0"/>
    <x v="1"/>
    <x v="39"/>
    <x v="1"/>
    <x v="0"/>
    <x v="7"/>
    <x v="0"/>
    <x v="0"/>
    <x v="0"/>
    <x v="0"/>
    <x v="102"/>
    <x v="0"/>
    <x v="0"/>
    <x v="0"/>
    <x v="0"/>
    <x v="0"/>
    <x v="0"/>
    <x v="0"/>
    <x v="0"/>
    <x v="1"/>
    <x v="4"/>
    <x v="0"/>
    <x v="0"/>
    <x v="106"/>
  </r>
  <r>
    <x v="960"/>
    <x v="1"/>
    <x v="0"/>
    <x v="9"/>
    <x v="755"/>
    <x v="0"/>
    <x v="0"/>
    <x v="1"/>
    <x v="0"/>
    <x v="0"/>
    <x v="0"/>
    <x v="0"/>
    <x v="8"/>
    <x v="0"/>
    <x v="0"/>
    <x v="0"/>
    <x v="1"/>
    <x v="3"/>
    <x v="3"/>
    <x v="18"/>
    <x v="17"/>
    <x v="0"/>
    <x v="0"/>
    <x v="2"/>
    <x v="4"/>
    <x v="1"/>
    <x v="1"/>
    <x v="1"/>
    <x v="1"/>
    <x v="1"/>
    <x v="1"/>
    <x v="0"/>
    <x v="1"/>
    <x v="4"/>
    <x v="488"/>
    <x v="0"/>
    <x v="0"/>
    <x v="188"/>
    <x v="223"/>
    <x v="0"/>
    <x v="1"/>
    <x v="0"/>
    <x v="0"/>
    <x v="234"/>
    <x v="1"/>
    <x v="0"/>
    <x v="243"/>
    <x v="0"/>
    <x v="0"/>
    <x v="1"/>
    <x v="1"/>
    <x v="3"/>
    <x v="0"/>
    <x v="1"/>
    <x v="6"/>
    <x v="0"/>
    <x v="0"/>
    <x v="0"/>
    <x v="4"/>
    <x v="31"/>
    <x v="3"/>
    <x v="3"/>
    <x v="34"/>
    <x v="3"/>
    <x v="2"/>
    <x v="0"/>
    <x v="221"/>
    <x v="1"/>
    <x v="0"/>
    <x v="0"/>
    <x v="0"/>
    <x v="0"/>
    <x v="0"/>
    <x v="0"/>
    <x v="0"/>
    <x v="0"/>
    <x v="0"/>
    <x v="4"/>
    <x v="0"/>
    <x v="0"/>
    <x v="516"/>
  </r>
  <r>
    <x v="961"/>
    <x v="0"/>
    <x v="0"/>
    <x v="7"/>
    <x v="756"/>
    <x v="0"/>
    <x v="0"/>
    <x v="1"/>
    <x v="0"/>
    <x v="0"/>
    <x v="2"/>
    <x v="0"/>
    <x v="6"/>
    <x v="2"/>
    <x v="0"/>
    <x v="0"/>
    <x v="0"/>
    <x v="1"/>
    <x v="3"/>
    <x v="54"/>
    <x v="5"/>
    <x v="0"/>
    <x v="0"/>
    <x v="3"/>
    <x v="3"/>
    <x v="0"/>
    <x v="235"/>
    <x v="1"/>
    <x v="1"/>
    <x v="1"/>
    <x v="0"/>
    <x v="1"/>
    <x v="0"/>
    <x v="1"/>
    <x v="489"/>
    <x v="0"/>
    <x v="0"/>
    <x v="2"/>
    <x v="549"/>
    <x v="0"/>
    <x v="2"/>
    <x v="0"/>
    <x v="0"/>
    <x v="601"/>
    <x v="20"/>
    <x v="0"/>
    <x v="661"/>
    <x v="0"/>
    <x v="0"/>
    <x v="0"/>
    <x v="0"/>
    <x v="1"/>
    <x v="0"/>
    <x v="1"/>
    <x v="5"/>
    <x v="0"/>
    <x v="1"/>
    <x v="1"/>
    <x v="0"/>
    <x v="33"/>
    <x v="2"/>
    <x v="0"/>
    <x v="337"/>
    <x v="0"/>
    <x v="0"/>
    <x v="0"/>
    <x v="222"/>
    <x v="172"/>
    <x v="0"/>
    <x v="0"/>
    <x v="0"/>
    <x v="0"/>
    <x v="0"/>
    <x v="0"/>
    <x v="0"/>
    <x v="0"/>
    <x v="9"/>
    <x v="0"/>
    <x v="0"/>
    <x v="0"/>
    <x v="347"/>
  </r>
  <r>
    <x v="962"/>
    <x v="11"/>
    <x v="0"/>
    <x v="29"/>
    <x v="437"/>
    <x v="0"/>
    <x v="0"/>
    <x v="0"/>
    <x v="0"/>
    <x v="0"/>
    <x v="2"/>
    <x v="0"/>
    <x v="20"/>
    <x v="0"/>
    <x v="0"/>
    <x v="3"/>
    <x v="0"/>
    <x v="1"/>
    <x v="2"/>
    <x v="1"/>
    <x v="1"/>
    <x v="0"/>
    <x v="0"/>
    <x v="7"/>
    <x v="10"/>
    <x v="1"/>
    <x v="1"/>
    <x v="1"/>
    <x v="0"/>
    <x v="1"/>
    <x v="0"/>
    <x v="0"/>
    <x v="0"/>
    <x v="1"/>
    <x v="490"/>
    <x v="0"/>
    <x v="0"/>
    <x v="346"/>
    <x v="298"/>
    <x v="0"/>
    <x v="2"/>
    <x v="0"/>
    <x v="0"/>
    <x v="78"/>
    <x v="250"/>
    <x v="0"/>
    <x v="236"/>
    <x v="0"/>
    <x v="0"/>
    <x v="0"/>
    <x v="0"/>
    <x v="0"/>
    <x v="0"/>
    <x v="0"/>
    <x v="2"/>
    <x v="0"/>
    <x v="1"/>
    <x v="1"/>
    <x v="1"/>
    <x v="1"/>
    <x v="1"/>
    <x v="0"/>
    <x v="35"/>
    <x v="0"/>
    <x v="0"/>
    <x v="0"/>
    <x v="10"/>
    <x v="1"/>
    <x v="0"/>
    <x v="0"/>
    <x v="0"/>
    <x v="0"/>
    <x v="0"/>
    <x v="0"/>
    <x v="0"/>
    <x v="0"/>
    <x v="9"/>
    <x v="1"/>
    <x v="0"/>
    <x v="0"/>
    <x v="106"/>
  </r>
  <r>
    <x v="963"/>
    <x v="1"/>
    <x v="0"/>
    <x v="40"/>
    <x v="757"/>
    <x v="0"/>
    <x v="0"/>
    <x v="1"/>
    <x v="0"/>
    <x v="0"/>
    <x v="2"/>
    <x v="0"/>
    <x v="0"/>
    <x v="0"/>
    <x v="0"/>
    <x v="0"/>
    <x v="1"/>
    <x v="4"/>
    <x v="0"/>
    <x v="22"/>
    <x v="12"/>
    <x v="0"/>
    <x v="0"/>
    <x v="0"/>
    <x v="0"/>
    <x v="1"/>
    <x v="1"/>
    <x v="0"/>
    <x v="0"/>
    <x v="0"/>
    <x v="2"/>
    <x v="0"/>
    <x v="0"/>
    <x v="2"/>
    <x v="8"/>
    <x v="0"/>
    <x v="0"/>
    <x v="545"/>
    <x v="447"/>
    <x v="0"/>
    <x v="0"/>
    <x v="0"/>
    <x v="0"/>
    <x v="493"/>
    <x v="1"/>
    <x v="0"/>
    <x v="314"/>
    <x v="1"/>
    <x v="0"/>
    <x v="0"/>
    <x v="1"/>
    <x v="3"/>
    <x v="0"/>
    <x v="2"/>
    <x v="2"/>
    <x v="0"/>
    <x v="0"/>
    <x v="0"/>
    <x v="0"/>
    <x v="22"/>
    <x v="2"/>
    <x v="0"/>
    <x v="283"/>
    <x v="0"/>
    <x v="0"/>
    <x v="0"/>
    <x v="16"/>
    <x v="69"/>
    <x v="0"/>
    <x v="0"/>
    <x v="0"/>
    <x v="0"/>
    <x v="0"/>
    <x v="0"/>
    <x v="0"/>
    <x v="0"/>
    <x v="1"/>
    <x v="3"/>
    <x v="0"/>
    <x v="0"/>
    <x v="142"/>
  </r>
  <r>
    <x v="964"/>
    <x v="0"/>
    <x v="0"/>
    <x v="1"/>
    <x v="758"/>
    <x v="0"/>
    <x v="0"/>
    <x v="0"/>
    <x v="0"/>
    <x v="0"/>
    <x v="2"/>
    <x v="0"/>
    <x v="16"/>
    <x v="0"/>
    <x v="0"/>
    <x v="0"/>
    <x v="0"/>
    <x v="0"/>
    <x v="0"/>
    <x v="20"/>
    <x v="0"/>
    <x v="0"/>
    <x v="0"/>
    <x v="0"/>
    <x v="0"/>
    <x v="0"/>
    <x v="262"/>
    <x v="0"/>
    <x v="0"/>
    <x v="0"/>
    <x v="0"/>
    <x v="0"/>
    <x v="0"/>
    <x v="0"/>
    <x v="357"/>
    <x v="0"/>
    <x v="0"/>
    <x v="602"/>
    <x v="550"/>
    <x v="0"/>
    <x v="0"/>
    <x v="0"/>
    <x v="0"/>
    <x v="602"/>
    <x v="59"/>
    <x v="0"/>
    <x v="662"/>
    <x v="0"/>
    <x v="0"/>
    <x v="0"/>
    <x v="0"/>
    <x v="1"/>
    <x v="0"/>
    <x v="0"/>
    <x v="0"/>
    <x v="0"/>
    <x v="1"/>
    <x v="2"/>
    <x v="2"/>
    <x v="20"/>
    <x v="2"/>
    <x v="0"/>
    <x v="358"/>
    <x v="0"/>
    <x v="0"/>
    <x v="0"/>
    <x v="0"/>
    <x v="66"/>
    <x v="0"/>
    <x v="0"/>
    <x v="0"/>
    <x v="0"/>
    <x v="0"/>
    <x v="0"/>
    <x v="0"/>
    <x v="0"/>
    <x v="0"/>
    <x v="4"/>
    <x v="0"/>
    <x v="0"/>
    <x v="517"/>
  </r>
  <r>
    <x v="965"/>
    <x v="0"/>
    <x v="0"/>
    <x v="0"/>
    <x v="728"/>
    <x v="0"/>
    <x v="0"/>
    <x v="0"/>
    <x v="0"/>
    <x v="0"/>
    <x v="0"/>
    <x v="0"/>
    <x v="17"/>
    <x v="6"/>
    <x v="0"/>
    <x v="0"/>
    <x v="0"/>
    <x v="1"/>
    <x v="0"/>
    <x v="11"/>
    <x v="12"/>
    <x v="0"/>
    <x v="0"/>
    <x v="0"/>
    <x v="0"/>
    <x v="1"/>
    <x v="1"/>
    <x v="0"/>
    <x v="0"/>
    <x v="0"/>
    <x v="0"/>
    <x v="0"/>
    <x v="0"/>
    <x v="2"/>
    <x v="8"/>
    <x v="0"/>
    <x v="0"/>
    <x v="575"/>
    <x v="406"/>
    <x v="0"/>
    <x v="0"/>
    <x v="0"/>
    <x v="0"/>
    <x v="603"/>
    <x v="296"/>
    <x v="0"/>
    <x v="391"/>
    <x v="1"/>
    <x v="0"/>
    <x v="0"/>
    <x v="0"/>
    <x v="0"/>
    <x v="0"/>
    <x v="0"/>
    <x v="0"/>
    <x v="0"/>
    <x v="1"/>
    <x v="2"/>
    <x v="0"/>
    <x v="11"/>
    <x v="2"/>
    <x v="0"/>
    <x v="266"/>
    <x v="0"/>
    <x v="0"/>
    <x v="0"/>
    <x v="0"/>
    <x v="34"/>
    <x v="0"/>
    <x v="0"/>
    <x v="0"/>
    <x v="0"/>
    <x v="0"/>
    <x v="0"/>
    <x v="0"/>
    <x v="0"/>
    <x v="9"/>
    <x v="1"/>
    <x v="1"/>
    <x v="2"/>
    <x v="518"/>
  </r>
  <r>
    <x v="966"/>
    <x v="3"/>
    <x v="0"/>
    <x v="90"/>
    <x v="1"/>
    <x v="0"/>
    <x v="0"/>
    <x v="1"/>
    <x v="3"/>
    <x v="0"/>
    <x v="0"/>
    <x v="0"/>
    <x v="2"/>
    <x v="0"/>
    <x v="0"/>
    <x v="0"/>
    <x v="2"/>
    <x v="3"/>
    <x v="3"/>
    <x v="70"/>
    <x v="8"/>
    <x v="0"/>
    <x v="0"/>
    <x v="1"/>
    <x v="1"/>
    <x v="1"/>
    <x v="1"/>
    <x v="0"/>
    <x v="1"/>
    <x v="2"/>
    <x v="1"/>
    <x v="3"/>
    <x v="0"/>
    <x v="3"/>
    <x v="228"/>
    <x v="0"/>
    <x v="0"/>
    <x v="450"/>
    <x v="106"/>
    <x v="0"/>
    <x v="0"/>
    <x v="0"/>
    <x v="0"/>
    <x v="525"/>
    <x v="297"/>
    <x v="0"/>
    <x v="663"/>
    <x v="0"/>
    <x v="0"/>
    <x v="1"/>
    <x v="0"/>
    <x v="3"/>
    <x v="0"/>
    <x v="1"/>
    <x v="2"/>
    <x v="3"/>
    <x v="2"/>
    <x v="1"/>
    <x v="1"/>
    <x v="73"/>
    <x v="1"/>
    <x v="2"/>
    <x v="272"/>
    <x v="0"/>
    <x v="0"/>
    <x v="0"/>
    <x v="0"/>
    <x v="35"/>
    <x v="0"/>
    <x v="0"/>
    <x v="0"/>
    <x v="0"/>
    <x v="0"/>
    <x v="0"/>
    <x v="0"/>
    <x v="0"/>
    <x v="11"/>
    <x v="3"/>
    <x v="0"/>
    <x v="0"/>
    <x v="39"/>
  </r>
  <r>
    <x v="967"/>
    <x v="1"/>
    <x v="0"/>
    <x v="7"/>
    <x v="759"/>
    <x v="0"/>
    <x v="0"/>
    <x v="1"/>
    <x v="0"/>
    <x v="0"/>
    <x v="0"/>
    <x v="0"/>
    <x v="11"/>
    <x v="0"/>
    <x v="0"/>
    <x v="0"/>
    <x v="1"/>
    <x v="3"/>
    <x v="3"/>
    <x v="32"/>
    <x v="21"/>
    <x v="1"/>
    <x v="0"/>
    <x v="2"/>
    <x v="5"/>
    <x v="0"/>
    <x v="263"/>
    <x v="1"/>
    <x v="0"/>
    <x v="1"/>
    <x v="1"/>
    <x v="0"/>
    <x v="0"/>
    <x v="1"/>
    <x v="454"/>
    <x v="0"/>
    <x v="0"/>
    <x v="603"/>
    <x v="551"/>
    <x v="0"/>
    <x v="2"/>
    <x v="0"/>
    <x v="0"/>
    <x v="588"/>
    <x v="1"/>
    <x v="0"/>
    <x v="664"/>
    <x v="0"/>
    <x v="0"/>
    <x v="1"/>
    <x v="1"/>
    <x v="0"/>
    <x v="0"/>
    <x v="1"/>
    <x v="1"/>
    <x v="0"/>
    <x v="0"/>
    <x v="0"/>
    <x v="0"/>
    <x v="63"/>
    <x v="1"/>
    <x v="2"/>
    <x v="271"/>
    <x v="0"/>
    <x v="0"/>
    <x v="0"/>
    <x v="0"/>
    <x v="1"/>
    <x v="0"/>
    <x v="0"/>
    <x v="0"/>
    <x v="0"/>
    <x v="0"/>
    <x v="0"/>
    <x v="0"/>
    <x v="0"/>
    <x v="9"/>
    <x v="0"/>
    <x v="0"/>
    <x v="0"/>
    <x v="152"/>
  </r>
  <r>
    <x v="968"/>
    <x v="3"/>
    <x v="1"/>
    <x v="9"/>
    <x v="418"/>
    <x v="0"/>
    <x v="0"/>
    <x v="0"/>
    <x v="0"/>
    <x v="0"/>
    <x v="0"/>
    <x v="0"/>
    <x v="7"/>
    <x v="0"/>
    <x v="0"/>
    <x v="0"/>
    <x v="2"/>
    <x v="7"/>
    <x v="2"/>
    <x v="48"/>
    <x v="8"/>
    <x v="0"/>
    <x v="0"/>
    <x v="0"/>
    <x v="0"/>
    <x v="1"/>
    <x v="1"/>
    <x v="1"/>
    <x v="0"/>
    <x v="2"/>
    <x v="1"/>
    <x v="0"/>
    <x v="0"/>
    <x v="2"/>
    <x v="8"/>
    <x v="0"/>
    <x v="0"/>
    <x v="163"/>
    <x v="400"/>
    <x v="2"/>
    <x v="3"/>
    <x v="1"/>
    <x v="0"/>
    <x v="440"/>
    <x v="298"/>
    <x v="0"/>
    <x v="165"/>
    <x v="1"/>
    <x v="0"/>
    <x v="1"/>
    <x v="1"/>
    <x v="3"/>
    <x v="0"/>
    <x v="1"/>
    <x v="1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2"/>
    <x v="0"/>
    <x v="0"/>
    <x v="1"/>
    <x v="3"/>
    <x v="0"/>
    <x v="1"/>
    <x v="519"/>
  </r>
  <r>
    <x v="969"/>
    <x v="4"/>
    <x v="0"/>
    <x v="6"/>
    <x v="7"/>
    <x v="0"/>
    <x v="0"/>
    <x v="0"/>
    <x v="0"/>
    <x v="0"/>
    <x v="0"/>
    <x v="0"/>
    <x v="11"/>
    <x v="0"/>
    <x v="0"/>
    <x v="1"/>
    <x v="5"/>
    <x v="1"/>
    <x v="0"/>
    <x v="18"/>
    <x v="46"/>
    <x v="1"/>
    <x v="0"/>
    <x v="3"/>
    <x v="3"/>
    <x v="0"/>
    <x v="255"/>
    <x v="1"/>
    <x v="2"/>
    <x v="1"/>
    <x v="1"/>
    <x v="0"/>
    <x v="1"/>
    <x v="1"/>
    <x v="441"/>
    <x v="0"/>
    <x v="0"/>
    <x v="333"/>
    <x v="330"/>
    <x v="0"/>
    <x v="2"/>
    <x v="0"/>
    <x v="0"/>
    <x v="223"/>
    <x v="1"/>
    <x v="0"/>
    <x v="665"/>
    <x v="0"/>
    <x v="0"/>
    <x v="1"/>
    <x v="1"/>
    <x v="3"/>
    <x v="0"/>
    <x v="1"/>
    <x v="1"/>
    <x v="0"/>
    <x v="0"/>
    <x v="0"/>
    <x v="0"/>
    <x v="18"/>
    <x v="0"/>
    <x v="2"/>
    <x v="85"/>
    <x v="0"/>
    <x v="0"/>
    <x v="0"/>
    <x v="0"/>
    <x v="1"/>
    <x v="0"/>
    <x v="0"/>
    <x v="0"/>
    <x v="0"/>
    <x v="0"/>
    <x v="0"/>
    <x v="0"/>
    <x v="0"/>
    <x v="10"/>
    <x v="2"/>
    <x v="3"/>
    <x v="0"/>
    <x v="3"/>
  </r>
  <r>
    <x v="970"/>
    <x v="3"/>
    <x v="0"/>
    <x v="3"/>
    <x v="99"/>
    <x v="0"/>
    <x v="0"/>
    <x v="0"/>
    <x v="0"/>
    <x v="0"/>
    <x v="0"/>
    <x v="0"/>
    <x v="11"/>
    <x v="0"/>
    <x v="0"/>
    <x v="0"/>
    <x v="2"/>
    <x v="5"/>
    <x v="4"/>
    <x v="87"/>
    <x v="8"/>
    <x v="0"/>
    <x v="0"/>
    <x v="8"/>
    <x v="9"/>
    <x v="1"/>
    <x v="1"/>
    <x v="1"/>
    <x v="0"/>
    <x v="1"/>
    <x v="1"/>
    <x v="0"/>
    <x v="0"/>
    <x v="2"/>
    <x v="8"/>
    <x v="0"/>
    <x v="0"/>
    <x v="604"/>
    <x v="144"/>
    <x v="0"/>
    <x v="2"/>
    <x v="1"/>
    <x v="2"/>
    <x v="173"/>
    <x v="237"/>
    <x v="0"/>
    <x v="277"/>
    <x v="1"/>
    <x v="0"/>
    <x v="1"/>
    <x v="0"/>
    <x v="1"/>
    <x v="0"/>
    <x v="1"/>
    <x v="1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3"/>
    <x v="2"/>
    <x v="0"/>
    <x v="1"/>
    <x v="152"/>
  </r>
  <r>
    <x v="971"/>
    <x v="11"/>
    <x v="0"/>
    <x v="84"/>
    <x v="760"/>
    <x v="0"/>
    <x v="0"/>
    <x v="0"/>
    <x v="0"/>
    <x v="0"/>
    <x v="0"/>
    <x v="0"/>
    <x v="10"/>
    <x v="0"/>
    <x v="0"/>
    <x v="4"/>
    <x v="0"/>
    <x v="0"/>
    <x v="0"/>
    <x v="0"/>
    <x v="16"/>
    <x v="0"/>
    <x v="0"/>
    <x v="0"/>
    <x v="2"/>
    <x v="2"/>
    <x v="128"/>
    <x v="0"/>
    <x v="0"/>
    <x v="0"/>
    <x v="0"/>
    <x v="0"/>
    <x v="0"/>
    <x v="0"/>
    <x v="83"/>
    <x v="0"/>
    <x v="0"/>
    <x v="404"/>
    <x v="268"/>
    <x v="0"/>
    <x v="0"/>
    <x v="0"/>
    <x v="0"/>
    <x v="217"/>
    <x v="135"/>
    <x v="0"/>
    <x v="292"/>
    <x v="1"/>
    <x v="0"/>
    <x v="0"/>
    <x v="1"/>
    <x v="3"/>
    <x v="0"/>
    <x v="0"/>
    <x v="1"/>
    <x v="0"/>
    <x v="0"/>
    <x v="0"/>
    <x v="2"/>
    <x v="0"/>
    <x v="0"/>
    <x v="0"/>
    <x v="191"/>
    <x v="0"/>
    <x v="0"/>
    <x v="0"/>
    <x v="0"/>
    <x v="76"/>
    <x v="0"/>
    <x v="0"/>
    <x v="0"/>
    <x v="0"/>
    <x v="0"/>
    <x v="0"/>
    <x v="0"/>
    <x v="0"/>
    <x v="9"/>
    <x v="3"/>
    <x v="0"/>
    <x v="0"/>
    <x v="151"/>
  </r>
  <r>
    <x v="972"/>
    <x v="7"/>
    <x v="0"/>
    <x v="49"/>
    <x v="115"/>
    <x v="0"/>
    <x v="0"/>
    <x v="0"/>
    <x v="0"/>
    <x v="0"/>
    <x v="0"/>
    <x v="0"/>
    <x v="12"/>
    <x v="0"/>
    <x v="0"/>
    <x v="3"/>
    <x v="1"/>
    <x v="1"/>
    <x v="0"/>
    <x v="56"/>
    <x v="43"/>
    <x v="0"/>
    <x v="0"/>
    <x v="7"/>
    <x v="4"/>
    <x v="1"/>
    <x v="1"/>
    <x v="1"/>
    <x v="0"/>
    <x v="1"/>
    <x v="0"/>
    <x v="0"/>
    <x v="0"/>
    <x v="2"/>
    <x v="8"/>
    <x v="0"/>
    <x v="0"/>
    <x v="605"/>
    <x v="502"/>
    <x v="0"/>
    <x v="2"/>
    <x v="0"/>
    <x v="0"/>
    <x v="550"/>
    <x v="1"/>
    <x v="0"/>
    <x v="666"/>
    <x v="1"/>
    <x v="0"/>
    <x v="0"/>
    <x v="1"/>
    <x v="3"/>
    <x v="0"/>
    <x v="1"/>
    <x v="4"/>
    <x v="0"/>
    <x v="1"/>
    <x v="1"/>
    <x v="0"/>
    <x v="54"/>
    <x v="1"/>
    <x v="2"/>
    <x v="85"/>
    <x v="0"/>
    <x v="0"/>
    <x v="0"/>
    <x v="168"/>
    <x v="1"/>
    <x v="0"/>
    <x v="0"/>
    <x v="0"/>
    <x v="0"/>
    <x v="0"/>
    <x v="0"/>
    <x v="0"/>
    <x v="0"/>
    <x v="7"/>
    <x v="4"/>
    <x v="0"/>
    <x v="0"/>
    <x v="520"/>
  </r>
  <r>
    <x v="973"/>
    <x v="1"/>
    <x v="3"/>
    <x v="34"/>
    <x v="761"/>
    <x v="0"/>
    <x v="0"/>
    <x v="0"/>
    <x v="0"/>
    <x v="0"/>
    <x v="2"/>
    <x v="0"/>
    <x v="5"/>
    <x v="0"/>
    <x v="0"/>
    <x v="0"/>
    <x v="1"/>
    <x v="0"/>
    <x v="0"/>
    <x v="22"/>
    <x v="17"/>
    <x v="0"/>
    <x v="0"/>
    <x v="6"/>
    <x v="6"/>
    <x v="4"/>
    <x v="88"/>
    <x v="0"/>
    <x v="0"/>
    <x v="0"/>
    <x v="0"/>
    <x v="0"/>
    <x v="0"/>
    <x v="2"/>
    <x v="8"/>
    <x v="0"/>
    <x v="0"/>
    <x v="606"/>
    <x v="552"/>
    <x v="0"/>
    <x v="0"/>
    <x v="0"/>
    <x v="0"/>
    <x v="531"/>
    <x v="1"/>
    <x v="0"/>
    <x v="583"/>
    <x v="1"/>
    <x v="0"/>
    <x v="0"/>
    <x v="1"/>
    <x v="0"/>
    <x v="0"/>
    <x v="0"/>
    <x v="1"/>
    <x v="0"/>
    <x v="0"/>
    <x v="0"/>
    <x v="0"/>
    <x v="22"/>
    <x v="2"/>
    <x v="0"/>
    <x v="5"/>
    <x v="0"/>
    <x v="0"/>
    <x v="0"/>
    <x v="0"/>
    <x v="53"/>
    <x v="0"/>
    <x v="0"/>
    <x v="0"/>
    <x v="0"/>
    <x v="0"/>
    <x v="0"/>
    <x v="0"/>
    <x v="0"/>
    <x v="3"/>
    <x v="0"/>
    <x v="1"/>
    <x v="2"/>
    <x v="521"/>
  </r>
  <r>
    <x v="974"/>
    <x v="2"/>
    <x v="0"/>
    <x v="3"/>
    <x v="762"/>
    <x v="0"/>
    <x v="0"/>
    <x v="1"/>
    <x v="0"/>
    <x v="0"/>
    <x v="2"/>
    <x v="0"/>
    <x v="8"/>
    <x v="6"/>
    <x v="3"/>
    <x v="0"/>
    <x v="0"/>
    <x v="0"/>
    <x v="1"/>
    <x v="48"/>
    <x v="40"/>
    <x v="0"/>
    <x v="0"/>
    <x v="3"/>
    <x v="3"/>
    <x v="1"/>
    <x v="1"/>
    <x v="1"/>
    <x v="1"/>
    <x v="2"/>
    <x v="0"/>
    <x v="0"/>
    <x v="0"/>
    <x v="2"/>
    <x v="8"/>
    <x v="0"/>
    <x v="0"/>
    <x v="103"/>
    <x v="106"/>
    <x v="0"/>
    <x v="2"/>
    <x v="1"/>
    <x v="0"/>
    <x v="261"/>
    <x v="299"/>
    <x v="0"/>
    <x v="667"/>
    <x v="1"/>
    <x v="0"/>
    <x v="1"/>
    <x v="1"/>
    <x v="0"/>
    <x v="0"/>
    <x v="0"/>
    <x v="0"/>
    <x v="0"/>
    <x v="0"/>
    <x v="0"/>
    <x v="1"/>
    <x v="34"/>
    <x v="1"/>
    <x v="0"/>
    <x v="109"/>
    <x v="0"/>
    <x v="0"/>
    <x v="0"/>
    <x v="223"/>
    <x v="173"/>
    <x v="0"/>
    <x v="0"/>
    <x v="0"/>
    <x v="0"/>
    <x v="0"/>
    <x v="3"/>
    <x v="0"/>
    <x v="0"/>
    <x v="4"/>
    <x v="3"/>
    <x v="0"/>
    <x v="0"/>
    <x v="522"/>
  </r>
  <r>
    <x v="975"/>
    <x v="11"/>
    <x v="3"/>
    <x v="7"/>
    <x v="763"/>
    <x v="0"/>
    <x v="0"/>
    <x v="0"/>
    <x v="0"/>
    <x v="0"/>
    <x v="1"/>
    <x v="0"/>
    <x v="5"/>
    <x v="0"/>
    <x v="0"/>
    <x v="4"/>
    <x v="0"/>
    <x v="0"/>
    <x v="0"/>
    <x v="4"/>
    <x v="4"/>
    <x v="0"/>
    <x v="0"/>
    <x v="1"/>
    <x v="1"/>
    <x v="1"/>
    <x v="1"/>
    <x v="0"/>
    <x v="0"/>
    <x v="0"/>
    <x v="0"/>
    <x v="0"/>
    <x v="0"/>
    <x v="0"/>
    <x v="129"/>
    <x v="0"/>
    <x v="0"/>
    <x v="49"/>
    <x v="553"/>
    <x v="0"/>
    <x v="0"/>
    <x v="0"/>
    <x v="0"/>
    <x v="604"/>
    <x v="101"/>
    <x v="0"/>
    <x v="158"/>
    <x v="0"/>
    <x v="0"/>
    <x v="0"/>
    <x v="0"/>
    <x v="0"/>
    <x v="0"/>
    <x v="0"/>
    <x v="1"/>
    <x v="0"/>
    <x v="0"/>
    <x v="0"/>
    <x v="1"/>
    <x v="4"/>
    <x v="1"/>
    <x v="0"/>
    <x v="55"/>
    <x v="0"/>
    <x v="0"/>
    <x v="0"/>
    <x v="224"/>
    <x v="20"/>
    <x v="0"/>
    <x v="0"/>
    <x v="0"/>
    <x v="0"/>
    <x v="0"/>
    <x v="0"/>
    <x v="0"/>
    <x v="0"/>
    <x v="7"/>
    <x v="2"/>
    <x v="0"/>
    <x v="0"/>
    <x v="258"/>
  </r>
  <r>
    <x v="976"/>
    <x v="8"/>
    <x v="0"/>
    <x v="8"/>
    <x v="764"/>
    <x v="0"/>
    <x v="0"/>
    <x v="1"/>
    <x v="1"/>
    <x v="0"/>
    <x v="0"/>
    <x v="0"/>
    <x v="8"/>
    <x v="0"/>
    <x v="0"/>
    <x v="0"/>
    <x v="1"/>
    <x v="5"/>
    <x v="3"/>
    <x v="66"/>
    <x v="46"/>
    <x v="0"/>
    <x v="0"/>
    <x v="2"/>
    <x v="5"/>
    <x v="1"/>
    <x v="1"/>
    <x v="1"/>
    <x v="0"/>
    <x v="0"/>
    <x v="0"/>
    <x v="0"/>
    <x v="0"/>
    <x v="2"/>
    <x v="8"/>
    <x v="0"/>
    <x v="0"/>
    <x v="62"/>
    <x v="71"/>
    <x v="0"/>
    <x v="2"/>
    <x v="0"/>
    <x v="2"/>
    <x v="605"/>
    <x v="1"/>
    <x v="0"/>
    <x v="668"/>
    <x v="1"/>
    <x v="0"/>
    <x v="1"/>
    <x v="1"/>
    <x v="3"/>
    <x v="0"/>
    <x v="3"/>
    <x v="6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2"/>
    <x v="0"/>
    <x v="0"/>
    <x v="523"/>
  </r>
  <r>
    <x v="977"/>
    <x v="7"/>
    <x v="3"/>
    <x v="74"/>
    <x v="765"/>
    <x v="0"/>
    <x v="2"/>
    <x v="1"/>
    <x v="0"/>
    <x v="0"/>
    <x v="0"/>
    <x v="0"/>
    <x v="5"/>
    <x v="0"/>
    <x v="0"/>
    <x v="3"/>
    <x v="1"/>
    <x v="0"/>
    <x v="0"/>
    <x v="13"/>
    <x v="12"/>
    <x v="0"/>
    <x v="0"/>
    <x v="0"/>
    <x v="0"/>
    <x v="4"/>
    <x v="88"/>
    <x v="0"/>
    <x v="0"/>
    <x v="0"/>
    <x v="0"/>
    <x v="0"/>
    <x v="0"/>
    <x v="0"/>
    <x v="491"/>
    <x v="0"/>
    <x v="0"/>
    <x v="331"/>
    <x v="554"/>
    <x v="0"/>
    <x v="0"/>
    <x v="0"/>
    <x v="0"/>
    <x v="606"/>
    <x v="1"/>
    <x v="0"/>
    <x v="669"/>
    <x v="0"/>
    <x v="0"/>
    <x v="1"/>
    <x v="0"/>
    <x v="2"/>
    <x v="0"/>
    <x v="0"/>
    <x v="6"/>
    <x v="0"/>
    <x v="0"/>
    <x v="0"/>
    <x v="0"/>
    <x v="22"/>
    <x v="2"/>
    <x v="0"/>
    <x v="217"/>
    <x v="0"/>
    <x v="0"/>
    <x v="0"/>
    <x v="0"/>
    <x v="148"/>
    <x v="0"/>
    <x v="0"/>
    <x v="0"/>
    <x v="0"/>
    <x v="0"/>
    <x v="0"/>
    <x v="0"/>
    <x v="0"/>
    <x v="6"/>
    <x v="1"/>
    <x v="1"/>
    <x v="2"/>
    <x v="302"/>
  </r>
  <r>
    <x v="978"/>
    <x v="1"/>
    <x v="0"/>
    <x v="2"/>
    <x v="766"/>
    <x v="0"/>
    <x v="0"/>
    <x v="0"/>
    <x v="1"/>
    <x v="0"/>
    <x v="0"/>
    <x v="1"/>
    <x v="15"/>
    <x v="0"/>
    <x v="0"/>
    <x v="0"/>
    <x v="1"/>
    <x v="5"/>
    <x v="0"/>
    <x v="30"/>
    <x v="56"/>
    <x v="0"/>
    <x v="0"/>
    <x v="1"/>
    <x v="1"/>
    <x v="1"/>
    <x v="1"/>
    <x v="1"/>
    <x v="0"/>
    <x v="1"/>
    <x v="1"/>
    <x v="0"/>
    <x v="0"/>
    <x v="6"/>
    <x v="475"/>
    <x v="0"/>
    <x v="0"/>
    <x v="216"/>
    <x v="188"/>
    <x v="0"/>
    <x v="0"/>
    <x v="0"/>
    <x v="0"/>
    <x v="194"/>
    <x v="1"/>
    <x v="0"/>
    <x v="204"/>
    <x v="1"/>
    <x v="0"/>
    <x v="1"/>
    <x v="1"/>
    <x v="0"/>
    <x v="0"/>
    <x v="1"/>
    <x v="4"/>
    <x v="0"/>
    <x v="0"/>
    <x v="0"/>
    <x v="1"/>
    <x v="39"/>
    <x v="1"/>
    <x v="0"/>
    <x v="63"/>
    <x v="0"/>
    <x v="0"/>
    <x v="0"/>
    <x v="0"/>
    <x v="1"/>
    <x v="0"/>
    <x v="0"/>
    <x v="0"/>
    <x v="0"/>
    <x v="0"/>
    <x v="0"/>
    <x v="0"/>
    <x v="0"/>
    <x v="1"/>
    <x v="1"/>
    <x v="0"/>
    <x v="1"/>
    <x v="50"/>
  </r>
  <r>
    <x v="979"/>
    <x v="1"/>
    <x v="0"/>
    <x v="1"/>
    <x v="660"/>
    <x v="0"/>
    <x v="0"/>
    <x v="0"/>
    <x v="0"/>
    <x v="0"/>
    <x v="2"/>
    <x v="0"/>
    <x v="9"/>
    <x v="1"/>
    <x v="0"/>
    <x v="0"/>
    <x v="1"/>
    <x v="3"/>
    <x v="2"/>
    <x v="37"/>
    <x v="25"/>
    <x v="0"/>
    <x v="0"/>
    <x v="0"/>
    <x v="0"/>
    <x v="1"/>
    <x v="1"/>
    <x v="1"/>
    <x v="0"/>
    <x v="0"/>
    <x v="1"/>
    <x v="0"/>
    <x v="0"/>
    <x v="3"/>
    <x v="492"/>
    <x v="0"/>
    <x v="0"/>
    <x v="143"/>
    <x v="163"/>
    <x v="0"/>
    <x v="2"/>
    <x v="0"/>
    <x v="0"/>
    <x v="169"/>
    <x v="1"/>
    <x v="0"/>
    <x v="179"/>
    <x v="0"/>
    <x v="0"/>
    <x v="1"/>
    <x v="1"/>
    <x v="0"/>
    <x v="0"/>
    <x v="1"/>
    <x v="4"/>
    <x v="0"/>
    <x v="0"/>
    <x v="0"/>
    <x v="1"/>
    <x v="36"/>
    <x v="1"/>
    <x v="0"/>
    <x v="5"/>
    <x v="0"/>
    <x v="0"/>
    <x v="0"/>
    <x v="0"/>
    <x v="59"/>
    <x v="0"/>
    <x v="0"/>
    <x v="0"/>
    <x v="0"/>
    <x v="0"/>
    <x v="1"/>
    <x v="0"/>
    <x v="0"/>
    <x v="11"/>
    <x v="3"/>
    <x v="0"/>
    <x v="0"/>
    <x v="19"/>
  </r>
  <r>
    <x v="980"/>
    <x v="9"/>
    <x v="0"/>
    <x v="7"/>
    <x v="767"/>
    <x v="0"/>
    <x v="0"/>
    <x v="1"/>
    <x v="0"/>
    <x v="0"/>
    <x v="2"/>
    <x v="0"/>
    <x v="11"/>
    <x v="0"/>
    <x v="0"/>
    <x v="0"/>
    <x v="4"/>
    <x v="0"/>
    <x v="7"/>
    <x v="53"/>
    <x v="12"/>
    <x v="0"/>
    <x v="0"/>
    <x v="6"/>
    <x v="6"/>
    <x v="2"/>
    <x v="101"/>
    <x v="2"/>
    <x v="0"/>
    <x v="1"/>
    <x v="1"/>
    <x v="0"/>
    <x v="3"/>
    <x v="1"/>
    <x v="493"/>
    <x v="0"/>
    <x v="0"/>
    <x v="607"/>
    <x v="555"/>
    <x v="0"/>
    <x v="1"/>
    <x v="0"/>
    <x v="0"/>
    <x v="375"/>
    <x v="1"/>
    <x v="0"/>
    <x v="389"/>
    <x v="0"/>
    <x v="0"/>
    <x v="1"/>
    <x v="1"/>
    <x v="0"/>
    <x v="0"/>
    <x v="2"/>
    <x v="1"/>
    <x v="0"/>
    <x v="0"/>
    <x v="0"/>
    <x v="0"/>
    <x v="51"/>
    <x v="0"/>
    <x v="0"/>
    <x v="171"/>
    <x v="0"/>
    <x v="0"/>
    <x v="0"/>
    <x v="32"/>
    <x v="107"/>
    <x v="0"/>
    <x v="0"/>
    <x v="0"/>
    <x v="0"/>
    <x v="0"/>
    <x v="0"/>
    <x v="0"/>
    <x v="0"/>
    <x v="9"/>
    <x v="0"/>
    <x v="0"/>
    <x v="0"/>
    <x v="524"/>
  </r>
  <r>
    <x v="981"/>
    <x v="0"/>
    <x v="0"/>
    <x v="18"/>
    <x v="768"/>
    <x v="0"/>
    <x v="0"/>
    <x v="1"/>
    <x v="0"/>
    <x v="0"/>
    <x v="2"/>
    <x v="0"/>
    <x v="3"/>
    <x v="0"/>
    <x v="0"/>
    <x v="0"/>
    <x v="0"/>
    <x v="2"/>
    <x v="0"/>
    <x v="45"/>
    <x v="41"/>
    <x v="1"/>
    <x v="0"/>
    <x v="0"/>
    <x v="0"/>
    <x v="0"/>
    <x v="264"/>
    <x v="0"/>
    <x v="0"/>
    <x v="0"/>
    <x v="0"/>
    <x v="0"/>
    <x v="0"/>
    <x v="0"/>
    <x v="494"/>
    <x v="0"/>
    <x v="0"/>
    <x v="276"/>
    <x v="556"/>
    <x v="0"/>
    <x v="0"/>
    <x v="0"/>
    <x v="0"/>
    <x v="327"/>
    <x v="300"/>
    <x v="0"/>
    <x v="670"/>
    <x v="0"/>
    <x v="0"/>
    <x v="0"/>
    <x v="0"/>
    <x v="1"/>
    <x v="0"/>
    <x v="0"/>
    <x v="0"/>
    <x v="0"/>
    <x v="1"/>
    <x v="1"/>
    <x v="0"/>
    <x v="3"/>
    <x v="2"/>
    <x v="1"/>
    <x v="189"/>
    <x v="0"/>
    <x v="0"/>
    <x v="0"/>
    <x v="85"/>
    <x v="1"/>
    <x v="0"/>
    <x v="0"/>
    <x v="0"/>
    <x v="0"/>
    <x v="0"/>
    <x v="0"/>
    <x v="0"/>
    <x v="0"/>
    <x v="9"/>
    <x v="3"/>
    <x v="0"/>
    <x v="0"/>
    <x v="525"/>
  </r>
  <r>
    <x v="982"/>
    <x v="1"/>
    <x v="0"/>
    <x v="68"/>
    <x v="209"/>
    <x v="0"/>
    <x v="0"/>
    <x v="0"/>
    <x v="0"/>
    <x v="0"/>
    <x v="0"/>
    <x v="0"/>
    <x v="21"/>
    <x v="0"/>
    <x v="0"/>
    <x v="0"/>
    <x v="1"/>
    <x v="0"/>
    <x v="0"/>
    <x v="22"/>
    <x v="12"/>
    <x v="0"/>
    <x v="0"/>
    <x v="0"/>
    <x v="0"/>
    <x v="0"/>
    <x v="81"/>
    <x v="0"/>
    <x v="0"/>
    <x v="0"/>
    <x v="0"/>
    <x v="0"/>
    <x v="3"/>
    <x v="2"/>
    <x v="8"/>
    <x v="0"/>
    <x v="0"/>
    <x v="608"/>
    <x v="557"/>
    <x v="0"/>
    <x v="0"/>
    <x v="0"/>
    <x v="0"/>
    <x v="390"/>
    <x v="1"/>
    <x v="0"/>
    <x v="415"/>
    <x v="1"/>
    <x v="0"/>
    <x v="0"/>
    <x v="1"/>
    <x v="3"/>
    <x v="0"/>
    <x v="0"/>
    <x v="1"/>
    <x v="0"/>
    <x v="1"/>
    <x v="2"/>
    <x v="0"/>
    <x v="22"/>
    <x v="2"/>
    <x v="0"/>
    <x v="42"/>
    <x v="0"/>
    <x v="0"/>
    <x v="0"/>
    <x v="13"/>
    <x v="78"/>
    <x v="0"/>
    <x v="0"/>
    <x v="0"/>
    <x v="0"/>
    <x v="0"/>
    <x v="0"/>
    <x v="0"/>
    <x v="0"/>
    <x v="10"/>
    <x v="0"/>
    <x v="0"/>
    <x v="0"/>
    <x v="526"/>
  </r>
  <r>
    <x v="983"/>
    <x v="0"/>
    <x v="0"/>
    <x v="7"/>
    <x v="2"/>
    <x v="0"/>
    <x v="0"/>
    <x v="0"/>
    <x v="0"/>
    <x v="0"/>
    <x v="2"/>
    <x v="0"/>
    <x v="0"/>
    <x v="0"/>
    <x v="0"/>
    <x v="0"/>
    <x v="0"/>
    <x v="2"/>
    <x v="0"/>
    <x v="20"/>
    <x v="2"/>
    <x v="0"/>
    <x v="0"/>
    <x v="6"/>
    <x v="6"/>
    <x v="1"/>
    <x v="1"/>
    <x v="0"/>
    <x v="0"/>
    <x v="0"/>
    <x v="0"/>
    <x v="0"/>
    <x v="2"/>
    <x v="2"/>
    <x v="8"/>
    <x v="0"/>
    <x v="0"/>
    <x v="609"/>
    <x v="558"/>
    <x v="0"/>
    <x v="0"/>
    <x v="0"/>
    <x v="0"/>
    <x v="144"/>
    <x v="301"/>
    <x v="0"/>
    <x v="671"/>
    <x v="1"/>
    <x v="0"/>
    <x v="0"/>
    <x v="0"/>
    <x v="1"/>
    <x v="0"/>
    <x v="0"/>
    <x v="3"/>
    <x v="0"/>
    <x v="1"/>
    <x v="2"/>
    <x v="0"/>
    <x v="20"/>
    <x v="1"/>
    <x v="0"/>
    <x v="282"/>
    <x v="0"/>
    <x v="0"/>
    <x v="0"/>
    <x v="0"/>
    <x v="1"/>
    <x v="0"/>
    <x v="0"/>
    <x v="0"/>
    <x v="0"/>
    <x v="0"/>
    <x v="0"/>
    <x v="0"/>
    <x v="0"/>
    <x v="1"/>
    <x v="0"/>
    <x v="0"/>
    <x v="0"/>
    <x v="527"/>
  </r>
  <r>
    <x v="984"/>
    <x v="6"/>
    <x v="0"/>
    <x v="6"/>
    <x v="183"/>
    <x v="0"/>
    <x v="0"/>
    <x v="0"/>
    <x v="0"/>
    <x v="0"/>
    <x v="0"/>
    <x v="0"/>
    <x v="4"/>
    <x v="0"/>
    <x v="0"/>
    <x v="2"/>
    <x v="2"/>
    <x v="3"/>
    <x v="0"/>
    <x v="54"/>
    <x v="44"/>
    <x v="0"/>
    <x v="0"/>
    <x v="7"/>
    <x v="4"/>
    <x v="1"/>
    <x v="1"/>
    <x v="1"/>
    <x v="0"/>
    <x v="1"/>
    <x v="3"/>
    <x v="2"/>
    <x v="4"/>
    <x v="5"/>
    <x v="8"/>
    <x v="2"/>
    <x v="0"/>
    <x v="17"/>
    <x v="17"/>
    <x v="0"/>
    <x v="2"/>
    <x v="0"/>
    <x v="0"/>
    <x v="209"/>
    <x v="269"/>
    <x v="0"/>
    <x v="133"/>
    <x v="1"/>
    <x v="0"/>
    <x v="0"/>
    <x v="1"/>
    <x v="1"/>
    <x v="1"/>
    <x v="0"/>
    <x v="0"/>
    <x v="0"/>
    <x v="0"/>
    <x v="0"/>
    <x v="0"/>
    <x v="33"/>
    <x v="1"/>
    <x v="0"/>
    <x v="169"/>
    <x v="0"/>
    <x v="0"/>
    <x v="0"/>
    <x v="0"/>
    <x v="1"/>
    <x v="0"/>
    <x v="0"/>
    <x v="0"/>
    <x v="0"/>
    <x v="0"/>
    <x v="0"/>
    <x v="0"/>
    <x v="0"/>
    <x v="5"/>
    <x v="3"/>
    <x v="2"/>
    <x v="0"/>
    <x v="288"/>
  </r>
  <r>
    <x v="985"/>
    <x v="4"/>
    <x v="0"/>
    <x v="2"/>
    <x v="769"/>
    <x v="0"/>
    <x v="0"/>
    <x v="0"/>
    <x v="0"/>
    <x v="0"/>
    <x v="0"/>
    <x v="0"/>
    <x v="15"/>
    <x v="0"/>
    <x v="0"/>
    <x v="1"/>
    <x v="1"/>
    <x v="3"/>
    <x v="0"/>
    <x v="52"/>
    <x v="8"/>
    <x v="0"/>
    <x v="0"/>
    <x v="1"/>
    <x v="1"/>
    <x v="1"/>
    <x v="1"/>
    <x v="1"/>
    <x v="0"/>
    <x v="1"/>
    <x v="1"/>
    <x v="0"/>
    <x v="0"/>
    <x v="1"/>
    <x v="433"/>
    <x v="0"/>
    <x v="0"/>
    <x v="530"/>
    <x v="388"/>
    <x v="1"/>
    <x v="2"/>
    <x v="1"/>
    <x v="0"/>
    <x v="152"/>
    <x v="1"/>
    <x v="0"/>
    <x v="530"/>
    <x v="0"/>
    <x v="0"/>
    <x v="1"/>
    <x v="1"/>
    <x v="0"/>
    <x v="0"/>
    <x v="1"/>
    <x v="4"/>
    <x v="0"/>
    <x v="0"/>
    <x v="0"/>
    <x v="1"/>
    <x v="50"/>
    <x v="1"/>
    <x v="2"/>
    <x v="25"/>
    <x v="0"/>
    <x v="0"/>
    <x v="0"/>
    <x v="0"/>
    <x v="61"/>
    <x v="0"/>
    <x v="0"/>
    <x v="0"/>
    <x v="0"/>
    <x v="0"/>
    <x v="0"/>
    <x v="0"/>
    <x v="0"/>
    <x v="5"/>
    <x v="0"/>
    <x v="3"/>
    <x v="0"/>
    <x v="122"/>
  </r>
  <r>
    <x v="986"/>
    <x v="3"/>
    <x v="1"/>
    <x v="83"/>
    <x v="770"/>
    <x v="0"/>
    <x v="0"/>
    <x v="0"/>
    <x v="0"/>
    <x v="0"/>
    <x v="2"/>
    <x v="0"/>
    <x v="7"/>
    <x v="1"/>
    <x v="0"/>
    <x v="0"/>
    <x v="2"/>
    <x v="1"/>
    <x v="1"/>
    <x v="48"/>
    <x v="0"/>
    <x v="1"/>
    <x v="0"/>
    <x v="0"/>
    <x v="0"/>
    <x v="1"/>
    <x v="1"/>
    <x v="1"/>
    <x v="1"/>
    <x v="1"/>
    <x v="1"/>
    <x v="3"/>
    <x v="0"/>
    <x v="2"/>
    <x v="8"/>
    <x v="0"/>
    <x v="0"/>
    <x v="441"/>
    <x v="559"/>
    <x v="0"/>
    <x v="1"/>
    <x v="0"/>
    <x v="0"/>
    <x v="581"/>
    <x v="302"/>
    <x v="0"/>
    <x v="432"/>
    <x v="1"/>
    <x v="0"/>
    <x v="1"/>
    <x v="1"/>
    <x v="3"/>
    <x v="0"/>
    <x v="0"/>
    <x v="4"/>
    <x v="0"/>
    <x v="0"/>
    <x v="0"/>
    <x v="0"/>
    <x v="50"/>
    <x v="1"/>
    <x v="2"/>
    <x v="359"/>
    <x v="1"/>
    <x v="0"/>
    <x v="0"/>
    <x v="225"/>
    <x v="1"/>
    <x v="0"/>
    <x v="0"/>
    <x v="0"/>
    <x v="0"/>
    <x v="0"/>
    <x v="0"/>
    <x v="0"/>
    <x v="0"/>
    <x v="11"/>
    <x v="2"/>
    <x v="0"/>
    <x v="0"/>
    <x v="528"/>
  </r>
  <r>
    <x v="987"/>
    <x v="1"/>
    <x v="0"/>
    <x v="67"/>
    <x v="771"/>
    <x v="0"/>
    <x v="0"/>
    <x v="1"/>
    <x v="0"/>
    <x v="0"/>
    <x v="0"/>
    <x v="0"/>
    <x v="10"/>
    <x v="0"/>
    <x v="0"/>
    <x v="0"/>
    <x v="1"/>
    <x v="4"/>
    <x v="0"/>
    <x v="51"/>
    <x v="51"/>
    <x v="1"/>
    <x v="0"/>
    <x v="0"/>
    <x v="0"/>
    <x v="2"/>
    <x v="265"/>
    <x v="2"/>
    <x v="0"/>
    <x v="0"/>
    <x v="2"/>
    <x v="0"/>
    <x v="3"/>
    <x v="0"/>
    <x v="495"/>
    <x v="0"/>
    <x v="0"/>
    <x v="1"/>
    <x v="560"/>
    <x v="0"/>
    <x v="0"/>
    <x v="0"/>
    <x v="0"/>
    <x v="442"/>
    <x v="1"/>
    <x v="0"/>
    <x v="672"/>
    <x v="0"/>
    <x v="0"/>
    <x v="0"/>
    <x v="0"/>
    <x v="0"/>
    <x v="0"/>
    <x v="2"/>
    <x v="0"/>
    <x v="0"/>
    <x v="1"/>
    <x v="2"/>
    <x v="0"/>
    <x v="82"/>
    <x v="2"/>
    <x v="1"/>
    <x v="288"/>
    <x v="0"/>
    <x v="0"/>
    <x v="0"/>
    <x v="23"/>
    <x v="174"/>
    <x v="0"/>
    <x v="0"/>
    <x v="0"/>
    <x v="0"/>
    <x v="0"/>
    <x v="0"/>
    <x v="0"/>
    <x v="0"/>
    <x v="7"/>
    <x v="4"/>
    <x v="1"/>
    <x v="2"/>
    <x v="529"/>
  </r>
  <r>
    <x v="988"/>
    <x v="0"/>
    <x v="0"/>
    <x v="7"/>
    <x v="772"/>
    <x v="0"/>
    <x v="0"/>
    <x v="1"/>
    <x v="0"/>
    <x v="0"/>
    <x v="0"/>
    <x v="0"/>
    <x v="6"/>
    <x v="0"/>
    <x v="0"/>
    <x v="0"/>
    <x v="0"/>
    <x v="1"/>
    <x v="2"/>
    <x v="1"/>
    <x v="1"/>
    <x v="0"/>
    <x v="0"/>
    <x v="7"/>
    <x v="4"/>
    <x v="0"/>
    <x v="257"/>
    <x v="1"/>
    <x v="0"/>
    <x v="1"/>
    <x v="1"/>
    <x v="0"/>
    <x v="0"/>
    <x v="6"/>
    <x v="439"/>
    <x v="0"/>
    <x v="0"/>
    <x v="610"/>
    <x v="166"/>
    <x v="0"/>
    <x v="2"/>
    <x v="0"/>
    <x v="0"/>
    <x v="607"/>
    <x v="303"/>
    <x v="0"/>
    <x v="673"/>
    <x v="1"/>
    <x v="0"/>
    <x v="0"/>
    <x v="0"/>
    <x v="1"/>
    <x v="0"/>
    <x v="0"/>
    <x v="0"/>
    <x v="0"/>
    <x v="1"/>
    <x v="1"/>
    <x v="0"/>
    <x v="1"/>
    <x v="2"/>
    <x v="0"/>
    <x v="287"/>
    <x v="0"/>
    <x v="0"/>
    <x v="0"/>
    <x v="0"/>
    <x v="175"/>
    <x v="0"/>
    <x v="0"/>
    <x v="0"/>
    <x v="0"/>
    <x v="0"/>
    <x v="0"/>
    <x v="0"/>
    <x v="0"/>
    <x v="11"/>
    <x v="1"/>
    <x v="0"/>
    <x v="0"/>
    <x v="530"/>
  </r>
  <r>
    <x v="989"/>
    <x v="0"/>
    <x v="3"/>
    <x v="0"/>
    <x v="260"/>
    <x v="0"/>
    <x v="0"/>
    <x v="0"/>
    <x v="0"/>
    <x v="0"/>
    <x v="0"/>
    <x v="0"/>
    <x v="5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1"/>
    <x v="0"/>
    <x v="2"/>
    <x v="8"/>
    <x v="0"/>
    <x v="0"/>
    <x v="611"/>
    <x v="394"/>
    <x v="0"/>
    <x v="0"/>
    <x v="0"/>
    <x v="0"/>
    <x v="221"/>
    <x v="304"/>
    <x v="0"/>
    <x v="584"/>
    <x v="1"/>
    <x v="0"/>
    <x v="0"/>
    <x v="0"/>
    <x v="0"/>
    <x v="0"/>
    <x v="0"/>
    <x v="1"/>
    <x v="0"/>
    <x v="0"/>
    <x v="0"/>
    <x v="0"/>
    <x v="13"/>
    <x v="0"/>
    <x v="0"/>
    <x v="303"/>
    <x v="0"/>
    <x v="0"/>
    <x v="0"/>
    <x v="0"/>
    <x v="20"/>
    <x v="0"/>
    <x v="0"/>
    <x v="0"/>
    <x v="0"/>
    <x v="0"/>
    <x v="0"/>
    <x v="0"/>
    <x v="0"/>
    <x v="5"/>
    <x v="2"/>
    <x v="1"/>
    <x v="2"/>
    <x v="531"/>
  </r>
  <r>
    <x v="990"/>
    <x v="0"/>
    <x v="0"/>
    <x v="51"/>
    <x v="773"/>
    <x v="0"/>
    <x v="0"/>
    <x v="0"/>
    <x v="0"/>
    <x v="0"/>
    <x v="0"/>
    <x v="0"/>
    <x v="3"/>
    <x v="0"/>
    <x v="0"/>
    <x v="0"/>
    <x v="0"/>
    <x v="2"/>
    <x v="0"/>
    <x v="35"/>
    <x v="30"/>
    <x v="0"/>
    <x v="0"/>
    <x v="0"/>
    <x v="0"/>
    <x v="0"/>
    <x v="261"/>
    <x v="0"/>
    <x v="0"/>
    <x v="0"/>
    <x v="0"/>
    <x v="0"/>
    <x v="0"/>
    <x v="0"/>
    <x v="496"/>
    <x v="0"/>
    <x v="0"/>
    <x v="279"/>
    <x v="561"/>
    <x v="0"/>
    <x v="0"/>
    <x v="0"/>
    <x v="0"/>
    <x v="608"/>
    <x v="305"/>
    <x v="0"/>
    <x v="197"/>
    <x v="0"/>
    <x v="0"/>
    <x v="0"/>
    <x v="0"/>
    <x v="0"/>
    <x v="0"/>
    <x v="0"/>
    <x v="2"/>
    <x v="0"/>
    <x v="1"/>
    <x v="1"/>
    <x v="0"/>
    <x v="34"/>
    <x v="2"/>
    <x v="1"/>
    <x v="177"/>
    <x v="0"/>
    <x v="0"/>
    <x v="0"/>
    <x v="0"/>
    <x v="35"/>
    <x v="0"/>
    <x v="0"/>
    <x v="0"/>
    <x v="0"/>
    <x v="0"/>
    <x v="0"/>
    <x v="0"/>
    <x v="0"/>
    <x v="11"/>
    <x v="2"/>
    <x v="0"/>
    <x v="0"/>
    <x v="532"/>
  </r>
  <r>
    <x v="991"/>
    <x v="2"/>
    <x v="1"/>
    <x v="39"/>
    <x v="774"/>
    <x v="0"/>
    <x v="1"/>
    <x v="0"/>
    <x v="0"/>
    <x v="0"/>
    <x v="2"/>
    <x v="0"/>
    <x v="7"/>
    <x v="3"/>
    <x v="0"/>
    <x v="0"/>
    <x v="0"/>
    <x v="2"/>
    <x v="7"/>
    <x v="106"/>
    <x v="53"/>
    <x v="0"/>
    <x v="0"/>
    <x v="2"/>
    <x v="5"/>
    <x v="1"/>
    <x v="1"/>
    <x v="0"/>
    <x v="1"/>
    <x v="2"/>
    <x v="1"/>
    <x v="0"/>
    <x v="0"/>
    <x v="4"/>
    <x v="3"/>
    <x v="0"/>
    <x v="0"/>
    <x v="149"/>
    <x v="562"/>
    <x v="0"/>
    <x v="1"/>
    <x v="0"/>
    <x v="0"/>
    <x v="374"/>
    <x v="306"/>
    <x v="0"/>
    <x v="538"/>
    <x v="1"/>
    <x v="0"/>
    <x v="1"/>
    <x v="0"/>
    <x v="1"/>
    <x v="0"/>
    <x v="0"/>
    <x v="0"/>
    <x v="0"/>
    <x v="1"/>
    <x v="2"/>
    <x v="0"/>
    <x v="80"/>
    <x v="1"/>
    <x v="0"/>
    <x v="360"/>
    <x v="0"/>
    <x v="0"/>
    <x v="2"/>
    <x v="0"/>
    <x v="176"/>
    <x v="0"/>
    <x v="0"/>
    <x v="0"/>
    <x v="0"/>
    <x v="0"/>
    <x v="0"/>
    <x v="0"/>
    <x v="0"/>
    <x v="6"/>
    <x v="3"/>
    <x v="0"/>
    <x v="0"/>
    <x v="282"/>
  </r>
  <r>
    <x v="992"/>
    <x v="0"/>
    <x v="0"/>
    <x v="1"/>
    <x v="775"/>
    <x v="0"/>
    <x v="0"/>
    <x v="0"/>
    <x v="0"/>
    <x v="0"/>
    <x v="0"/>
    <x v="1"/>
    <x v="11"/>
    <x v="0"/>
    <x v="0"/>
    <x v="0"/>
    <x v="0"/>
    <x v="1"/>
    <x v="1"/>
    <x v="39"/>
    <x v="40"/>
    <x v="1"/>
    <x v="0"/>
    <x v="2"/>
    <x v="5"/>
    <x v="0"/>
    <x v="106"/>
    <x v="1"/>
    <x v="0"/>
    <x v="1"/>
    <x v="1"/>
    <x v="0"/>
    <x v="1"/>
    <x v="4"/>
    <x v="497"/>
    <x v="4"/>
    <x v="78"/>
    <x v="381"/>
    <x v="563"/>
    <x v="0"/>
    <x v="1"/>
    <x v="0"/>
    <x v="0"/>
    <x v="578"/>
    <x v="307"/>
    <x v="0"/>
    <x v="674"/>
    <x v="1"/>
    <x v="0"/>
    <x v="0"/>
    <x v="0"/>
    <x v="0"/>
    <x v="0"/>
    <x v="0"/>
    <x v="2"/>
    <x v="0"/>
    <x v="1"/>
    <x v="3"/>
    <x v="0"/>
    <x v="38"/>
    <x v="0"/>
    <x v="0"/>
    <x v="35"/>
    <x v="0"/>
    <x v="0"/>
    <x v="0"/>
    <x v="53"/>
    <x v="2"/>
    <x v="0"/>
    <x v="0"/>
    <x v="0"/>
    <x v="0"/>
    <x v="0"/>
    <x v="4"/>
    <x v="0"/>
    <x v="0"/>
    <x v="9"/>
    <x v="1"/>
    <x v="0"/>
    <x v="0"/>
    <x v="313"/>
  </r>
  <r>
    <x v="993"/>
    <x v="0"/>
    <x v="0"/>
    <x v="2"/>
    <x v="337"/>
    <x v="0"/>
    <x v="0"/>
    <x v="0"/>
    <x v="0"/>
    <x v="0"/>
    <x v="0"/>
    <x v="0"/>
    <x v="0"/>
    <x v="0"/>
    <x v="0"/>
    <x v="0"/>
    <x v="0"/>
    <x v="1"/>
    <x v="0"/>
    <x v="11"/>
    <x v="10"/>
    <x v="0"/>
    <x v="0"/>
    <x v="0"/>
    <x v="0"/>
    <x v="1"/>
    <x v="1"/>
    <x v="1"/>
    <x v="0"/>
    <x v="0"/>
    <x v="0"/>
    <x v="0"/>
    <x v="0"/>
    <x v="2"/>
    <x v="8"/>
    <x v="0"/>
    <x v="0"/>
    <x v="612"/>
    <x v="564"/>
    <x v="0"/>
    <x v="0"/>
    <x v="0"/>
    <x v="0"/>
    <x v="609"/>
    <x v="308"/>
    <x v="0"/>
    <x v="653"/>
    <x v="1"/>
    <x v="0"/>
    <x v="0"/>
    <x v="0"/>
    <x v="0"/>
    <x v="0"/>
    <x v="0"/>
    <x v="1"/>
    <x v="0"/>
    <x v="0"/>
    <x v="0"/>
    <x v="0"/>
    <x v="11"/>
    <x v="0"/>
    <x v="0"/>
    <x v="103"/>
    <x v="0"/>
    <x v="0"/>
    <x v="0"/>
    <x v="0"/>
    <x v="3"/>
    <x v="0"/>
    <x v="0"/>
    <x v="0"/>
    <x v="0"/>
    <x v="0"/>
    <x v="0"/>
    <x v="0"/>
    <x v="0"/>
    <x v="5"/>
    <x v="2"/>
    <x v="1"/>
    <x v="2"/>
    <x v="533"/>
  </r>
  <r>
    <x v="994"/>
    <x v="1"/>
    <x v="0"/>
    <x v="82"/>
    <x v="776"/>
    <x v="0"/>
    <x v="0"/>
    <x v="0"/>
    <x v="0"/>
    <x v="0"/>
    <x v="1"/>
    <x v="0"/>
    <x v="10"/>
    <x v="0"/>
    <x v="0"/>
    <x v="0"/>
    <x v="1"/>
    <x v="6"/>
    <x v="0"/>
    <x v="13"/>
    <x v="12"/>
    <x v="1"/>
    <x v="0"/>
    <x v="6"/>
    <x v="6"/>
    <x v="2"/>
    <x v="266"/>
    <x v="2"/>
    <x v="0"/>
    <x v="0"/>
    <x v="2"/>
    <x v="0"/>
    <x v="1"/>
    <x v="0"/>
    <x v="498"/>
    <x v="0"/>
    <x v="0"/>
    <x v="548"/>
    <x v="565"/>
    <x v="0"/>
    <x v="0"/>
    <x v="0"/>
    <x v="0"/>
    <x v="370"/>
    <x v="1"/>
    <x v="0"/>
    <x v="69"/>
    <x v="0"/>
    <x v="0"/>
    <x v="0"/>
    <x v="1"/>
    <x v="0"/>
    <x v="0"/>
    <x v="2"/>
    <x v="2"/>
    <x v="0"/>
    <x v="1"/>
    <x v="2"/>
    <x v="0"/>
    <x v="23"/>
    <x v="2"/>
    <x v="1"/>
    <x v="122"/>
    <x v="0"/>
    <x v="0"/>
    <x v="0"/>
    <x v="74"/>
    <x v="61"/>
    <x v="0"/>
    <x v="0"/>
    <x v="0"/>
    <x v="0"/>
    <x v="0"/>
    <x v="0"/>
    <x v="0"/>
    <x v="0"/>
    <x v="9"/>
    <x v="3"/>
    <x v="0"/>
    <x v="0"/>
    <x v="534"/>
  </r>
  <r>
    <x v="995"/>
    <x v="3"/>
    <x v="0"/>
    <x v="8"/>
    <x v="777"/>
    <x v="0"/>
    <x v="0"/>
    <x v="1"/>
    <x v="0"/>
    <x v="0"/>
    <x v="0"/>
    <x v="1"/>
    <x v="8"/>
    <x v="1"/>
    <x v="0"/>
    <x v="0"/>
    <x v="2"/>
    <x v="5"/>
    <x v="3"/>
    <x v="94"/>
    <x v="8"/>
    <x v="0"/>
    <x v="0"/>
    <x v="1"/>
    <x v="1"/>
    <x v="1"/>
    <x v="1"/>
    <x v="1"/>
    <x v="0"/>
    <x v="1"/>
    <x v="1"/>
    <x v="0"/>
    <x v="0"/>
    <x v="1"/>
    <x v="38"/>
    <x v="0"/>
    <x v="0"/>
    <x v="365"/>
    <x v="63"/>
    <x v="0"/>
    <x v="2"/>
    <x v="0"/>
    <x v="0"/>
    <x v="103"/>
    <x v="309"/>
    <x v="0"/>
    <x v="76"/>
    <x v="0"/>
    <x v="0"/>
    <x v="1"/>
    <x v="0"/>
    <x v="0"/>
    <x v="0"/>
    <x v="1"/>
    <x v="4"/>
    <x v="0"/>
    <x v="0"/>
    <x v="0"/>
    <x v="1"/>
    <x v="94"/>
    <x v="1"/>
    <x v="2"/>
    <x v="361"/>
    <x v="0"/>
    <x v="0"/>
    <x v="0"/>
    <x v="0"/>
    <x v="6"/>
    <x v="0"/>
    <x v="0"/>
    <x v="59"/>
    <x v="0"/>
    <x v="0"/>
    <x v="1"/>
    <x v="0"/>
    <x v="0"/>
    <x v="5"/>
    <x v="2"/>
    <x v="0"/>
    <x v="1"/>
    <x v="535"/>
  </r>
  <r>
    <x v="996"/>
    <x v="1"/>
    <x v="0"/>
    <x v="7"/>
    <x v="778"/>
    <x v="0"/>
    <x v="0"/>
    <x v="1"/>
    <x v="0"/>
    <x v="0"/>
    <x v="0"/>
    <x v="0"/>
    <x v="11"/>
    <x v="0"/>
    <x v="0"/>
    <x v="0"/>
    <x v="1"/>
    <x v="3"/>
    <x v="2"/>
    <x v="53"/>
    <x v="39"/>
    <x v="1"/>
    <x v="0"/>
    <x v="2"/>
    <x v="5"/>
    <x v="1"/>
    <x v="1"/>
    <x v="1"/>
    <x v="0"/>
    <x v="1"/>
    <x v="1"/>
    <x v="0"/>
    <x v="0"/>
    <x v="3"/>
    <x v="499"/>
    <x v="0"/>
    <x v="0"/>
    <x v="331"/>
    <x v="389"/>
    <x v="0"/>
    <x v="2"/>
    <x v="0"/>
    <x v="0"/>
    <x v="326"/>
    <x v="1"/>
    <x v="0"/>
    <x v="675"/>
    <x v="0"/>
    <x v="0"/>
    <x v="1"/>
    <x v="1"/>
    <x v="0"/>
    <x v="0"/>
    <x v="1"/>
    <x v="1"/>
    <x v="0"/>
    <x v="0"/>
    <x v="0"/>
    <x v="0"/>
    <x v="51"/>
    <x v="1"/>
    <x v="2"/>
    <x v="362"/>
    <x v="0"/>
    <x v="0"/>
    <x v="0"/>
    <x v="0"/>
    <x v="177"/>
    <x v="0"/>
    <x v="0"/>
    <x v="0"/>
    <x v="0"/>
    <x v="0"/>
    <x v="0"/>
    <x v="0"/>
    <x v="0"/>
    <x v="8"/>
    <x v="2"/>
    <x v="2"/>
    <x v="0"/>
    <x v="73"/>
  </r>
  <r>
    <x v="997"/>
    <x v="1"/>
    <x v="0"/>
    <x v="7"/>
    <x v="779"/>
    <x v="0"/>
    <x v="0"/>
    <x v="1"/>
    <x v="0"/>
    <x v="0"/>
    <x v="0"/>
    <x v="0"/>
    <x v="6"/>
    <x v="7"/>
    <x v="0"/>
    <x v="0"/>
    <x v="1"/>
    <x v="1"/>
    <x v="2"/>
    <x v="16"/>
    <x v="3"/>
    <x v="1"/>
    <x v="0"/>
    <x v="3"/>
    <x v="3"/>
    <x v="0"/>
    <x v="267"/>
    <x v="1"/>
    <x v="0"/>
    <x v="1"/>
    <x v="1"/>
    <x v="0"/>
    <x v="0"/>
    <x v="2"/>
    <x v="8"/>
    <x v="0"/>
    <x v="0"/>
    <x v="613"/>
    <x v="489"/>
    <x v="0"/>
    <x v="2"/>
    <x v="0"/>
    <x v="0"/>
    <x v="174"/>
    <x v="1"/>
    <x v="0"/>
    <x v="184"/>
    <x v="1"/>
    <x v="0"/>
    <x v="0"/>
    <x v="1"/>
    <x v="3"/>
    <x v="0"/>
    <x v="1"/>
    <x v="1"/>
    <x v="0"/>
    <x v="1"/>
    <x v="1"/>
    <x v="0"/>
    <x v="16"/>
    <x v="0"/>
    <x v="0"/>
    <x v="248"/>
    <x v="0"/>
    <x v="0"/>
    <x v="0"/>
    <x v="226"/>
    <x v="1"/>
    <x v="0"/>
    <x v="0"/>
    <x v="0"/>
    <x v="0"/>
    <x v="0"/>
    <x v="0"/>
    <x v="0"/>
    <x v="0"/>
    <x v="0"/>
    <x v="3"/>
    <x v="0"/>
    <x v="0"/>
    <x v="68"/>
  </r>
  <r>
    <x v="998"/>
    <x v="8"/>
    <x v="1"/>
    <x v="3"/>
    <x v="259"/>
    <x v="0"/>
    <x v="0"/>
    <x v="0"/>
    <x v="0"/>
    <x v="0"/>
    <x v="0"/>
    <x v="0"/>
    <x v="13"/>
    <x v="0"/>
    <x v="0"/>
    <x v="0"/>
    <x v="1"/>
    <x v="7"/>
    <x v="4"/>
    <x v="91"/>
    <x v="8"/>
    <x v="1"/>
    <x v="0"/>
    <x v="2"/>
    <x v="5"/>
    <x v="1"/>
    <x v="1"/>
    <x v="1"/>
    <x v="0"/>
    <x v="2"/>
    <x v="1"/>
    <x v="3"/>
    <x v="0"/>
    <x v="2"/>
    <x v="8"/>
    <x v="0"/>
    <x v="0"/>
    <x v="614"/>
    <x v="566"/>
    <x v="0"/>
    <x v="3"/>
    <x v="1"/>
    <x v="0"/>
    <x v="9"/>
    <x v="1"/>
    <x v="0"/>
    <x v="9"/>
    <x v="1"/>
    <x v="0"/>
    <x v="1"/>
    <x v="1"/>
    <x v="0"/>
    <x v="0"/>
    <x v="1"/>
    <x v="1"/>
    <x v="0"/>
    <x v="1"/>
    <x v="2"/>
    <x v="1"/>
    <x v="90"/>
    <x v="1"/>
    <x v="2"/>
    <x v="132"/>
    <x v="0"/>
    <x v="1"/>
    <x v="2"/>
    <x v="0"/>
    <x v="126"/>
    <x v="92"/>
    <x v="0"/>
    <x v="0"/>
    <x v="0"/>
    <x v="0"/>
    <x v="0"/>
    <x v="0"/>
    <x v="0"/>
    <x v="1"/>
    <x v="2"/>
    <x v="0"/>
    <x v="0"/>
    <x v="71"/>
  </r>
  <r>
    <x v="999"/>
    <x v="1"/>
    <x v="0"/>
    <x v="45"/>
    <x v="374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2"/>
    <x v="268"/>
    <x v="0"/>
    <x v="0"/>
    <x v="0"/>
    <x v="0"/>
    <x v="0"/>
    <x v="3"/>
    <x v="0"/>
    <x v="421"/>
    <x v="0"/>
    <x v="0"/>
    <x v="615"/>
    <x v="567"/>
    <x v="0"/>
    <x v="0"/>
    <x v="0"/>
    <x v="0"/>
    <x v="336"/>
    <x v="1"/>
    <x v="0"/>
    <x v="349"/>
    <x v="0"/>
    <x v="0"/>
    <x v="0"/>
    <x v="1"/>
    <x v="3"/>
    <x v="0"/>
    <x v="0"/>
    <x v="1"/>
    <x v="0"/>
    <x v="0"/>
    <x v="0"/>
    <x v="0"/>
    <x v="13"/>
    <x v="0"/>
    <x v="0"/>
    <x v="295"/>
    <x v="0"/>
    <x v="0"/>
    <x v="0"/>
    <x v="47"/>
    <x v="0"/>
    <x v="0"/>
    <x v="0"/>
    <x v="0"/>
    <x v="0"/>
    <x v="0"/>
    <x v="0"/>
    <x v="0"/>
    <x v="0"/>
    <x v="0"/>
    <x v="4"/>
    <x v="0"/>
    <x v="0"/>
    <x v="536"/>
  </r>
  <r>
    <x v="1000"/>
    <x v="1"/>
    <x v="0"/>
    <x v="22"/>
    <x v="79"/>
    <x v="0"/>
    <x v="0"/>
    <x v="0"/>
    <x v="0"/>
    <x v="0"/>
    <x v="2"/>
    <x v="0"/>
    <x v="15"/>
    <x v="0"/>
    <x v="0"/>
    <x v="0"/>
    <x v="1"/>
    <x v="7"/>
    <x v="6"/>
    <x v="64"/>
    <x v="49"/>
    <x v="4"/>
    <x v="5"/>
    <x v="10"/>
    <x v="10"/>
    <x v="1"/>
    <x v="1"/>
    <x v="1"/>
    <x v="0"/>
    <x v="4"/>
    <x v="3"/>
    <x v="2"/>
    <x v="4"/>
    <x v="5"/>
    <x v="8"/>
    <x v="2"/>
    <x v="0"/>
    <x v="17"/>
    <x v="17"/>
    <x v="1"/>
    <x v="3"/>
    <x v="1"/>
    <x v="1"/>
    <x v="538"/>
    <x v="1"/>
    <x v="0"/>
    <x v="676"/>
    <x v="1"/>
    <x v="0"/>
    <x v="1"/>
    <x v="1"/>
    <x v="3"/>
    <x v="0"/>
    <x v="3"/>
    <x v="6"/>
    <x v="1"/>
    <x v="0"/>
    <x v="0"/>
    <x v="1"/>
    <x v="46"/>
    <x v="1"/>
    <x v="0"/>
    <x v="43"/>
    <x v="0"/>
    <x v="1"/>
    <x v="0"/>
    <x v="0"/>
    <x v="1"/>
    <x v="0"/>
    <x v="0"/>
    <x v="0"/>
    <x v="0"/>
    <x v="0"/>
    <x v="0"/>
    <x v="0"/>
    <x v="0"/>
    <x v="9"/>
    <x v="3"/>
    <x v="0"/>
    <x v="0"/>
    <x v="38"/>
  </r>
  <r>
    <x v="1001"/>
    <x v="8"/>
    <x v="0"/>
    <x v="3"/>
    <x v="150"/>
    <x v="0"/>
    <x v="0"/>
    <x v="0"/>
    <x v="0"/>
    <x v="0"/>
    <x v="2"/>
    <x v="0"/>
    <x v="7"/>
    <x v="0"/>
    <x v="0"/>
    <x v="0"/>
    <x v="1"/>
    <x v="3"/>
    <x v="2"/>
    <x v="26"/>
    <x v="8"/>
    <x v="0"/>
    <x v="0"/>
    <x v="2"/>
    <x v="5"/>
    <x v="1"/>
    <x v="1"/>
    <x v="1"/>
    <x v="0"/>
    <x v="2"/>
    <x v="4"/>
    <x v="0"/>
    <x v="0"/>
    <x v="2"/>
    <x v="8"/>
    <x v="0"/>
    <x v="0"/>
    <x v="616"/>
    <x v="568"/>
    <x v="0"/>
    <x v="0"/>
    <x v="0"/>
    <x v="2"/>
    <x v="610"/>
    <x v="1"/>
    <x v="0"/>
    <x v="677"/>
    <x v="1"/>
    <x v="0"/>
    <x v="1"/>
    <x v="1"/>
    <x v="3"/>
    <x v="0"/>
    <x v="2"/>
    <x v="6"/>
    <x v="0"/>
    <x v="0"/>
    <x v="0"/>
    <x v="1"/>
    <x v="25"/>
    <x v="1"/>
    <x v="2"/>
    <x v="110"/>
    <x v="1"/>
    <x v="0"/>
    <x v="1"/>
    <x v="0"/>
    <x v="54"/>
    <x v="93"/>
    <x v="0"/>
    <x v="0"/>
    <x v="0"/>
    <x v="0"/>
    <x v="0"/>
    <x v="0"/>
    <x v="0"/>
    <x v="8"/>
    <x v="1"/>
    <x v="0"/>
    <x v="1"/>
    <x v="324"/>
  </r>
  <r>
    <x v="1002"/>
    <x v="1"/>
    <x v="0"/>
    <x v="6"/>
    <x v="780"/>
    <x v="0"/>
    <x v="0"/>
    <x v="1"/>
    <x v="0"/>
    <x v="0"/>
    <x v="0"/>
    <x v="0"/>
    <x v="5"/>
    <x v="6"/>
    <x v="0"/>
    <x v="0"/>
    <x v="1"/>
    <x v="2"/>
    <x v="0"/>
    <x v="13"/>
    <x v="10"/>
    <x v="0"/>
    <x v="0"/>
    <x v="0"/>
    <x v="0"/>
    <x v="0"/>
    <x v="269"/>
    <x v="0"/>
    <x v="0"/>
    <x v="0"/>
    <x v="0"/>
    <x v="0"/>
    <x v="0"/>
    <x v="0"/>
    <x v="33"/>
    <x v="0"/>
    <x v="0"/>
    <x v="617"/>
    <x v="569"/>
    <x v="0"/>
    <x v="0"/>
    <x v="0"/>
    <x v="0"/>
    <x v="611"/>
    <x v="1"/>
    <x v="0"/>
    <x v="303"/>
    <x v="1"/>
    <x v="0"/>
    <x v="0"/>
    <x v="1"/>
    <x v="0"/>
    <x v="0"/>
    <x v="0"/>
    <x v="2"/>
    <x v="0"/>
    <x v="1"/>
    <x v="2"/>
    <x v="0"/>
    <x v="13"/>
    <x v="0"/>
    <x v="1"/>
    <x v="363"/>
    <x v="0"/>
    <x v="0"/>
    <x v="0"/>
    <x v="32"/>
    <x v="29"/>
    <x v="0"/>
    <x v="0"/>
    <x v="0"/>
    <x v="0"/>
    <x v="0"/>
    <x v="0"/>
    <x v="0"/>
    <x v="0"/>
    <x v="9"/>
    <x v="0"/>
    <x v="0"/>
    <x v="0"/>
    <x v="537"/>
  </r>
  <r>
    <x v="1003"/>
    <x v="6"/>
    <x v="0"/>
    <x v="7"/>
    <x v="719"/>
    <x v="0"/>
    <x v="0"/>
    <x v="1"/>
    <x v="0"/>
    <x v="0"/>
    <x v="2"/>
    <x v="0"/>
    <x v="6"/>
    <x v="1"/>
    <x v="6"/>
    <x v="2"/>
    <x v="1"/>
    <x v="3"/>
    <x v="2"/>
    <x v="1"/>
    <x v="1"/>
    <x v="0"/>
    <x v="0"/>
    <x v="0"/>
    <x v="0"/>
    <x v="0"/>
    <x v="193"/>
    <x v="1"/>
    <x v="0"/>
    <x v="1"/>
    <x v="1"/>
    <x v="0"/>
    <x v="0"/>
    <x v="2"/>
    <x v="8"/>
    <x v="0"/>
    <x v="0"/>
    <x v="618"/>
    <x v="570"/>
    <x v="0"/>
    <x v="3"/>
    <x v="0"/>
    <x v="0"/>
    <x v="402"/>
    <x v="1"/>
    <x v="0"/>
    <x v="335"/>
    <x v="1"/>
    <x v="0"/>
    <x v="0"/>
    <x v="1"/>
    <x v="1"/>
    <x v="1"/>
    <x v="1"/>
    <x v="0"/>
    <x v="0"/>
    <x v="0"/>
    <x v="0"/>
    <x v="1"/>
    <x v="1"/>
    <x v="1"/>
    <x v="0"/>
    <x v="43"/>
    <x v="0"/>
    <x v="0"/>
    <x v="0"/>
    <x v="0"/>
    <x v="1"/>
    <x v="0"/>
    <x v="0"/>
    <x v="0"/>
    <x v="0"/>
    <x v="0"/>
    <x v="0"/>
    <x v="0"/>
    <x v="0"/>
    <x v="11"/>
    <x v="1"/>
    <x v="0"/>
    <x v="0"/>
    <x v="538"/>
  </r>
  <r>
    <x v="1004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81"/>
    <x v="0"/>
    <x v="0"/>
    <x v="0"/>
    <x v="0"/>
    <x v="0"/>
    <x v="0"/>
    <x v="0"/>
    <x v="141"/>
    <x v="0"/>
    <x v="0"/>
    <x v="619"/>
    <x v="571"/>
    <x v="0"/>
    <x v="0"/>
    <x v="0"/>
    <x v="0"/>
    <x v="612"/>
    <x v="1"/>
    <x v="0"/>
    <x v="678"/>
    <x v="1"/>
    <x v="0"/>
    <x v="0"/>
    <x v="1"/>
    <x v="2"/>
    <x v="0"/>
    <x v="0"/>
    <x v="2"/>
    <x v="0"/>
    <x v="1"/>
    <x v="2"/>
    <x v="0"/>
    <x v="11"/>
    <x v="2"/>
    <x v="0"/>
    <x v="141"/>
    <x v="0"/>
    <x v="0"/>
    <x v="0"/>
    <x v="131"/>
    <x v="1"/>
    <x v="0"/>
    <x v="0"/>
    <x v="0"/>
    <x v="0"/>
    <x v="0"/>
    <x v="0"/>
    <x v="0"/>
    <x v="0"/>
    <x v="1"/>
    <x v="3"/>
    <x v="0"/>
    <x v="0"/>
    <x v="111"/>
  </r>
  <r>
    <x v="1005"/>
    <x v="10"/>
    <x v="0"/>
    <x v="0"/>
    <x v="781"/>
    <x v="0"/>
    <x v="0"/>
    <x v="0"/>
    <x v="0"/>
    <x v="0"/>
    <x v="0"/>
    <x v="0"/>
    <x v="0"/>
    <x v="0"/>
    <x v="0"/>
    <x v="0"/>
    <x v="5"/>
    <x v="3"/>
    <x v="1"/>
    <x v="54"/>
    <x v="44"/>
    <x v="0"/>
    <x v="0"/>
    <x v="3"/>
    <x v="3"/>
    <x v="0"/>
    <x v="46"/>
    <x v="0"/>
    <x v="0"/>
    <x v="1"/>
    <x v="0"/>
    <x v="1"/>
    <x v="3"/>
    <x v="0"/>
    <x v="500"/>
    <x v="0"/>
    <x v="0"/>
    <x v="418"/>
    <x v="572"/>
    <x v="0"/>
    <x v="2"/>
    <x v="0"/>
    <x v="0"/>
    <x v="613"/>
    <x v="1"/>
    <x v="0"/>
    <x v="679"/>
    <x v="1"/>
    <x v="0"/>
    <x v="0"/>
    <x v="1"/>
    <x v="0"/>
    <x v="0"/>
    <x v="1"/>
    <x v="1"/>
    <x v="0"/>
    <x v="0"/>
    <x v="0"/>
    <x v="0"/>
    <x v="33"/>
    <x v="1"/>
    <x v="2"/>
    <x v="364"/>
    <x v="0"/>
    <x v="0"/>
    <x v="0"/>
    <x v="59"/>
    <x v="1"/>
    <x v="0"/>
    <x v="0"/>
    <x v="0"/>
    <x v="0"/>
    <x v="0"/>
    <x v="0"/>
    <x v="0"/>
    <x v="0"/>
    <x v="6"/>
    <x v="0"/>
    <x v="0"/>
    <x v="0"/>
    <x v="219"/>
  </r>
  <r>
    <x v="1006"/>
    <x v="1"/>
    <x v="0"/>
    <x v="7"/>
    <x v="673"/>
    <x v="0"/>
    <x v="0"/>
    <x v="3"/>
    <x v="0"/>
    <x v="0"/>
    <x v="0"/>
    <x v="0"/>
    <x v="11"/>
    <x v="2"/>
    <x v="0"/>
    <x v="0"/>
    <x v="1"/>
    <x v="1"/>
    <x v="6"/>
    <x v="16"/>
    <x v="3"/>
    <x v="0"/>
    <x v="0"/>
    <x v="7"/>
    <x v="4"/>
    <x v="1"/>
    <x v="1"/>
    <x v="1"/>
    <x v="0"/>
    <x v="1"/>
    <x v="0"/>
    <x v="0"/>
    <x v="0"/>
    <x v="6"/>
    <x v="501"/>
    <x v="0"/>
    <x v="0"/>
    <x v="372"/>
    <x v="573"/>
    <x v="0"/>
    <x v="1"/>
    <x v="0"/>
    <x v="0"/>
    <x v="614"/>
    <x v="1"/>
    <x v="0"/>
    <x v="680"/>
    <x v="1"/>
    <x v="1"/>
    <x v="0"/>
    <x v="1"/>
    <x v="0"/>
    <x v="0"/>
    <x v="1"/>
    <x v="2"/>
    <x v="0"/>
    <x v="1"/>
    <x v="1"/>
    <x v="0"/>
    <x v="16"/>
    <x v="1"/>
    <x v="0"/>
    <x v="7"/>
    <x v="0"/>
    <x v="0"/>
    <x v="0"/>
    <x v="0"/>
    <x v="1"/>
    <x v="0"/>
    <x v="0"/>
    <x v="41"/>
    <x v="0"/>
    <x v="0"/>
    <x v="0"/>
    <x v="0"/>
    <x v="0"/>
    <x v="10"/>
    <x v="1"/>
    <x v="0"/>
    <x v="0"/>
    <x v="86"/>
  </r>
  <r>
    <x v="1007"/>
    <x v="11"/>
    <x v="1"/>
    <x v="36"/>
    <x v="782"/>
    <x v="0"/>
    <x v="0"/>
    <x v="0"/>
    <x v="0"/>
    <x v="0"/>
    <x v="0"/>
    <x v="0"/>
    <x v="14"/>
    <x v="0"/>
    <x v="0"/>
    <x v="3"/>
    <x v="0"/>
    <x v="5"/>
    <x v="4"/>
    <x v="16"/>
    <x v="3"/>
    <x v="0"/>
    <x v="0"/>
    <x v="6"/>
    <x v="6"/>
    <x v="1"/>
    <x v="1"/>
    <x v="1"/>
    <x v="0"/>
    <x v="1"/>
    <x v="1"/>
    <x v="0"/>
    <x v="0"/>
    <x v="4"/>
    <x v="502"/>
    <x v="5"/>
    <x v="105"/>
    <x v="17"/>
    <x v="525"/>
    <x v="0"/>
    <x v="2"/>
    <x v="0"/>
    <x v="0"/>
    <x v="582"/>
    <x v="183"/>
    <x v="0"/>
    <x v="110"/>
    <x v="1"/>
    <x v="0"/>
    <x v="1"/>
    <x v="0"/>
    <x v="0"/>
    <x v="0"/>
    <x v="1"/>
    <x v="1"/>
    <x v="0"/>
    <x v="0"/>
    <x v="0"/>
    <x v="0"/>
    <x v="16"/>
    <x v="0"/>
    <x v="2"/>
    <x v="235"/>
    <x v="0"/>
    <x v="0"/>
    <x v="0"/>
    <x v="66"/>
    <x v="1"/>
    <x v="0"/>
    <x v="0"/>
    <x v="0"/>
    <x v="0"/>
    <x v="0"/>
    <x v="0"/>
    <x v="0"/>
    <x v="0"/>
    <x v="5"/>
    <x v="3"/>
    <x v="0"/>
    <x v="0"/>
    <x v="209"/>
  </r>
  <r>
    <x v="1008"/>
    <x v="1"/>
    <x v="0"/>
    <x v="68"/>
    <x v="783"/>
    <x v="0"/>
    <x v="0"/>
    <x v="1"/>
    <x v="0"/>
    <x v="0"/>
    <x v="3"/>
    <x v="0"/>
    <x v="4"/>
    <x v="0"/>
    <x v="0"/>
    <x v="0"/>
    <x v="1"/>
    <x v="0"/>
    <x v="0"/>
    <x v="6"/>
    <x v="6"/>
    <x v="1"/>
    <x v="0"/>
    <x v="0"/>
    <x v="0"/>
    <x v="2"/>
    <x v="95"/>
    <x v="0"/>
    <x v="0"/>
    <x v="0"/>
    <x v="2"/>
    <x v="0"/>
    <x v="2"/>
    <x v="2"/>
    <x v="8"/>
    <x v="0"/>
    <x v="0"/>
    <x v="620"/>
    <x v="129"/>
    <x v="0"/>
    <x v="0"/>
    <x v="0"/>
    <x v="0"/>
    <x v="134"/>
    <x v="1"/>
    <x v="0"/>
    <x v="0"/>
    <x v="1"/>
    <x v="0"/>
    <x v="0"/>
    <x v="1"/>
    <x v="0"/>
    <x v="0"/>
    <x v="0"/>
    <x v="2"/>
    <x v="0"/>
    <x v="1"/>
    <x v="2"/>
    <x v="0"/>
    <x v="6"/>
    <x v="2"/>
    <x v="0"/>
    <x v="219"/>
    <x v="0"/>
    <x v="0"/>
    <x v="0"/>
    <x v="13"/>
    <x v="61"/>
    <x v="0"/>
    <x v="0"/>
    <x v="30"/>
    <x v="0"/>
    <x v="0"/>
    <x v="0"/>
    <x v="0"/>
    <x v="0"/>
    <x v="7"/>
    <x v="3"/>
    <x v="0"/>
    <x v="0"/>
    <x v="270"/>
  </r>
  <r>
    <x v="1009"/>
    <x v="3"/>
    <x v="0"/>
    <x v="3"/>
    <x v="100"/>
    <x v="0"/>
    <x v="0"/>
    <x v="0"/>
    <x v="0"/>
    <x v="0"/>
    <x v="0"/>
    <x v="0"/>
    <x v="23"/>
    <x v="0"/>
    <x v="0"/>
    <x v="0"/>
    <x v="2"/>
    <x v="3"/>
    <x v="0"/>
    <x v="69"/>
    <x v="8"/>
    <x v="0"/>
    <x v="0"/>
    <x v="2"/>
    <x v="5"/>
    <x v="1"/>
    <x v="1"/>
    <x v="1"/>
    <x v="2"/>
    <x v="2"/>
    <x v="1"/>
    <x v="0"/>
    <x v="0"/>
    <x v="2"/>
    <x v="8"/>
    <x v="0"/>
    <x v="0"/>
    <x v="314"/>
    <x v="113"/>
    <x v="0"/>
    <x v="0"/>
    <x v="0"/>
    <x v="0"/>
    <x v="537"/>
    <x v="1"/>
    <x v="19"/>
    <x v="681"/>
    <x v="1"/>
    <x v="0"/>
    <x v="0"/>
    <x v="1"/>
    <x v="1"/>
    <x v="0"/>
    <x v="1"/>
    <x v="2"/>
    <x v="0"/>
    <x v="0"/>
    <x v="0"/>
    <x v="4"/>
    <x v="31"/>
    <x v="3"/>
    <x v="3"/>
    <x v="34"/>
    <x v="3"/>
    <x v="2"/>
    <x v="2"/>
    <x v="0"/>
    <x v="1"/>
    <x v="94"/>
    <x v="0"/>
    <x v="0"/>
    <x v="0"/>
    <x v="0"/>
    <x v="0"/>
    <x v="0"/>
    <x v="0"/>
    <x v="11"/>
    <x v="2"/>
    <x v="0"/>
    <x v="0"/>
    <x v="452"/>
  </r>
  <r>
    <x v="1010"/>
    <x v="3"/>
    <x v="0"/>
    <x v="23"/>
    <x v="784"/>
    <x v="0"/>
    <x v="0"/>
    <x v="0"/>
    <x v="0"/>
    <x v="0"/>
    <x v="0"/>
    <x v="0"/>
    <x v="9"/>
    <x v="0"/>
    <x v="0"/>
    <x v="0"/>
    <x v="2"/>
    <x v="3"/>
    <x v="0"/>
    <x v="47"/>
    <x v="8"/>
    <x v="0"/>
    <x v="0"/>
    <x v="2"/>
    <x v="5"/>
    <x v="1"/>
    <x v="1"/>
    <x v="1"/>
    <x v="0"/>
    <x v="1"/>
    <x v="1"/>
    <x v="0"/>
    <x v="0"/>
    <x v="2"/>
    <x v="8"/>
    <x v="0"/>
    <x v="0"/>
    <x v="604"/>
    <x v="144"/>
    <x v="0"/>
    <x v="2"/>
    <x v="0"/>
    <x v="0"/>
    <x v="173"/>
    <x v="63"/>
    <x v="0"/>
    <x v="682"/>
    <x v="1"/>
    <x v="0"/>
    <x v="0"/>
    <x v="1"/>
    <x v="1"/>
    <x v="0"/>
    <x v="1"/>
    <x v="2"/>
    <x v="0"/>
    <x v="1"/>
    <x v="2"/>
    <x v="0"/>
    <x v="47"/>
    <x v="1"/>
    <x v="2"/>
    <x v="104"/>
    <x v="0"/>
    <x v="0"/>
    <x v="0"/>
    <x v="0"/>
    <x v="1"/>
    <x v="40"/>
    <x v="0"/>
    <x v="0"/>
    <x v="0"/>
    <x v="0"/>
    <x v="0"/>
    <x v="0"/>
    <x v="0"/>
    <x v="5"/>
    <x v="0"/>
    <x v="0"/>
    <x v="0"/>
    <x v="152"/>
  </r>
  <r>
    <x v="1011"/>
    <x v="6"/>
    <x v="0"/>
    <x v="6"/>
    <x v="785"/>
    <x v="0"/>
    <x v="0"/>
    <x v="0"/>
    <x v="0"/>
    <x v="0"/>
    <x v="0"/>
    <x v="0"/>
    <x v="15"/>
    <x v="0"/>
    <x v="0"/>
    <x v="2"/>
    <x v="1"/>
    <x v="3"/>
    <x v="0"/>
    <x v="10"/>
    <x v="9"/>
    <x v="1"/>
    <x v="0"/>
    <x v="11"/>
    <x v="12"/>
    <x v="1"/>
    <x v="1"/>
    <x v="1"/>
    <x v="0"/>
    <x v="1"/>
    <x v="3"/>
    <x v="2"/>
    <x v="4"/>
    <x v="5"/>
    <x v="8"/>
    <x v="2"/>
    <x v="0"/>
    <x v="17"/>
    <x v="17"/>
    <x v="0"/>
    <x v="2"/>
    <x v="1"/>
    <x v="0"/>
    <x v="615"/>
    <x v="1"/>
    <x v="0"/>
    <x v="307"/>
    <x v="1"/>
    <x v="0"/>
    <x v="0"/>
    <x v="1"/>
    <x v="1"/>
    <x v="1"/>
    <x v="1"/>
    <x v="0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"/>
    <x v="4"/>
    <x v="0"/>
    <x v="0"/>
    <x v="98"/>
  </r>
  <r>
    <x v="1012"/>
    <x v="2"/>
    <x v="0"/>
    <x v="49"/>
    <x v="786"/>
    <x v="0"/>
    <x v="0"/>
    <x v="0"/>
    <x v="0"/>
    <x v="0"/>
    <x v="0"/>
    <x v="0"/>
    <x v="2"/>
    <x v="0"/>
    <x v="0"/>
    <x v="0"/>
    <x v="0"/>
    <x v="1"/>
    <x v="3"/>
    <x v="66"/>
    <x v="29"/>
    <x v="1"/>
    <x v="0"/>
    <x v="2"/>
    <x v="5"/>
    <x v="1"/>
    <x v="1"/>
    <x v="1"/>
    <x v="1"/>
    <x v="0"/>
    <x v="1"/>
    <x v="3"/>
    <x v="0"/>
    <x v="2"/>
    <x v="8"/>
    <x v="0"/>
    <x v="0"/>
    <x v="211"/>
    <x v="574"/>
    <x v="0"/>
    <x v="2"/>
    <x v="0"/>
    <x v="0"/>
    <x v="25"/>
    <x v="310"/>
    <x v="0"/>
    <x v="377"/>
    <x v="1"/>
    <x v="0"/>
    <x v="1"/>
    <x v="0"/>
    <x v="0"/>
    <x v="0"/>
    <x v="0"/>
    <x v="2"/>
    <x v="0"/>
    <x v="2"/>
    <x v="1"/>
    <x v="1"/>
    <x v="60"/>
    <x v="1"/>
    <x v="2"/>
    <x v="80"/>
    <x v="0"/>
    <x v="0"/>
    <x v="0"/>
    <x v="124"/>
    <x v="1"/>
    <x v="31"/>
    <x v="0"/>
    <x v="60"/>
    <x v="0"/>
    <x v="0"/>
    <x v="0"/>
    <x v="0"/>
    <x v="0"/>
    <x v="5"/>
    <x v="1"/>
    <x v="0"/>
    <x v="0"/>
    <x v="258"/>
  </r>
  <r>
    <x v="1013"/>
    <x v="8"/>
    <x v="1"/>
    <x v="3"/>
    <x v="25"/>
    <x v="0"/>
    <x v="0"/>
    <x v="0"/>
    <x v="0"/>
    <x v="0"/>
    <x v="0"/>
    <x v="0"/>
    <x v="7"/>
    <x v="0"/>
    <x v="0"/>
    <x v="0"/>
    <x v="1"/>
    <x v="3"/>
    <x v="4"/>
    <x v="48"/>
    <x v="10"/>
    <x v="1"/>
    <x v="0"/>
    <x v="1"/>
    <x v="8"/>
    <x v="1"/>
    <x v="1"/>
    <x v="1"/>
    <x v="0"/>
    <x v="2"/>
    <x v="1"/>
    <x v="0"/>
    <x v="0"/>
    <x v="1"/>
    <x v="261"/>
    <x v="4"/>
    <x v="106"/>
    <x v="99"/>
    <x v="575"/>
    <x v="1"/>
    <x v="2"/>
    <x v="1"/>
    <x v="0"/>
    <x v="8"/>
    <x v="1"/>
    <x v="0"/>
    <x v="683"/>
    <x v="0"/>
    <x v="0"/>
    <x v="1"/>
    <x v="1"/>
    <x v="3"/>
    <x v="0"/>
    <x v="1"/>
    <x v="6"/>
    <x v="5"/>
    <x v="0"/>
    <x v="0"/>
    <x v="1"/>
    <x v="46"/>
    <x v="1"/>
    <x v="2"/>
    <x v="18"/>
    <x v="0"/>
    <x v="0"/>
    <x v="0"/>
    <x v="0"/>
    <x v="5"/>
    <x v="95"/>
    <x v="0"/>
    <x v="0"/>
    <x v="0"/>
    <x v="0"/>
    <x v="0"/>
    <x v="0"/>
    <x v="0"/>
    <x v="11"/>
    <x v="3"/>
    <x v="0"/>
    <x v="0"/>
    <x v="82"/>
  </r>
  <r>
    <x v="1014"/>
    <x v="1"/>
    <x v="0"/>
    <x v="3"/>
    <x v="787"/>
    <x v="0"/>
    <x v="0"/>
    <x v="0"/>
    <x v="0"/>
    <x v="0"/>
    <x v="0"/>
    <x v="0"/>
    <x v="11"/>
    <x v="3"/>
    <x v="0"/>
    <x v="0"/>
    <x v="1"/>
    <x v="1"/>
    <x v="0"/>
    <x v="47"/>
    <x v="8"/>
    <x v="0"/>
    <x v="0"/>
    <x v="1"/>
    <x v="1"/>
    <x v="0"/>
    <x v="270"/>
    <x v="1"/>
    <x v="0"/>
    <x v="1"/>
    <x v="1"/>
    <x v="3"/>
    <x v="0"/>
    <x v="4"/>
    <x v="52"/>
    <x v="0"/>
    <x v="0"/>
    <x v="621"/>
    <x v="576"/>
    <x v="0"/>
    <x v="2"/>
    <x v="0"/>
    <x v="0"/>
    <x v="616"/>
    <x v="1"/>
    <x v="0"/>
    <x v="684"/>
    <x v="1"/>
    <x v="0"/>
    <x v="1"/>
    <x v="1"/>
    <x v="3"/>
    <x v="0"/>
    <x v="1"/>
    <x v="4"/>
    <x v="0"/>
    <x v="1"/>
    <x v="2"/>
    <x v="1"/>
    <x v="47"/>
    <x v="1"/>
    <x v="2"/>
    <x v="25"/>
    <x v="0"/>
    <x v="0"/>
    <x v="0"/>
    <x v="0"/>
    <x v="56"/>
    <x v="0"/>
    <x v="0"/>
    <x v="0"/>
    <x v="0"/>
    <x v="0"/>
    <x v="0"/>
    <x v="0"/>
    <x v="0"/>
    <x v="6"/>
    <x v="1"/>
    <x v="0"/>
    <x v="0"/>
    <x v="539"/>
  </r>
  <r>
    <x v="1015"/>
    <x v="0"/>
    <x v="0"/>
    <x v="10"/>
    <x v="231"/>
    <x v="0"/>
    <x v="0"/>
    <x v="0"/>
    <x v="0"/>
    <x v="0"/>
    <x v="0"/>
    <x v="0"/>
    <x v="6"/>
    <x v="0"/>
    <x v="0"/>
    <x v="0"/>
    <x v="0"/>
    <x v="2"/>
    <x v="2"/>
    <x v="2"/>
    <x v="14"/>
    <x v="0"/>
    <x v="0"/>
    <x v="0"/>
    <x v="0"/>
    <x v="1"/>
    <x v="1"/>
    <x v="0"/>
    <x v="0"/>
    <x v="0"/>
    <x v="0"/>
    <x v="0"/>
    <x v="0"/>
    <x v="0"/>
    <x v="26"/>
    <x v="0"/>
    <x v="0"/>
    <x v="40"/>
    <x v="577"/>
    <x v="0"/>
    <x v="0"/>
    <x v="0"/>
    <x v="0"/>
    <x v="182"/>
    <x v="311"/>
    <x v="0"/>
    <x v="501"/>
    <x v="0"/>
    <x v="0"/>
    <x v="0"/>
    <x v="0"/>
    <x v="0"/>
    <x v="0"/>
    <x v="0"/>
    <x v="1"/>
    <x v="0"/>
    <x v="0"/>
    <x v="0"/>
    <x v="0"/>
    <x v="2"/>
    <x v="2"/>
    <x v="0"/>
    <x v="43"/>
    <x v="0"/>
    <x v="0"/>
    <x v="0"/>
    <x v="0"/>
    <x v="50"/>
    <x v="0"/>
    <x v="0"/>
    <x v="0"/>
    <x v="0"/>
    <x v="0"/>
    <x v="0"/>
    <x v="0"/>
    <x v="0"/>
    <x v="6"/>
    <x v="3"/>
    <x v="0"/>
    <x v="0"/>
    <x v="540"/>
  </r>
  <r>
    <x v="1016"/>
    <x v="1"/>
    <x v="0"/>
    <x v="43"/>
    <x v="788"/>
    <x v="0"/>
    <x v="0"/>
    <x v="0"/>
    <x v="0"/>
    <x v="0"/>
    <x v="0"/>
    <x v="0"/>
    <x v="0"/>
    <x v="0"/>
    <x v="0"/>
    <x v="0"/>
    <x v="1"/>
    <x v="0"/>
    <x v="0"/>
    <x v="92"/>
    <x v="29"/>
    <x v="1"/>
    <x v="0"/>
    <x v="0"/>
    <x v="0"/>
    <x v="0"/>
    <x v="0"/>
    <x v="0"/>
    <x v="0"/>
    <x v="0"/>
    <x v="0"/>
    <x v="0"/>
    <x v="1"/>
    <x v="0"/>
    <x v="237"/>
    <x v="0"/>
    <x v="0"/>
    <x v="622"/>
    <x v="578"/>
    <x v="0"/>
    <x v="0"/>
    <x v="0"/>
    <x v="0"/>
    <x v="612"/>
    <x v="1"/>
    <x v="0"/>
    <x v="678"/>
    <x v="0"/>
    <x v="0"/>
    <x v="0"/>
    <x v="1"/>
    <x v="0"/>
    <x v="0"/>
    <x v="0"/>
    <x v="1"/>
    <x v="0"/>
    <x v="1"/>
    <x v="1"/>
    <x v="0"/>
    <x v="72"/>
    <x v="2"/>
    <x v="0"/>
    <x v="273"/>
    <x v="0"/>
    <x v="0"/>
    <x v="0"/>
    <x v="27"/>
    <x v="60"/>
    <x v="0"/>
    <x v="0"/>
    <x v="0"/>
    <x v="0"/>
    <x v="0"/>
    <x v="0"/>
    <x v="0"/>
    <x v="0"/>
    <x v="11"/>
    <x v="3"/>
    <x v="0"/>
    <x v="0"/>
    <x v="541"/>
  </r>
  <r>
    <x v="1017"/>
    <x v="7"/>
    <x v="0"/>
    <x v="7"/>
    <x v="789"/>
    <x v="0"/>
    <x v="0"/>
    <x v="1"/>
    <x v="0"/>
    <x v="0"/>
    <x v="3"/>
    <x v="0"/>
    <x v="18"/>
    <x v="0"/>
    <x v="0"/>
    <x v="3"/>
    <x v="1"/>
    <x v="2"/>
    <x v="0"/>
    <x v="68"/>
    <x v="52"/>
    <x v="0"/>
    <x v="0"/>
    <x v="3"/>
    <x v="3"/>
    <x v="1"/>
    <x v="1"/>
    <x v="0"/>
    <x v="0"/>
    <x v="1"/>
    <x v="0"/>
    <x v="0"/>
    <x v="3"/>
    <x v="0"/>
    <x v="127"/>
    <x v="0"/>
    <x v="0"/>
    <x v="234"/>
    <x v="579"/>
    <x v="0"/>
    <x v="1"/>
    <x v="0"/>
    <x v="0"/>
    <x v="51"/>
    <x v="1"/>
    <x v="0"/>
    <x v="52"/>
    <x v="0"/>
    <x v="0"/>
    <x v="1"/>
    <x v="1"/>
    <x v="2"/>
    <x v="0"/>
    <x v="0"/>
    <x v="6"/>
    <x v="0"/>
    <x v="1"/>
    <x v="4"/>
    <x v="0"/>
    <x v="61"/>
    <x v="0"/>
    <x v="0"/>
    <x v="45"/>
    <x v="0"/>
    <x v="0"/>
    <x v="0"/>
    <x v="227"/>
    <x v="1"/>
    <x v="0"/>
    <x v="0"/>
    <x v="0"/>
    <x v="0"/>
    <x v="0"/>
    <x v="0"/>
    <x v="0"/>
    <x v="0"/>
    <x v="5"/>
    <x v="3"/>
    <x v="2"/>
    <x v="1"/>
    <x v="229"/>
  </r>
  <r>
    <x v="1018"/>
    <x v="10"/>
    <x v="0"/>
    <x v="7"/>
    <x v="790"/>
    <x v="0"/>
    <x v="0"/>
    <x v="1"/>
    <x v="0"/>
    <x v="0"/>
    <x v="1"/>
    <x v="0"/>
    <x v="17"/>
    <x v="0"/>
    <x v="0"/>
    <x v="0"/>
    <x v="5"/>
    <x v="0"/>
    <x v="0"/>
    <x v="50"/>
    <x v="36"/>
    <x v="0"/>
    <x v="0"/>
    <x v="3"/>
    <x v="3"/>
    <x v="0"/>
    <x v="36"/>
    <x v="0"/>
    <x v="0"/>
    <x v="0"/>
    <x v="0"/>
    <x v="0"/>
    <x v="0"/>
    <x v="2"/>
    <x v="8"/>
    <x v="0"/>
    <x v="0"/>
    <x v="76"/>
    <x v="51"/>
    <x v="0"/>
    <x v="1"/>
    <x v="0"/>
    <x v="0"/>
    <x v="219"/>
    <x v="27"/>
    <x v="0"/>
    <x v="267"/>
    <x v="1"/>
    <x v="0"/>
    <x v="0"/>
    <x v="0"/>
    <x v="0"/>
    <x v="0"/>
    <x v="0"/>
    <x v="2"/>
    <x v="0"/>
    <x v="1"/>
    <x v="1"/>
    <x v="0"/>
    <x v="15"/>
    <x v="0"/>
    <x v="0"/>
    <x v="233"/>
    <x v="0"/>
    <x v="0"/>
    <x v="0"/>
    <x v="211"/>
    <x v="1"/>
    <x v="0"/>
    <x v="0"/>
    <x v="0"/>
    <x v="0"/>
    <x v="0"/>
    <x v="0"/>
    <x v="0"/>
    <x v="0"/>
    <x v="1"/>
    <x v="1"/>
    <x v="0"/>
    <x v="0"/>
    <x v="39"/>
  </r>
  <r>
    <x v="1019"/>
    <x v="7"/>
    <x v="0"/>
    <x v="68"/>
    <x v="791"/>
    <x v="0"/>
    <x v="0"/>
    <x v="0"/>
    <x v="0"/>
    <x v="0"/>
    <x v="0"/>
    <x v="0"/>
    <x v="21"/>
    <x v="0"/>
    <x v="0"/>
    <x v="3"/>
    <x v="1"/>
    <x v="0"/>
    <x v="0"/>
    <x v="11"/>
    <x v="6"/>
    <x v="0"/>
    <x v="0"/>
    <x v="0"/>
    <x v="0"/>
    <x v="0"/>
    <x v="143"/>
    <x v="0"/>
    <x v="0"/>
    <x v="0"/>
    <x v="0"/>
    <x v="0"/>
    <x v="1"/>
    <x v="0"/>
    <x v="141"/>
    <x v="0"/>
    <x v="0"/>
    <x v="57"/>
    <x v="110"/>
    <x v="0"/>
    <x v="0"/>
    <x v="0"/>
    <x v="0"/>
    <x v="513"/>
    <x v="1"/>
    <x v="0"/>
    <x v="558"/>
    <x v="1"/>
    <x v="0"/>
    <x v="0"/>
    <x v="1"/>
    <x v="3"/>
    <x v="0"/>
    <x v="0"/>
    <x v="1"/>
    <x v="0"/>
    <x v="1"/>
    <x v="2"/>
    <x v="0"/>
    <x v="11"/>
    <x v="2"/>
    <x v="0"/>
    <x v="35"/>
    <x v="0"/>
    <x v="0"/>
    <x v="0"/>
    <x v="103"/>
    <x v="54"/>
    <x v="0"/>
    <x v="0"/>
    <x v="0"/>
    <x v="0"/>
    <x v="0"/>
    <x v="0"/>
    <x v="0"/>
    <x v="0"/>
    <x v="7"/>
    <x v="2"/>
    <x v="0"/>
    <x v="0"/>
    <x v="542"/>
  </r>
  <r>
    <x v="1020"/>
    <x v="1"/>
    <x v="0"/>
    <x v="3"/>
    <x v="697"/>
    <x v="0"/>
    <x v="0"/>
    <x v="0"/>
    <x v="0"/>
    <x v="0"/>
    <x v="0"/>
    <x v="0"/>
    <x v="15"/>
    <x v="0"/>
    <x v="0"/>
    <x v="0"/>
    <x v="1"/>
    <x v="5"/>
    <x v="0"/>
    <x v="11"/>
    <x v="6"/>
    <x v="0"/>
    <x v="0"/>
    <x v="0"/>
    <x v="0"/>
    <x v="1"/>
    <x v="1"/>
    <x v="1"/>
    <x v="0"/>
    <x v="0"/>
    <x v="0"/>
    <x v="0"/>
    <x v="0"/>
    <x v="0"/>
    <x v="457"/>
    <x v="0"/>
    <x v="0"/>
    <x v="446"/>
    <x v="580"/>
    <x v="0"/>
    <x v="0"/>
    <x v="0"/>
    <x v="0"/>
    <x v="33"/>
    <x v="1"/>
    <x v="0"/>
    <x v="685"/>
    <x v="0"/>
    <x v="0"/>
    <x v="1"/>
    <x v="0"/>
    <x v="3"/>
    <x v="0"/>
    <x v="0"/>
    <x v="4"/>
    <x v="0"/>
    <x v="0"/>
    <x v="0"/>
    <x v="0"/>
    <x v="11"/>
    <x v="2"/>
    <x v="0"/>
    <x v="116"/>
    <x v="0"/>
    <x v="0"/>
    <x v="0"/>
    <x v="228"/>
    <x v="26"/>
    <x v="0"/>
    <x v="0"/>
    <x v="0"/>
    <x v="0"/>
    <x v="0"/>
    <x v="0"/>
    <x v="0"/>
    <x v="0"/>
    <x v="11"/>
    <x v="0"/>
    <x v="0"/>
    <x v="0"/>
    <x v="105"/>
  </r>
  <r>
    <x v="1021"/>
    <x v="1"/>
    <x v="0"/>
    <x v="45"/>
    <x v="792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2"/>
    <x v="62"/>
    <x v="0"/>
    <x v="0"/>
    <x v="0"/>
    <x v="0"/>
    <x v="0"/>
    <x v="3"/>
    <x v="0"/>
    <x v="503"/>
    <x v="0"/>
    <x v="0"/>
    <x v="623"/>
    <x v="109"/>
    <x v="0"/>
    <x v="0"/>
    <x v="0"/>
    <x v="0"/>
    <x v="516"/>
    <x v="1"/>
    <x v="0"/>
    <x v="562"/>
    <x v="0"/>
    <x v="0"/>
    <x v="0"/>
    <x v="1"/>
    <x v="3"/>
    <x v="0"/>
    <x v="0"/>
    <x v="1"/>
    <x v="0"/>
    <x v="0"/>
    <x v="0"/>
    <x v="0"/>
    <x v="13"/>
    <x v="0"/>
    <x v="0"/>
    <x v="295"/>
    <x v="0"/>
    <x v="0"/>
    <x v="0"/>
    <x v="47"/>
    <x v="22"/>
    <x v="0"/>
    <x v="0"/>
    <x v="0"/>
    <x v="0"/>
    <x v="0"/>
    <x v="0"/>
    <x v="0"/>
    <x v="0"/>
    <x v="9"/>
    <x v="2"/>
    <x v="1"/>
    <x v="2"/>
    <x v="543"/>
  </r>
  <r>
    <x v="1022"/>
    <x v="3"/>
    <x v="1"/>
    <x v="27"/>
    <x v="793"/>
    <x v="0"/>
    <x v="0"/>
    <x v="0"/>
    <x v="0"/>
    <x v="0"/>
    <x v="0"/>
    <x v="0"/>
    <x v="7"/>
    <x v="0"/>
    <x v="0"/>
    <x v="0"/>
    <x v="2"/>
    <x v="3"/>
    <x v="0"/>
    <x v="19"/>
    <x v="8"/>
    <x v="0"/>
    <x v="0"/>
    <x v="2"/>
    <x v="5"/>
    <x v="1"/>
    <x v="1"/>
    <x v="1"/>
    <x v="0"/>
    <x v="1"/>
    <x v="1"/>
    <x v="0"/>
    <x v="0"/>
    <x v="6"/>
    <x v="504"/>
    <x v="0"/>
    <x v="0"/>
    <x v="347"/>
    <x v="12"/>
    <x v="0"/>
    <x v="1"/>
    <x v="0"/>
    <x v="2"/>
    <x v="12"/>
    <x v="312"/>
    <x v="0"/>
    <x v="193"/>
    <x v="1"/>
    <x v="0"/>
    <x v="1"/>
    <x v="1"/>
    <x v="3"/>
    <x v="0"/>
    <x v="1"/>
    <x v="1"/>
    <x v="0"/>
    <x v="0"/>
    <x v="0"/>
    <x v="1"/>
    <x v="24"/>
    <x v="1"/>
    <x v="2"/>
    <x v="365"/>
    <x v="1"/>
    <x v="1"/>
    <x v="0"/>
    <x v="0"/>
    <x v="1"/>
    <x v="17"/>
    <x v="0"/>
    <x v="0"/>
    <x v="0"/>
    <x v="0"/>
    <x v="0"/>
    <x v="0"/>
    <x v="0"/>
    <x v="10"/>
    <x v="1"/>
    <x v="0"/>
    <x v="0"/>
    <x v="114"/>
  </r>
  <r>
    <x v="1023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271"/>
    <x v="0"/>
    <x v="0"/>
    <x v="0"/>
    <x v="0"/>
    <x v="1"/>
    <x v="0"/>
    <x v="0"/>
    <x v="141"/>
    <x v="0"/>
    <x v="0"/>
    <x v="619"/>
    <x v="571"/>
    <x v="0"/>
    <x v="0"/>
    <x v="0"/>
    <x v="0"/>
    <x v="612"/>
    <x v="1"/>
    <x v="0"/>
    <x v="678"/>
    <x v="1"/>
    <x v="0"/>
    <x v="0"/>
    <x v="1"/>
    <x v="3"/>
    <x v="0"/>
    <x v="0"/>
    <x v="2"/>
    <x v="0"/>
    <x v="1"/>
    <x v="2"/>
    <x v="0"/>
    <x v="11"/>
    <x v="2"/>
    <x v="0"/>
    <x v="366"/>
    <x v="0"/>
    <x v="0"/>
    <x v="0"/>
    <x v="131"/>
    <x v="54"/>
    <x v="0"/>
    <x v="0"/>
    <x v="0"/>
    <x v="0"/>
    <x v="0"/>
    <x v="0"/>
    <x v="0"/>
    <x v="0"/>
    <x v="1"/>
    <x v="0"/>
    <x v="0"/>
    <x v="0"/>
    <x v="272"/>
  </r>
  <r>
    <x v="1024"/>
    <x v="1"/>
    <x v="0"/>
    <x v="7"/>
    <x v="794"/>
    <x v="0"/>
    <x v="0"/>
    <x v="1"/>
    <x v="0"/>
    <x v="0"/>
    <x v="2"/>
    <x v="0"/>
    <x v="16"/>
    <x v="0"/>
    <x v="0"/>
    <x v="0"/>
    <x v="1"/>
    <x v="2"/>
    <x v="2"/>
    <x v="1"/>
    <x v="1"/>
    <x v="1"/>
    <x v="3"/>
    <x v="12"/>
    <x v="3"/>
    <x v="1"/>
    <x v="1"/>
    <x v="0"/>
    <x v="0"/>
    <x v="1"/>
    <x v="0"/>
    <x v="0"/>
    <x v="3"/>
    <x v="1"/>
    <x v="505"/>
    <x v="5"/>
    <x v="107"/>
    <x v="17"/>
    <x v="581"/>
    <x v="0"/>
    <x v="2"/>
    <x v="0"/>
    <x v="0"/>
    <x v="617"/>
    <x v="1"/>
    <x v="0"/>
    <x v="686"/>
    <x v="0"/>
    <x v="0"/>
    <x v="0"/>
    <x v="1"/>
    <x v="3"/>
    <x v="0"/>
    <x v="0"/>
    <x v="7"/>
    <x v="0"/>
    <x v="1"/>
    <x v="2"/>
    <x v="0"/>
    <x v="1"/>
    <x v="2"/>
    <x v="0"/>
    <x v="367"/>
    <x v="0"/>
    <x v="0"/>
    <x v="0"/>
    <x v="0"/>
    <x v="34"/>
    <x v="96"/>
    <x v="0"/>
    <x v="0"/>
    <x v="0"/>
    <x v="0"/>
    <x v="0"/>
    <x v="0"/>
    <x v="0"/>
    <x v="1"/>
    <x v="0"/>
    <x v="2"/>
    <x v="1"/>
    <x v="544"/>
  </r>
  <r>
    <x v="1025"/>
    <x v="1"/>
    <x v="0"/>
    <x v="10"/>
    <x v="547"/>
    <x v="0"/>
    <x v="0"/>
    <x v="0"/>
    <x v="0"/>
    <x v="0"/>
    <x v="2"/>
    <x v="0"/>
    <x v="0"/>
    <x v="0"/>
    <x v="0"/>
    <x v="0"/>
    <x v="1"/>
    <x v="3"/>
    <x v="0"/>
    <x v="41"/>
    <x v="28"/>
    <x v="0"/>
    <x v="0"/>
    <x v="0"/>
    <x v="0"/>
    <x v="1"/>
    <x v="1"/>
    <x v="1"/>
    <x v="0"/>
    <x v="1"/>
    <x v="1"/>
    <x v="0"/>
    <x v="0"/>
    <x v="6"/>
    <x v="506"/>
    <x v="4"/>
    <x v="71"/>
    <x v="167"/>
    <x v="139"/>
    <x v="0"/>
    <x v="2"/>
    <x v="0"/>
    <x v="0"/>
    <x v="143"/>
    <x v="1"/>
    <x v="0"/>
    <x v="152"/>
    <x v="0"/>
    <x v="0"/>
    <x v="1"/>
    <x v="1"/>
    <x v="0"/>
    <x v="0"/>
    <x v="1"/>
    <x v="4"/>
    <x v="0"/>
    <x v="0"/>
    <x v="0"/>
    <x v="1"/>
    <x v="70"/>
    <x v="1"/>
    <x v="0"/>
    <x v="62"/>
    <x v="0"/>
    <x v="0"/>
    <x v="0"/>
    <x v="124"/>
    <x v="1"/>
    <x v="0"/>
    <x v="0"/>
    <x v="0"/>
    <x v="0"/>
    <x v="0"/>
    <x v="1"/>
    <x v="0"/>
    <x v="0"/>
    <x v="10"/>
    <x v="1"/>
    <x v="0"/>
    <x v="0"/>
    <x v="353"/>
  </r>
  <r>
    <x v="1026"/>
    <x v="1"/>
    <x v="0"/>
    <x v="43"/>
    <x v="795"/>
    <x v="0"/>
    <x v="0"/>
    <x v="0"/>
    <x v="0"/>
    <x v="0"/>
    <x v="0"/>
    <x v="0"/>
    <x v="11"/>
    <x v="1"/>
    <x v="0"/>
    <x v="0"/>
    <x v="1"/>
    <x v="3"/>
    <x v="0"/>
    <x v="14"/>
    <x v="13"/>
    <x v="0"/>
    <x v="0"/>
    <x v="1"/>
    <x v="3"/>
    <x v="0"/>
    <x v="272"/>
    <x v="1"/>
    <x v="0"/>
    <x v="1"/>
    <x v="1"/>
    <x v="0"/>
    <x v="0"/>
    <x v="3"/>
    <x v="155"/>
    <x v="0"/>
    <x v="0"/>
    <x v="624"/>
    <x v="280"/>
    <x v="0"/>
    <x v="2"/>
    <x v="0"/>
    <x v="0"/>
    <x v="494"/>
    <x v="1"/>
    <x v="0"/>
    <x v="687"/>
    <x v="0"/>
    <x v="0"/>
    <x v="1"/>
    <x v="1"/>
    <x v="0"/>
    <x v="0"/>
    <x v="1"/>
    <x v="1"/>
    <x v="0"/>
    <x v="2"/>
    <x v="2"/>
    <x v="0"/>
    <x v="14"/>
    <x v="1"/>
    <x v="0"/>
    <x v="62"/>
    <x v="0"/>
    <x v="0"/>
    <x v="0"/>
    <x v="0"/>
    <x v="1"/>
    <x v="0"/>
    <x v="0"/>
    <x v="61"/>
    <x v="0"/>
    <x v="0"/>
    <x v="0"/>
    <x v="0"/>
    <x v="0"/>
    <x v="7"/>
    <x v="4"/>
    <x v="0"/>
    <x v="0"/>
    <x v="522"/>
  </r>
  <r>
    <x v="1027"/>
    <x v="1"/>
    <x v="0"/>
    <x v="52"/>
    <x v="796"/>
    <x v="0"/>
    <x v="0"/>
    <x v="1"/>
    <x v="3"/>
    <x v="0"/>
    <x v="0"/>
    <x v="0"/>
    <x v="16"/>
    <x v="0"/>
    <x v="0"/>
    <x v="0"/>
    <x v="1"/>
    <x v="2"/>
    <x v="0"/>
    <x v="22"/>
    <x v="17"/>
    <x v="0"/>
    <x v="0"/>
    <x v="0"/>
    <x v="0"/>
    <x v="2"/>
    <x v="220"/>
    <x v="0"/>
    <x v="0"/>
    <x v="0"/>
    <x v="0"/>
    <x v="0"/>
    <x v="1"/>
    <x v="0"/>
    <x v="507"/>
    <x v="0"/>
    <x v="0"/>
    <x v="195"/>
    <x v="509"/>
    <x v="0"/>
    <x v="0"/>
    <x v="0"/>
    <x v="0"/>
    <x v="556"/>
    <x v="1"/>
    <x v="0"/>
    <x v="607"/>
    <x v="0"/>
    <x v="0"/>
    <x v="0"/>
    <x v="1"/>
    <x v="0"/>
    <x v="0"/>
    <x v="0"/>
    <x v="2"/>
    <x v="0"/>
    <x v="1"/>
    <x v="2"/>
    <x v="0"/>
    <x v="23"/>
    <x v="0"/>
    <x v="1"/>
    <x v="298"/>
    <x v="0"/>
    <x v="0"/>
    <x v="0"/>
    <x v="2"/>
    <x v="102"/>
    <x v="0"/>
    <x v="0"/>
    <x v="0"/>
    <x v="0"/>
    <x v="0"/>
    <x v="0"/>
    <x v="0"/>
    <x v="0"/>
    <x v="7"/>
    <x v="0"/>
    <x v="1"/>
    <x v="2"/>
    <x v="545"/>
  </r>
  <r>
    <x v="1028"/>
    <x v="3"/>
    <x v="0"/>
    <x v="63"/>
    <x v="797"/>
    <x v="0"/>
    <x v="0"/>
    <x v="0"/>
    <x v="0"/>
    <x v="0"/>
    <x v="0"/>
    <x v="0"/>
    <x v="11"/>
    <x v="3"/>
    <x v="0"/>
    <x v="0"/>
    <x v="2"/>
    <x v="3"/>
    <x v="0"/>
    <x v="71"/>
    <x v="8"/>
    <x v="0"/>
    <x v="0"/>
    <x v="5"/>
    <x v="2"/>
    <x v="1"/>
    <x v="1"/>
    <x v="1"/>
    <x v="0"/>
    <x v="1"/>
    <x v="1"/>
    <x v="0"/>
    <x v="0"/>
    <x v="3"/>
    <x v="273"/>
    <x v="1"/>
    <x v="9"/>
    <x v="625"/>
    <x v="226"/>
    <x v="0"/>
    <x v="2"/>
    <x v="0"/>
    <x v="0"/>
    <x v="154"/>
    <x v="313"/>
    <x v="0"/>
    <x v="362"/>
    <x v="0"/>
    <x v="0"/>
    <x v="1"/>
    <x v="1"/>
    <x v="0"/>
    <x v="0"/>
    <x v="1"/>
    <x v="1"/>
    <x v="0"/>
    <x v="1"/>
    <x v="2"/>
    <x v="0"/>
    <x v="81"/>
    <x v="1"/>
    <x v="2"/>
    <x v="25"/>
    <x v="0"/>
    <x v="0"/>
    <x v="0"/>
    <x v="0"/>
    <x v="1"/>
    <x v="0"/>
    <x v="0"/>
    <x v="0"/>
    <x v="0"/>
    <x v="0"/>
    <x v="0"/>
    <x v="0"/>
    <x v="0"/>
    <x v="7"/>
    <x v="1"/>
    <x v="0"/>
    <x v="0"/>
    <x v="123"/>
  </r>
  <r>
    <x v="1029"/>
    <x v="11"/>
    <x v="1"/>
    <x v="36"/>
    <x v="205"/>
    <x v="0"/>
    <x v="0"/>
    <x v="0"/>
    <x v="0"/>
    <x v="0"/>
    <x v="0"/>
    <x v="0"/>
    <x v="22"/>
    <x v="0"/>
    <x v="0"/>
    <x v="4"/>
    <x v="0"/>
    <x v="1"/>
    <x v="3"/>
    <x v="41"/>
    <x v="28"/>
    <x v="0"/>
    <x v="0"/>
    <x v="3"/>
    <x v="3"/>
    <x v="0"/>
    <x v="11"/>
    <x v="1"/>
    <x v="0"/>
    <x v="1"/>
    <x v="1"/>
    <x v="0"/>
    <x v="0"/>
    <x v="4"/>
    <x v="508"/>
    <x v="0"/>
    <x v="0"/>
    <x v="626"/>
    <x v="69"/>
    <x v="0"/>
    <x v="1"/>
    <x v="0"/>
    <x v="0"/>
    <x v="294"/>
    <x v="183"/>
    <x v="0"/>
    <x v="399"/>
    <x v="1"/>
    <x v="1"/>
    <x v="1"/>
    <x v="0"/>
    <x v="0"/>
    <x v="0"/>
    <x v="1"/>
    <x v="2"/>
    <x v="0"/>
    <x v="0"/>
    <x v="0"/>
    <x v="1"/>
    <x v="68"/>
    <x v="1"/>
    <x v="2"/>
    <x v="85"/>
    <x v="0"/>
    <x v="0"/>
    <x v="0"/>
    <x v="0"/>
    <x v="92"/>
    <x v="0"/>
    <x v="0"/>
    <x v="0"/>
    <x v="0"/>
    <x v="0"/>
    <x v="0"/>
    <x v="0"/>
    <x v="0"/>
    <x v="1"/>
    <x v="2"/>
    <x v="0"/>
    <x v="0"/>
    <x v="9"/>
  </r>
  <r>
    <x v="1030"/>
    <x v="4"/>
    <x v="4"/>
    <x v="7"/>
    <x v="798"/>
    <x v="0"/>
    <x v="0"/>
    <x v="0"/>
    <x v="0"/>
    <x v="0"/>
    <x v="0"/>
    <x v="0"/>
    <x v="23"/>
    <x v="0"/>
    <x v="0"/>
    <x v="1"/>
    <x v="0"/>
    <x v="3"/>
    <x v="1"/>
    <x v="77"/>
    <x v="5"/>
    <x v="0"/>
    <x v="0"/>
    <x v="0"/>
    <x v="0"/>
    <x v="1"/>
    <x v="1"/>
    <x v="1"/>
    <x v="0"/>
    <x v="0"/>
    <x v="1"/>
    <x v="0"/>
    <x v="2"/>
    <x v="2"/>
    <x v="8"/>
    <x v="0"/>
    <x v="0"/>
    <x v="179"/>
    <x v="175"/>
    <x v="0"/>
    <x v="1"/>
    <x v="0"/>
    <x v="0"/>
    <x v="506"/>
    <x v="314"/>
    <x v="0"/>
    <x v="214"/>
    <x v="1"/>
    <x v="0"/>
    <x v="0"/>
    <x v="1"/>
    <x v="5"/>
    <x v="1"/>
    <x v="1"/>
    <x v="7"/>
    <x v="0"/>
    <x v="0"/>
    <x v="0"/>
    <x v="4"/>
    <x v="31"/>
    <x v="3"/>
    <x v="3"/>
    <x v="34"/>
    <x v="3"/>
    <x v="2"/>
    <x v="1"/>
    <x v="0"/>
    <x v="1"/>
    <x v="2"/>
    <x v="0"/>
    <x v="0"/>
    <x v="0"/>
    <x v="0"/>
    <x v="0"/>
    <x v="0"/>
    <x v="0"/>
    <x v="9"/>
    <x v="2"/>
    <x v="0"/>
    <x v="0"/>
    <x v="39"/>
  </r>
  <r>
    <x v="1031"/>
    <x v="12"/>
    <x v="0"/>
    <x v="86"/>
    <x v="799"/>
    <x v="0"/>
    <x v="0"/>
    <x v="0"/>
    <x v="0"/>
    <x v="0"/>
    <x v="2"/>
    <x v="0"/>
    <x v="23"/>
    <x v="0"/>
    <x v="0"/>
    <x v="0"/>
    <x v="7"/>
    <x v="0"/>
    <x v="6"/>
    <x v="26"/>
    <x v="3"/>
    <x v="0"/>
    <x v="0"/>
    <x v="2"/>
    <x v="4"/>
    <x v="1"/>
    <x v="1"/>
    <x v="1"/>
    <x v="0"/>
    <x v="2"/>
    <x v="1"/>
    <x v="0"/>
    <x v="0"/>
    <x v="0"/>
    <x v="394"/>
    <x v="0"/>
    <x v="0"/>
    <x v="627"/>
    <x v="84"/>
    <x v="0"/>
    <x v="0"/>
    <x v="0"/>
    <x v="0"/>
    <x v="618"/>
    <x v="315"/>
    <x v="20"/>
    <x v="688"/>
    <x v="0"/>
    <x v="0"/>
    <x v="0"/>
    <x v="0"/>
    <x v="5"/>
    <x v="0"/>
    <x v="1"/>
    <x v="8"/>
    <x v="0"/>
    <x v="2"/>
    <x v="1"/>
    <x v="5"/>
    <x v="16"/>
    <x v="2"/>
    <x v="0"/>
    <x v="31"/>
    <x v="0"/>
    <x v="0"/>
    <x v="0"/>
    <x v="229"/>
    <x v="47"/>
    <x v="0"/>
    <x v="0"/>
    <x v="0"/>
    <x v="0"/>
    <x v="0"/>
    <x v="0"/>
    <x v="0"/>
    <x v="0"/>
    <x v="5"/>
    <x v="3"/>
    <x v="0"/>
    <x v="0"/>
    <x v="531"/>
  </r>
  <r>
    <x v="1032"/>
    <x v="0"/>
    <x v="0"/>
    <x v="7"/>
    <x v="800"/>
    <x v="0"/>
    <x v="0"/>
    <x v="1"/>
    <x v="0"/>
    <x v="0"/>
    <x v="2"/>
    <x v="0"/>
    <x v="3"/>
    <x v="0"/>
    <x v="0"/>
    <x v="0"/>
    <x v="0"/>
    <x v="2"/>
    <x v="3"/>
    <x v="5"/>
    <x v="40"/>
    <x v="0"/>
    <x v="0"/>
    <x v="1"/>
    <x v="1"/>
    <x v="1"/>
    <x v="1"/>
    <x v="0"/>
    <x v="1"/>
    <x v="0"/>
    <x v="0"/>
    <x v="1"/>
    <x v="0"/>
    <x v="0"/>
    <x v="509"/>
    <x v="0"/>
    <x v="0"/>
    <x v="37"/>
    <x v="582"/>
    <x v="0"/>
    <x v="0"/>
    <x v="0"/>
    <x v="0"/>
    <x v="291"/>
    <x v="316"/>
    <x v="0"/>
    <x v="199"/>
    <x v="0"/>
    <x v="0"/>
    <x v="0"/>
    <x v="0"/>
    <x v="5"/>
    <x v="0"/>
    <x v="0"/>
    <x v="7"/>
    <x v="0"/>
    <x v="1"/>
    <x v="1"/>
    <x v="0"/>
    <x v="5"/>
    <x v="0"/>
    <x v="1"/>
    <x v="356"/>
    <x v="0"/>
    <x v="0"/>
    <x v="0"/>
    <x v="73"/>
    <x v="83"/>
    <x v="0"/>
    <x v="0"/>
    <x v="0"/>
    <x v="0"/>
    <x v="0"/>
    <x v="0"/>
    <x v="0"/>
    <x v="0"/>
    <x v="6"/>
    <x v="2"/>
    <x v="0"/>
    <x v="1"/>
    <x v="546"/>
  </r>
  <r>
    <x v="1033"/>
    <x v="1"/>
    <x v="0"/>
    <x v="7"/>
    <x v="260"/>
    <x v="0"/>
    <x v="0"/>
    <x v="0"/>
    <x v="0"/>
    <x v="0"/>
    <x v="0"/>
    <x v="0"/>
    <x v="0"/>
    <x v="0"/>
    <x v="0"/>
    <x v="0"/>
    <x v="1"/>
    <x v="0"/>
    <x v="0"/>
    <x v="20"/>
    <x v="2"/>
    <x v="0"/>
    <x v="0"/>
    <x v="0"/>
    <x v="0"/>
    <x v="2"/>
    <x v="273"/>
    <x v="0"/>
    <x v="0"/>
    <x v="0"/>
    <x v="0"/>
    <x v="0"/>
    <x v="0"/>
    <x v="0"/>
    <x v="250"/>
    <x v="0"/>
    <x v="0"/>
    <x v="628"/>
    <x v="583"/>
    <x v="0"/>
    <x v="0"/>
    <x v="0"/>
    <x v="0"/>
    <x v="619"/>
    <x v="1"/>
    <x v="0"/>
    <x v="689"/>
    <x v="0"/>
    <x v="0"/>
    <x v="0"/>
    <x v="1"/>
    <x v="0"/>
    <x v="0"/>
    <x v="0"/>
    <x v="1"/>
    <x v="0"/>
    <x v="0"/>
    <x v="0"/>
    <x v="0"/>
    <x v="20"/>
    <x v="1"/>
    <x v="1"/>
    <x v="237"/>
    <x v="0"/>
    <x v="0"/>
    <x v="0"/>
    <x v="0"/>
    <x v="69"/>
    <x v="0"/>
    <x v="0"/>
    <x v="0"/>
    <x v="0"/>
    <x v="0"/>
    <x v="0"/>
    <x v="0"/>
    <x v="0"/>
    <x v="0"/>
    <x v="2"/>
    <x v="0"/>
    <x v="0"/>
    <x v="22"/>
  </r>
  <r>
    <x v="1034"/>
    <x v="8"/>
    <x v="0"/>
    <x v="9"/>
    <x v="801"/>
    <x v="0"/>
    <x v="0"/>
    <x v="0"/>
    <x v="1"/>
    <x v="0"/>
    <x v="0"/>
    <x v="0"/>
    <x v="2"/>
    <x v="0"/>
    <x v="0"/>
    <x v="0"/>
    <x v="1"/>
    <x v="3"/>
    <x v="3"/>
    <x v="98"/>
    <x v="8"/>
    <x v="0"/>
    <x v="0"/>
    <x v="1"/>
    <x v="1"/>
    <x v="1"/>
    <x v="1"/>
    <x v="1"/>
    <x v="1"/>
    <x v="0"/>
    <x v="4"/>
    <x v="3"/>
    <x v="0"/>
    <x v="2"/>
    <x v="8"/>
    <x v="0"/>
    <x v="0"/>
    <x v="629"/>
    <x v="2"/>
    <x v="0"/>
    <x v="0"/>
    <x v="0"/>
    <x v="0"/>
    <x v="565"/>
    <x v="1"/>
    <x v="0"/>
    <x v="690"/>
    <x v="1"/>
    <x v="0"/>
    <x v="1"/>
    <x v="1"/>
    <x v="3"/>
    <x v="0"/>
    <x v="3"/>
    <x v="4"/>
    <x v="0"/>
    <x v="1"/>
    <x v="2"/>
    <x v="5"/>
    <x v="87"/>
    <x v="1"/>
    <x v="2"/>
    <x v="25"/>
    <x v="1"/>
    <x v="0"/>
    <x v="0"/>
    <x v="0"/>
    <x v="1"/>
    <x v="0"/>
    <x v="0"/>
    <x v="0"/>
    <x v="0"/>
    <x v="0"/>
    <x v="1"/>
    <x v="0"/>
    <x v="0"/>
    <x v="11"/>
    <x v="1"/>
    <x v="0"/>
    <x v="0"/>
    <x v="547"/>
  </r>
  <r>
    <x v="1035"/>
    <x v="1"/>
    <x v="0"/>
    <x v="7"/>
    <x v="719"/>
    <x v="0"/>
    <x v="0"/>
    <x v="1"/>
    <x v="0"/>
    <x v="0"/>
    <x v="3"/>
    <x v="0"/>
    <x v="15"/>
    <x v="0"/>
    <x v="0"/>
    <x v="0"/>
    <x v="1"/>
    <x v="5"/>
    <x v="6"/>
    <x v="24"/>
    <x v="57"/>
    <x v="0"/>
    <x v="0"/>
    <x v="2"/>
    <x v="5"/>
    <x v="1"/>
    <x v="1"/>
    <x v="1"/>
    <x v="1"/>
    <x v="4"/>
    <x v="3"/>
    <x v="2"/>
    <x v="4"/>
    <x v="5"/>
    <x v="8"/>
    <x v="2"/>
    <x v="0"/>
    <x v="17"/>
    <x v="17"/>
    <x v="0"/>
    <x v="0"/>
    <x v="1"/>
    <x v="0"/>
    <x v="66"/>
    <x v="1"/>
    <x v="0"/>
    <x v="68"/>
    <x v="1"/>
    <x v="0"/>
    <x v="1"/>
    <x v="1"/>
    <x v="0"/>
    <x v="0"/>
    <x v="1"/>
    <x v="4"/>
    <x v="0"/>
    <x v="0"/>
    <x v="0"/>
    <x v="1"/>
    <x v="24"/>
    <x v="1"/>
    <x v="2"/>
    <x v="368"/>
    <x v="0"/>
    <x v="0"/>
    <x v="1"/>
    <x v="230"/>
    <x v="1"/>
    <x v="0"/>
    <x v="0"/>
    <x v="0"/>
    <x v="0"/>
    <x v="0"/>
    <x v="0"/>
    <x v="0"/>
    <x v="0"/>
    <x v="8"/>
    <x v="3"/>
    <x v="0"/>
    <x v="0"/>
    <x v="548"/>
  </r>
  <r>
    <x v="1036"/>
    <x v="1"/>
    <x v="0"/>
    <x v="30"/>
    <x v="802"/>
    <x v="0"/>
    <x v="0"/>
    <x v="1"/>
    <x v="3"/>
    <x v="0"/>
    <x v="0"/>
    <x v="0"/>
    <x v="16"/>
    <x v="0"/>
    <x v="0"/>
    <x v="0"/>
    <x v="1"/>
    <x v="4"/>
    <x v="0"/>
    <x v="22"/>
    <x v="17"/>
    <x v="1"/>
    <x v="0"/>
    <x v="0"/>
    <x v="0"/>
    <x v="2"/>
    <x v="56"/>
    <x v="0"/>
    <x v="0"/>
    <x v="0"/>
    <x v="2"/>
    <x v="0"/>
    <x v="1"/>
    <x v="0"/>
    <x v="510"/>
    <x v="0"/>
    <x v="0"/>
    <x v="280"/>
    <x v="584"/>
    <x v="0"/>
    <x v="0"/>
    <x v="0"/>
    <x v="0"/>
    <x v="323"/>
    <x v="1"/>
    <x v="0"/>
    <x v="333"/>
    <x v="0"/>
    <x v="0"/>
    <x v="0"/>
    <x v="1"/>
    <x v="3"/>
    <x v="0"/>
    <x v="2"/>
    <x v="1"/>
    <x v="0"/>
    <x v="1"/>
    <x v="4"/>
    <x v="0"/>
    <x v="23"/>
    <x v="2"/>
    <x v="1"/>
    <x v="369"/>
    <x v="0"/>
    <x v="0"/>
    <x v="0"/>
    <x v="184"/>
    <x v="1"/>
    <x v="0"/>
    <x v="0"/>
    <x v="0"/>
    <x v="0"/>
    <x v="0"/>
    <x v="0"/>
    <x v="0"/>
    <x v="0"/>
    <x v="2"/>
    <x v="3"/>
    <x v="0"/>
    <x v="0"/>
    <x v="549"/>
  </r>
  <r>
    <x v="1037"/>
    <x v="0"/>
    <x v="0"/>
    <x v="7"/>
    <x v="803"/>
    <x v="0"/>
    <x v="0"/>
    <x v="0"/>
    <x v="0"/>
    <x v="0"/>
    <x v="0"/>
    <x v="0"/>
    <x v="0"/>
    <x v="0"/>
    <x v="0"/>
    <x v="0"/>
    <x v="0"/>
    <x v="2"/>
    <x v="0"/>
    <x v="2"/>
    <x v="2"/>
    <x v="0"/>
    <x v="0"/>
    <x v="0"/>
    <x v="0"/>
    <x v="0"/>
    <x v="274"/>
    <x v="0"/>
    <x v="0"/>
    <x v="0"/>
    <x v="0"/>
    <x v="0"/>
    <x v="0"/>
    <x v="2"/>
    <x v="8"/>
    <x v="0"/>
    <x v="0"/>
    <x v="630"/>
    <x v="585"/>
    <x v="0"/>
    <x v="0"/>
    <x v="0"/>
    <x v="0"/>
    <x v="620"/>
    <x v="317"/>
    <x v="0"/>
    <x v="247"/>
    <x v="1"/>
    <x v="0"/>
    <x v="0"/>
    <x v="0"/>
    <x v="0"/>
    <x v="0"/>
    <x v="0"/>
    <x v="2"/>
    <x v="0"/>
    <x v="1"/>
    <x v="1"/>
    <x v="2"/>
    <x v="2"/>
    <x v="2"/>
    <x v="0"/>
    <x v="370"/>
    <x v="0"/>
    <x v="0"/>
    <x v="0"/>
    <x v="0"/>
    <x v="50"/>
    <x v="0"/>
    <x v="0"/>
    <x v="39"/>
    <x v="0"/>
    <x v="0"/>
    <x v="0"/>
    <x v="0"/>
    <x v="0"/>
    <x v="2"/>
    <x v="0"/>
    <x v="0"/>
    <x v="0"/>
    <x v="544"/>
  </r>
  <r>
    <x v="1038"/>
    <x v="11"/>
    <x v="1"/>
    <x v="36"/>
    <x v="804"/>
    <x v="0"/>
    <x v="0"/>
    <x v="0"/>
    <x v="0"/>
    <x v="0"/>
    <x v="0"/>
    <x v="0"/>
    <x v="14"/>
    <x v="0"/>
    <x v="0"/>
    <x v="4"/>
    <x v="0"/>
    <x v="5"/>
    <x v="2"/>
    <x v="16"/>
    <x v="17"/>
    <x v="0"/>
    <x v="0"/>
    <x v="6"/>
    <x v="6"/>
    <x v="1"/>
    <x v="1"/>
    <x v="1"/>
    <x v="0"/>
    <x v="1"/>
    <x v="1"/>
    <x v="0"/>
    <x v="0"/>
    <x v="2"/>
    <x v="8"/>
    <x v="0"/>
    <x v="0"/>
    <x v="584"/>
    <x v="525"/>
    <x v="0"/>
    <x v="2"/>
    <x v="0"/>
    <x v="0"/>
    <x v="197"/>
    <x v="183"/>
    <x v="0"/>
    <x v="140"/>
    <x v="1"/>
    <x v="0"/>
    <x v="1"/>
    <x v="0"/>
    <x v="0"/>
    <x v="0"/>
    <x v="1"/>
    <x v="1"/>
    <x v="0"/>
    <x v="1"/>
    <x v="1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"/>
    <x v="3"/>
    <x v="0"/>
    <x v="0"/>
    <x v="176"/>
  </r>
  <r>
    <x v="1039"/>
    <x v="13"/>
    <x v="1"/>
    <x v="36"/>
    <x v="805"/>
    <x v="0"/>
    <x v="0"/>
    <x v="0"/>
    <x v="0"/>
    <x v="0"/>
    <x v="0"/>
    <x v="0"/>
    <x v="14"/>
    <x v="0"/>
    <x v="0"/>
    <x v="3"/>
    <x v="4"/>
    <x v="5"/>
    <x v="4"/>
    <x v="16"/>
    <x v="3"/>
    <x v="0"/>
    <x v="0"/>
    <x v="6"/>
    <x v="6"/>
    <x v="1"/>
    <x v="1"/>
    <x v="1"/>
    <x v="0"/>
    <x v="1"/>
    <x v="0"/>
    <x v="0"/>
    <x v="3"/>
    <x v="0"/>
    <x v="511"/>
    <x v="0"/>
    <x v="0"/>
    <x v="463"/>
    <x v="182"/>
    <x v="0"/>
    <x v="2"/>
    <x v="0"/>
    <x v="0"/>
    <x v="189"/>
    <x v="1"/>
    <x v="0"/>
    <x v="353"/>
    <x v="0"/>
    <x v="0"/>
    <x v="1"/>
    <x v="1"/>
    <x v="2"/>
    <x v="0"/>
    <x v="1"/>
    <x v="9"/>
    <x v="0"/>
    <x v="0"/>
    <x v="0"/>
    <x v="0"/>
    <x v="16"/>
    <x v="1"/>
    <x v="2"/>
    <x v="235"/>
    <x v="0"/>
    <x v="0"/>
    <x v="0"/>
    <x v="0"/>
    <x v="1"/>
    <x v="0"/>
    <x v="0"/>
    <x v="0"/>
    <x v="0"/>
    <x v="0"/>
    <x v="0"/>
    <x v="0"/>
    <x v="0"/>
    <x v="7"/>
    <x v="3"/>
    <x v="0"/>
    <x v="0"/>
    <x v="65"/>
  </r>
  <r>
    <x v="1040"/>
    <x v="1"/>
    <x v="0"/>
    <x v="50"/>
    <x v="415"/>
    <x v="0"/>
    <x v="0"/>
    <x v="0"/>
    <x v="0"/>
    <x v="0"/>
    <x v="2"/>
    <x v="0"/>
    <x v="9"/>
    <x v="0"/>
    <x v="0"/>
    <x v="0"/>
    <x v="1"/>
    <x v="3"/>
    <x v="4"/>
    <x v="24"/>
    <x v="4"/>
    <x v="0"/>
    <x v="0"/>
    <x v="2"/>
    <x v="5"/>
    <x v="3"/>
    <x v="275"/>
    <x v="1"/>
    <x v="0"/>
    <x v="1"/>
    <x v="1"/>
    <x v="0"/>
    <x v="0"/>
    <x v="3"/>
    <x v="279"/>
    <x v="1"/>
    <x v="108"/>
    <x v="1"/>
    <x v="527"/>
    <x v="0"/>
    <x v="0"/>
    <x v="0"/>
    <x v="0"/>
    <x v="621"/>
    <x v="1"/>
    <x v="0"/>
    <x v="691"/>
    <x v="0"/>
    <x v="0"/>
    <x v="0"/>
    <x v="1"/>
    <x v="0"/>
    <x v="0"/>
    <x v="1"/>
    <x v="0"/>
    <x v="2"/>
    <x v="1"/>
    <x v="1"/>
    <x v="0"/>
    <x v="24"/>
    <x v="0"/>
    <x v="0"/>
    <x v="7"/>
    <x v="0"/>
    <x v="0"/>
    <x v="0"/>
    <x v="0"/>
    <x v="1"/>
    <x v="0"/>
    <x v="0"/>
    <x v="0"/>
    <x v="0"/>
    <x v="0"/>
    <x v="3"/>
    <x v="0"/>
    <x v="0"/>
    <x v="8"/>
    <x v="2"/>
    <x v="0"/>
    <x v="0"/>
    <x v="106"/>
  </r>
  <r>
    <x v="1041"/>
    <x v="0"/>
    <x v="0"/>
    <x v="7"/>
    <x v="806"/>
    <x v="0"/>
    <x v="0"/>
    <x v="0"/>
    <x v="0"/>
    <x v="0"/>
    <x v="0"/>
    <x v="0"/>
    <x v="6"/>
    <x v="1"/>
    <x v="0"/>
    <x v="0"/>
    <x v="0"/>
    <x v="1"/>
    <x v="1"/>
    <x v="27"/>
    <x v="4"/>
    <x v="1"/>
    <x v="0"/>
    <x v="3"/>
    <x v="3"/>
    <x v="0"/>
    <x v="61"/>
    <x v="1"/>
    <x v="0"/>
    <x v="1"/>
    <x v="1"/>
    <x v="0"/>
    <x v="0"/>
    <x v="0"/>
    <x v="291"/>
    <x v="4"/>
    <x v="82"/>
    <x v="120"/>
    <x v="586"/>
    <x v="0"/>
    <x v="1"/>
    <x v="0"/>
    <x v="0"/>
    <x v="458"/>
    <x v="197"/>
    <x v="0"/>
    <x v="235"/>
    <x v="1"/>
    <x v="1"/>
    <x v="1"/>
    <x v="0"/>
    <x v="1"/>
    <x v="0"/>
    <x v="0"/>
    <x v="2"/>
    <x v="0"/>
    <x v="0"/>
    <x v="0"/>
    <x v="0"/>
    <x v="26"/>
    <x v="1"/>
    <x v="0"/>
    <x v="7"/>
    <x v="0"/>
    <x v="0"/>
    <x v="0"/>
    <x v="0"/>
    <x v="66"/>
    <x v="0"/>
    <x v="0"/>
    <x v="0"/>
    <x v="0"/>
    <x v="0"/>
    <x v="0"/>
    <x v="0"/>
    <x v="0"/>
    <x v="9"/>
    <x v="0"/>
    <x v="0"/>
    <x v="0"/>
    <x v="151"/>
  </r>
  <r>
    <x v="1042"/>
    <x v="7"/>
    <x v="0"/>
    <x v="47"/>
    <x v="807"/>
    <x v="0"/>
    <x v="0"/>
    <x v="1"/>
    <x v="0"/>
    <x v="0"/>
    <x v="0"/>
    <x v="0"/>
    <x v="10"/>
    <x v="0"/>
    <x v="0"/>
    <x v="4"/>
    <x v="1"/>
    <x v="1"/>
    <x v="0"/>
    <x v="11"/>
    <x v="6"/>
    <x v="0"/>
    <x v="0"/>
    <x v="0"/>
    <x v="0"/>
    <x v="2"/>
    <x v="50"/>
    <x v="0"/>
    <x v="0"/>
    <x v="0"/>
    <x v="0"/>
    <x v="0"/>
    <x v="3"/>
    <x v="1"/>
    <x v="512"/>
    <x v="0"/>
    <x v="0"/>
    <x v="354"/>
    <x v="587"/>
    <x v="0"/>
    <x v="0"/>
    <x v="0"/>
    <x v="0"/>
    <x v="207"/>
    <x v="1"/>
    <x v="0"/>
    <x v="218"/>
    <x v="0"/>
    <x v="0"/>
    <x v="0"/>
    <x v="1"/>
    <x v="2"/>
    <x v="0"/>
    <x v="0"/>
    <x v="4"/>
    <x v="0"/>
    <x v="1"/>
    <x v="2"/>
    <x v="0"/>
    <x v="11"/>
    <x v="0"/>
    <x v="0"/>
    <x v="91"/>
    <x v="0"/>
    <x v="0"/>
    <x v="0"/>
    <x v="231"/>
    <x v="47"/>
    <x v="0"/>
    <x v="0"/>
    <x v="0"/>
    <x v="0"/>
    <x v="0"/>
    <x v="0"/>
    <x v="0"/>
    <x v="0"/>
    <x v="5"/>
    <x v="3"/>
    <x v="0"/>
    <x v="0"/>
    <x v="420"/>
  </r>
  <r>
    <x v="1043"/>
    <x v="0"/>
    <x v="0"/>
    <x v="58"/>
    <x v="808"/>
    <x v="0"/>
    <x v="0"/>
    <x v="0"/>
    <x v="0"/>
    <x v="0"/>
    <x v="0"/>
    <x v="0"/>
    <x v="12"/>
    <x v="0"/>
    <x v="0"/>
    <x v="0"/>
    <x v="0"/>
    <x v="0"/>
    <x v="0"/>
    <x v="59"/>
    <x v="20"/>
    <x v="1"/>
    <x v="0"/>
    <x v="3"/>
    <x v="3"/>
    <x v="0"/>
    <x v="185"/>
    <x v="1"/>
    <x v="0"/>
    <x v="0"/>
    <x v="0"/>
    <x v="0"/>
    <x v="0"/>
    <x v="0"/>
    <x v="513"/>
    <x v="0"/>
    <x v="0"/>
    <x v="418"/>
    <x v="588"/>
    <x v="0"/>
    <x v="0"/>
    <x v="0"/>
    <x v="0"/>
    <x v="622"/>
    <x v="318"/>
    <x v="0"/>
    <x v="692"/>
    <x v="0"/>
    <x v="0"/>
    <x v="0"/>
    <x v="0"/>
    <x v="1"/>
    <x v="0"/>
    <x v="0"/>
    <x v="7"/>
    <x v="0"/>
    <x v="1"/>
    <x v="4"/>
    <x v="0"/>
    <x v="41"/>
    <x v="1"/>
    <x v="0"/>
    <x v="198"/>
    <x v="0"/>
    <x v="0"/>
    <x v="0"/>
    <x v="2"/>
    <x v="111"/>
    <x v="0"/>
    <x v="0"/>
    <x v="0"/>
    <x v="0"/>
    <x v="0"/>
    <x v="0"/>
    <x v="0"/>
    <x v="0"/>
    <x v="1"/>
    <x v="0"/>
    <x v="0"/>
    <x v="0"/>
    <x v="550"/>
  </r>
  <r>
    <x v="1044"/>
    <x v="1"/>
    <x v="0"/>
    <x v="1"/>
    <x v="1"/>
    <x v="0"/>
    <x v="0"/>
    <x v="0"/>
    <x v="0"/>
    <x v="0"/>
    <x v="0"/>
    <x v="0"/>
    <x v="6"/>
    <x v="2"/>
    <x v="0"/>
    <x v="0"/>
    <x v="1"/>
    <x v="2"/>
    <x v="0"/>
    <x v="38"/>
    <x v="35"/>
    <x v="1"/>
    <x v="1"/>
    <x v="4"/>
    <x v="7"/>
    <x v="1"/>
    <x v="1"/>
    <x v="0"/>
    <x v="0"/>
    <x v="0"/>
    <x v="0"/>
    <x v="0"/>
    <x v="0"/>
    <x v="1"/>
    <x v="514"/>
    <x v="0"/>
    <x v="0"/>
    <x v="631"/>
    <x v="589"/>
    <x v="0"/>
    <x v="2"/>
    <x v="0"/>
    <x v="0"/>
    <x v="623"/>
    <x v="1"/>
    <x v="0"/>
    <x v="693"/>
    <x v="0"/>
    <x v="0"/>
    <x v="0"/>
    <x v="0"/>
    <x v="1"/>
    <x v="0"/>
    <x v="0"/>
    <x v="3"/>
    <x v="0"/>
    <x v="1"/>
    <x v="2"/>
    <x v="0"/>
    <x v="37"/>
    <x v="2"/>
    <x v="0"/>
    <x v="371"/>
    <x v="0"/>
    <x v="0"/>
    <x v="0"/>
    <x v="232"/>
    <x v="53"/>
    <x v="0"/>
    <x v="0"/>
    <x v="0"/>
    <x v="0"/>
    <x v="0"/>
    <x v="1"/>
    <x v="0"/>
    <x v="0"/>
    <x v="9"/>
    <x v="3"/>
    <x v="0"/>
    <x v="0"/>
    <x v="551"/>
  </r>
  <r>
    <x v="1045"/>
    <x v="1"/>
    <x v="0"/>
    <x v="7"/>
    <x v="809"/>
    <x v="0"/>
    <x v="0"/>
    <x v="1"/>
    <x v="0"/>
    <x v="0"/>
    <x v="3"/>
    <x v="0"/>
    <x v="15"/>
    <x v="0"/>
    <x v="0"/>
    <x v="0"/>
    <x v="1"/>
    <x v="7"/>
    <x v="0"/>
    <x v="32"/>
    <x v="21"/>
    <x v="1"/>
    <x v="0"/>
    <x v="4"/>
    <x v="5"/>
    <x v="1"/>
    <x v="1"/>
    <x v="1"/>
    <x v="0"/>
    <x v="4"/>
    <x v="3"/>
    <x v="2"/>
    <x v="4"/>
    <x v="5"/>
    <x v="8"/>
    <x v="2"/>
    <x v="0"/>
    <x v="17"/>
    <x v="17"/>
    <x v="0"/>
    <x v="0"/>
    <x v="0"/>
    <x v="2"/>
    <x v="624"/>
    <x v="1"/>
    <x v="0"/>
    <x v="591"/>
    <x v="1"/>
    <x v="0"/>
    <x v="0"/>
    <x v="1"/>
    <x v="1"/>
    <x v="0"/>
    <x v="1"/>
    <x v="0"/>
    <x v="3"/>
    <x v="1"/>
    <x v="2"/>
    <x v="0"/>
    <x v="63"/>
    <x v="1"/>
    <x v="0"/>
    <x v="257"/>
    <x v="0"/>
    <x v="0"/>
    <x v="0"/>
    <x v="0"/>
    <x v="1"/>
    <x v="0"/>
    <x v="0"/>
    <x v="0"/>
    <x v="0"/>
    <x v="0"/>
    <x v="0"/>
    <x v="0"/>
    <x v="0"/>
    <x v="11"/>
    <x v="3"/>
    <x v="0"/>
    <x v="0"/>
    <x v="552"/>
  </r>
  <r>
    <x v="1046"/>
    <x v="0"/>
    <x v="0"/>
    <x v="5"/>
    <x v="810"/>
    <x v="0"/>
    <x v="0"/>
    <x v="1"/>
    <x v="0"/>
    <x v="0"/>
    <x v="0"/>
    <x v="0"/>
    <x v="18"/>
    <x v="0"/>
    <x v="0"/>
    <x v="0"/>
    <x v="0"/>
    <x v="4"/>
    <x v="0"/>
    <x v="11"/>
    <x v="10"/>
    <x v="1"/>
    <x v="0"/>
    <x v="6"/>
    <x v="6"/>
    <x v="2"/>
    <x v="180"/>
    <x v="0"/>
    <x v="0"/>
    <x v="0"/>
    <x v="2"/>
    <x v="0"/>
    <x v="3"/>
    <x v="0"/>
    <x v="515"/>
    <x v="0"/>
    <x v="0"/>
    <x v="632"/>
    <x v="590"/>
    <x v="0"/>
    <x v="0"/>
    <x v="0"/>
    <x v="0"/>
    <x v="625"/>
    <x v="29"/>
    <x v="0"/>
    <x v="694"/>
    <x v="1"/>
    <x v="0"/>
    <x v="2"/>
    <x v="0"/>
    <x v="1"/>
    <x v="0"/>
    <x v="2"/>
    <x v="5"/>
    <x v="0"/>
    <x v="1"/>
    <x v="2"/>
    <x v="2"/>
    <x v="11"/>
    <x v="2"/>
    <x v="1"/>
    <x v="372"/>
    <x v="0"/>
    <x v="0"/>
    <x v="0"/>
    <x v="233"/>
    <x v="58"/>
    <x v="0"/>
    <x v="0"/>
    <x v="0"/>
    <x v="0"/>
    <x v="0"/>
    <x v="0"/>
    <x v="0"/>
    <x v="0"/>
    <x v="9"/>
    <x v="2"/>
    <x v="1"/>
    <x v="2"/>
    <x v="553"/>
  </r>
  <r>
    <x v="1047"/>
    <x v="1"/>
    <x v="0"/>
    <x v="15"/>
    <x v="341"/>
    <x v="0"/>
    <x v="0"/>
    <x v="2"/>
    <x v="0"/>
    <x v="0"/>
    <x v="0"/>
    <x v="0"/>
    <x v="0"/>
    <x v="0"/>
    <x v="0"/>
    <x v="0"/>
    <x v="1"/>
    <x v="3"/>
    <x v="0"/>
    <x v="29"/>
    <x v="5"/>
    <x v="0"/>
    <x v="0"/>
    <x v="0"/>
    <x v="0"/>
    <x v="1"/>
    <x v="1"/>
    <x v="1"/>
    <x v="0"/>
    <x v="0"/>
    <x v="0"/>
    <x v="0"/>
    <x v="0"/>
    <x v="0"/>
    <x v="421"/>
    <x v="0"/>
    <x v="0"/>
    <x v="633"/>
    <x v="80"/>
    <x v="0"/>
    <x v="0"/>
    <x v="0"/>
    <x v="0"/>
    <x v="83"/>
    <x v="1"/>
    <x v="0"/>
    <x v="86"/>
    <x v="1"/>
    <x v="1"/>
    <x v="1"/>
    <x v="1"/>
    <x v="0"/>
    <x v="0"/>
    <x v="1"/>
    <x v="4"/>
    <x v="0"/>
    <x v="0"/>
    <x v="0"/>
    <x v="1"/>
    <x v="72"/>
    <x v="1"/>
    <x v="0"/>
    <x v="31"/>
    <x v="0"/>
    <x v="0"/>
    <x v="0"/>
    <x v="0"/>
    <x v="1"/>
    <x v="0"/>
    <x v="0"/>
    <x v="0"/>
    <x v="0"/>
    <x v="0"/>
    <x v="0"/>
    <x v="0"/>
    <x v="0"/>
    <x v="0"/>
    <x v="0"/>
    <x v="0"/>
    <x v="0"/>
    <x v="35"/>
  </r>
  <r>
    <x v="1048"/>
    <x v="1"/>
    <x v="0"/>
    <x v="28"/>
    <x v="370"/>
    <x v="0"/>
    <x v="0"/>
    <x v="0"/>
    <x v="0"/>
    <x v="0"/>
    <x v="0"/>
    <x v="0"/>
    <x v="4"/>
    <x v="0"/>
    <x v="0"/>
    <x v="0"/>
    <x v="1"/>
    <x v="3"/>
    <x v="4"/>
    <x v="14"/>
    <x v="10"/>
    <x v="1"/>
    <x v="0"/>
    <x v="3"/>
    <x v="3"/>
    <x v="0"/>
    <x v="253"/>
    <x v="1"/>
    <x v="2"/>
    <x v="4"/>
    <x v="3"/>
    <x v="2"/>
    <x v="4"/>
    <x v="5"/>
    <x v="8"/>
    <x v="2"/>
    <x v="0"/>
    <x v="17"/>
    <x v="17"/>
    <x v="0"/>
    <x v="2"/>
    <x v="0"/>
    <x v="0"/>
    <x v="626"/>
    <x v="1"/>
    <x v="0"/>
    <x v="695"/>
    <x v="1"/>
    <x v="0"/>
    <x v="1"/>
    <x v="1"/>
    <x v="0"/>
    <x v="0"/>
    <x v="1"/>
    <x v="3"/>
    <x v="1"/>
    <x v="1"/>
    <x v="1"/>
    <x v="0"/>
    <x v="14"/>
    <x v="1"/>
    <x v="0"/>
    <x v="138"/>
    <x v="0"/>
    <x v="0"/>
    <x v="0"/>
    <x v="0"/>
    <x v="1"/>
    <x v="0"/>
    <x v="0"/>
    <x v="0"/>
    <x v="0"/>
    <x v="0"/>
    <x v="3"/>
    <x v="0"/>
    <x v="0"/>
    <x v="6"/>
    <x v="3"/>
    <x v="0"/>
    <x v="0"/>
    <x v="99"/>
  </r>
  <r>
    <x v="1049"/>
    <x v="1"/>
    <x v="0"/>
    <x v="3"/>
    <x v="811"/>
    <x v="0"/>
    <x v="0"/>
    <x v="0"/>
    <x v="2"/>
    <x v="0"/>
    <x v="0"/>
    <x v="0"/>
    <x v="15"/>
    <x v="0"/>
    <x v="0"/>
    <x v="0"/>
    <x v="1"/>
    <x v="5"/>
    <x v="3"/>
    <x v="94"/>
    <x v="10"/>
    <x v="0"/>
    <x v="0"/>
    <x v="1"/>
    <x v="1"/>
    <x v="1"/>
    <x v="1"/>
    <x v="1"/>
    <x v="0"/>
    <x v="1"/>
    <x v="3"/>
    <x v="2"/>
    <x v="4"/>
    <x v="5"/>
    <x v="8"/>
    <x v="2"/>
    <x v="0"/>
    <x v="17"/>
    <x v="17"/>
    <x v="0"/>
    <x v="0"/>
    <x v="0"/>
    <x v="0"/>
    <x v="627"/>
    <x v="1"/>
    <x v="0"/>
    <x v="696"/>
    <x v="1"/>
    <x v="0"/>
    <x v="1"/>
    <x v="1"/>
    <x v="3"/>
    <x v="0"/>
    <x v="0"/>
    <x v="1"/>
    <x v="0"/>
    <x v="0"/>
    <x v="0"/>
    <x v="1"/>
    <x v="94"/>
    <x v="1"/>
    <x v="2"/>
    <x v="36"/>
    <x v="0"/>
    <x v="0"/>
    <x v="0"/>
    <x v="0"/>
    <x v="1"/>
    <x v="0"/>
    <x v="0"/>
    <x v="0"/>
    <x v="0"/>
    <x v="0"/>
    <x v="0"/>
    <x v="0"/>
    <x v="0"/>
    <x v="7"/>
    <x v="4"/>
    <x v="0"/>
    <x v="1"/>
    <x v="554"/>
  </r>
  <r>
    <x v="1050"/>
    <x v="1"/>
    <x v="0"/>
    <x v="43"/>
    <x v="812"/>
    <x v="0"/>
    <x v="0"/>
    <x v="1"/>
    <x v="0"/>
    <x v="0"/>
    <x v="0"/>
    <x v="0"/>
    <x v="17"/>
    <x v="0"/>
    <x v="0"/>
    <x v="0"/>
    <x v="1"/>
    <x v="0"/>
    <x v="0"/>
    <x v="22"/>
    <x v="12"/>
    <x v="0"/>
    <x v="0"/>
    <x v="0"/>
    <x v="0"/>
    <x v="1"/>
    <x v="1"/>
    <x v="0"/>
    <x v="0"/>
    <x v="0"/>
    <x v="0"/>
    <x v="0"/>
    <x v="3"/>
    <x v="2"/>
    <x v="8"/>
    <x v="0"/>
    <x v="0"/>
    <x v="634"/>
    <x v="201"/>
    <x v="0"/>
    <x v="0"/>
    <x v="0"/>
    <x v="0"/>
    <x v="209"/>
    <x v="1"/>
    <x v="0"/>
    <x v="198"/>
    <x v="1"/>
    <x v="0"/>
    <x v="0"/>
    <x v="1"/>
    <x v="0"/>
    <x v="0"/>
    <x v="0"/>
    <x v="1"/>
    <x v="0"/>
    <x v="0"/>
    <x v="0"/>
    <x v="0"/>
    <x v="22"/>
    <x v="2"/>
    <x v="0"/>
    <x v="330"/>
    <x v="0"/>
    <x v="0"/>
    <x v="0"/>
    <x v="0"/>
    <x v="84"/>
    <x v="0"/>
    <x v="0"/>
    <x v="0"/>
    <x v="0"/>
    <x v="0"/>
    <x v="0"/>
    <x v="0"/>
    <x v="0"/>
    <x v="5"/>
    <x v="1"/>
    <x v="1"/>
    <x v="2"/>
    <x v="555"/>
  </r>
  <r>
    <x v="1051"/>
    <x v="1"/>
    <x v="0"/>
    <x v="69"/>
    <x v="813"/>
    <x v="0"/>
    <x v="0"/>
    <x v="1"/>
    <x v="0"/>
    <x v="0"/>
    <x v="2"/>
    <x v="0"/>
    <x v="0"/>
    <x v="0"/>
    <x v="0"/>
    <x v="0"/>
    <x v="1"/>
    <x v="0"/>
    <x v="0"/>
    <x v="22"/>
    <x v="12"/>
    <x v="0"/>
    <x v="0"/>
    <x v="0"/>
    <x v="0"/>
    <x v="1"/>
    <x v="1"/>
    <x v="0"/>
    <x v="0"/>
    <x v="0"/>
    <x v="0"/>
    <x v="0"/>
    <x v="3"/>
    <x v="2"/>
    <x v="8"/>
    <x v="0"/>
    <x v="0"/>
    <x v="316"/>
    <x v="530"/>
    <x v="0"/>
    <x v="0"/>
    <x v="0"/>
    <x v="0"/>
    <x v="586"/>
    <x v="1"/>
    <x v="0"/>
    <x v="225"/>
    <x v="1"/>
    <x v="0"/>
    <x v="0"/>
    <x v="1"/>
    <x v="0"/>
    <x v="0"/>
    <x v="0"/>
    <x v="1"/>
    <x v="0"/>
    <x v="1"/>
    <x v="2"/>
    <x v="0"/>
    <x v="22"/>
    <x v="2"/>
    <x v="0"/>
    <x v="35"/>
    <x v="0"/>
    <x v="0"/>
    <x v="0"/>
    <x v="0"/>
    <x v="54"/>
    <x v="0"/>
    <x v="0"/>
    <x v="0"/>
    <x v="0"/>
    <x v="0"/>
    <x v="0"/>
    <x v="0"/>
    <x v="0"/>
    <x v="4"/>
    <x v="1"/>
    <x v="1"/>
    <x v="2"/>
    <x v="556"/>
  </r>
  <r>
    <x v="1052"/>
    <x v="0"/>
    <x v="0"/>
    <x v="28"/>
    <x v="328"/>
    <x v="0"/>
    <x v="0"/>
    <x v="0"/>
    <x v="0"/>
    <x v="0"/>
    <x v="2"/>
    <x v="0"/>
    <x v="11"/>
    <x v="3"/>
    <x v="0"/>
    <x v="0"/>
    <x v="0"/>
    <x v="1"/>
    <x v="2"/>
    <x v="39"/>
    <x v="59"/>
    <x v="0"/>
    <x v="0"/>
    <x v="0"/>
    <x v="0"/>
    <x v="3"/>
    <x v="19"/>
    <x v="1"/>
    <x v="0"/>
    <x v="1"/>
    <x v="1"/>
    <x v="0"/>
    <x v="0"/>
    <x v="3"/>
    <x v="335"/>
    <x v="0"/>
    <x v="0"/>
    <x v="519"/>
    <x v="49"/>
    <x v="0"/>
    <x v="2"/>
    <x v="0"/>
    <x v="0"/>
    <x v="527"/>
    <x v="319"/>
    <x v="0"/>
    <x v="697"/>
    <x v="1"/>
    <x v="1"/>
    <x v="1"/>
    <x v="0"/>
    <x v="1"/>
    <x v="0"/>
    <x v="1"/>
    <x v="3"/>
    <x v="0"/>
    <x v="1"/>
    <x v="1"/>
    <x v="0"/>
    <x v="38"/>
    <x v="0"/>
    <x v="0"/>
    <x v="84"/>
    <x v="0"/>
    <x v="0"/>
    <x v="0"/>
    <x v="0"/>
    <x v="27"/>
    <x v="0"/>
    <x v="0"/>
    <x v="0"/>
    <x v="0"/>
    <x v="0"/>
    <x v="3"/>
    <x v="0"/>
    <x v="0"/>
    <x v="11"/>
    <x v="1"/>
    <x v="0"/>
    <x v="0"/>
    <x v="258"/>
  </r>
  <r>
    <x v="1053"/>
    <x v="1"/>
    <x v="0"/>
    <x v="2"/>
    <x v="814"/>
    <x v="0"/>
    <x v="0"/>
    <x v="0"/>
    <x v="0"/>
    <x v="0"/>
    <x v="0"/>
    <x v="1"/>
    <x v="15"/>
    <x v="0"/>
    <x v="0"/>
    <x v="0"/>
    <x v="1"/>
    <x v="3"/>
    <x v="2"/>
    <x v="24"/>
    <x v="2"/>
    <x v="1"/>
    <x v="0"/>
    <x v="3"/>
    <x v="3"/>
    <x v="2"/>
    <x v="143"/>
    <x v="1"/>
    <x v="0"/>
    <x v="1"/>
    <x v="1"/>
    <x v="0"/>
    <x v="3"/>
    <x v="3"/>
    <x v="516"/>
    <x v="0"/>
    <x v="0"/>
    <x v="635"/>
    <x v="344"/>
    <x v="0"/>
    <x v="0"/>
    <x v="0"/>
    <x v="2"/>
    <x v="628"/>
    <x v="1"/>
    <x v="0"/>
    <x v="85"/>
    <x v="1"/>
    <x v="0"/>
    <x v="1"/>
    <x v="1"/>
    <x v="1"/>
    <x v="0"/>
    <x v="1"/>
    <x v="2"/>
    <x v="3"/>
    <x v="1"/>
    <x v="2"/>
    <x v="5"/>
    <x v="24"/>
    <x v="1"/>
    <x v="2"/>
    <x v="269"/>
    <x v="0"/>
    <x v="0"/>
    <x v="0"/>
    <x v="61"/>
    <x v="117"/>
    <x v="0"/>
    <x v="0"/>
    <x v="0"/>
    <x v="0"/>
    <x v="0"/>
    <x v="0"/>
    <x v="0"/>
    <x v="0"/>
    <x v="1"/>
    <x v="4"/>
    <x v="0"/>
    <x v="0"/>
    <x v="469"/>
  </r>
  <r>
    <x v="1054"/>
    <x v="0"/>
    <x v="0"/>
    <x v="48"/>
    <x v="815"/>
    <x v="0"/>
    <x v="0"/>
    <x v="0"/>
    <x v="0"/>
    <x v="0"/>
    <x v="2"/>
    <x v="0"/>
    <x v="0"/>
    <x v="0"/>
    <x v="0"/>
    <x v="0"/>
    <x v="0"/>
    <x v="2"/>
    <x v="0"/>
    <x v="20"/>
    <x v="2"/>
    <x v="0"/>
    <x v="0"/>
    <x v="0"/>
    <x v="0"/>
    <x v="0"/>
    <x v="101"/>
    <x v="0"/>
    <x v="0"/>
    <x v="0"/>
    <x v="0"/>
    <x v="0"/>
    <x v="2"/>
    <x v="0"/>
    <x v="448"/>
    <x v="0"/>
    <x v="0"/>
    <x v="636"/>
    <x v="75"/>
    <x v="0"/>
    <x v="0"/>
    <x v="0"/>
    <x v="0"/>
    <x v="629"/>
    <x v="320"/>
    <x v="0"/>
    <x v="698"/>
    <x v="0"/>
    <x v="0"/>
    <x v="0"/>
    <x v="0"/>
    <x v="0"/>
    <x v="0"/>
    <x v="0"/>
    <x v="2"/>
    <x v="0"/>
    <x v="1"/>
    <x v="2"/>
    <x v="0"/>
    <x v="20"/>
    <x v="2"/>
    <x v="0"/>
    <x v="373"/>
    <x v="0"/>
    <x v="0"/>
    <x v="0"/>
    <x v="234"/>
    <x v="73"/>
    <x v="0"/>
    <x v="0"/>
    <x v="0"/>
    <x v="0"/>
    <x v="0"/>
    <x v="0"/>
    <x v="0"/>
    <x v="0"/>
    <x v="6"/>
    <x v="2"/>
    <x v="0"/>
    <x v="0"/>
    <x v="498"/>
  </r>
  <r>
    <x v="1055"/>
    <x v="1"/>
    <x v="0"/>
    <x v="95"/>
    <x v="816"/>
    <x v="0"/>
    <x v="0"/>
    <x v="0"/>
    <x v="0"/>
    <x v="0"/>
    <x v="0"/>
    <x v="0"/>
    <x v="6"/>
    <x v="0"/>
    <x v="0"/>
    <x v="0"/>
    <x v="1"/>
    <x v="1"/>
    <x v="0"/>
    <x v="1"/>
    <x v="1"/>
    <x v="0"/>
    <x v="0"/>
    <x v="7"/>
    <x v="4"/>
    <x v="0"/>
    <x v="213"/>
    <x v="1"/>
    <x v="0"/>
    <x v="1"/>
    <x v="0"/>
    <x v="0"/>
    <x v="0"/>
    <x v="1"/>
    <x v="517"/>
    <x v="0"/>
    <x v="0"/>
    <x v="637"/>
    <x v="591"/>
    <x v="0"/>
    <x v="2"/>
    <x v="0"/>
    <x v="0"/>
    <x v="630"/>
    <x v="1"/>
    <x v="0"/>
    <x v="699"/>
    <x v="1"/>
    <x v="1"/>
    <x v="0"/>
    <x v="1"/>
    <x v="0"/>
    <x v="0"/>
    <x v="1"/>
    <x v="2"/>
    <x v="0"/>
    <x v="1"/>
    <x v="1"/>
    <x v="0"/>
    <x v="1"/>
    <x v="2"/>
    <x v="0"/>
    <x v="273"/>
    <x v="0"/>
    <x v="0"/>
    <x v="0"/>
    <x v="0"/>
    <x v="1"/>
    <x v="0"/>
    <x v="0"/>
    <x v="39"/>
    <x v="0"/>
    <x v="0"/>
    <x v="1"/>
    <x v="0"/>
    <x v="0"/>
    <x v="1"/>
    <x v="0"/>
    <x v="2"/>
    <x v="1"/>
    <x v="63"/>
  </r>
  <r>
    <x v="1056"/>
    <x v="7"/>
    <x v="0"/>
    <x v="68"/>
    <x v="817"/>
    <x v="0"/>
    <x v="0"/>
    <x v="1"/>
    <x v="0"/>
    <x v="0"/>
    <x v="0"/>
    <x v="0"/>
    <x v="10"/>
    <x v="0"/>
    <x v="0"/>
    <x v="3"/>
    <x v="1"/>
    <x v="0"/>
    <x v="0"/>
    <x v="11"/>
    <x v="6"/>
    <x v="0"/>
    <x v="0"/>
    <x v="0"/>
    <x v="0"/>
    <x v="2"/>
    <x v="5"/>
    <x v="0"/>
    <x v="0"/>
    <x v="0"/>
    <x v="0"/>
    <x v="0"/>
    <x v="3"/>
    <x v="0"/>
    <x v="443"/>
    <x v="0"/>
    <x v="0"/>
    <x v="638"/>
    <x v="329"/>
    <x v="0"/>
    <x v="0"/>
    <x v="0"/>
    <x v="0"/>
    <x v="631"/>
    <x v="1"/>
    <x v="0"/>
    <x v="700"/>
    <x v="0"/>
    <x v="0"/>
    <x v="0"/>
    <x v="1"/>
    <x v="3"/>
    <x v="0"/>
    <x v="0"/>
    <x v="1"/>
    <x v="0"/>
    <x v="1"/>
    <x v="2"/>
    <x v="0"/>
    <x v="11"/>
    <x v="0"/>
    <x v="0"/>
    <x v="7"/>
    <x v="0"/>
    <x v="0"/>
    <x v="0"/>
    <x v="2"/>
    <x v="38"/>
    <x v="0"/>
    <x v="0"/>
    <x v="0"/>
    <x v="0"/>
    <x v="0"/>
    <x v="0"/>
    <x v="0"/>
    <x v="0"/>
    <x v="11"/>
    <x v="2"/>
    <x v="0"/>
    <x v="0"/>
    <x v="557"/>
  </r>
  <r>
    <x v="1057"/>
    <x v="0"/>
    <x v="0"/>
    <x v="7"/>
    <x v="818"/>
    <x v="0"/>
    <x v="0"/>
    <x v="2"/>
    <x v="0"/>
    <x v="0"/>
    <x v="1"/>
    <x v="0"/>
    <x v="3"/>
    <x v="0"/>
    <x v="0"/>
    <x v="0"/>
    <x v="0"/>
    <x v="0"/>
    <x v="2"/>
    <x v="29"/>
    <x v="54"/>
    <x v="0"/>
    <x v="0"/>
    <x v="3"/>
    <x v="3"/>
    <x v="1"/>
    <x v="1"/>
    <x v="0"/>
    <x v="0"/>
    <x v="0"/>
    <x v="0"/>
    <x v="0"/>
    <x v="0"/>
    <x v="0"/>
    <x v="500"/>
    <x v="0"/>
    <x v="0"/>
    <x v="392"/>
    <x v="592"/>
    <x v="0"/>
    <x v="0"/>
    <x v="0"/>
    <x v="0"/>
    <x v="359"/>
    <x v="124"/>
    <x v="0"/>
    <x v="386"/>
    <x v="1"/>
    <x v="0"/>
    <x v="0"/>
    <x v="0"/>
    <x v="0"/>
    <x v="0"/>
    <x v="0"/>
    <x v="2"/>
    <x v="0"/>
    <x v="1"/>
    <x v="2"/>
    <x v="2"/>
    <x v="75"/>
    <x v="2"/>
    <x v="0"/>
    <x v="374"/>
    <x v="0"/>
    <x v="0"/>
    <x v="0"/>
    <x v="23"/>
    <x v="85"/>
    <x v="0"/>
    <x v="0"/>
    <x v="0"/>
    <x v="0"/>
    <x v="0"/>
    <x v="0"/>
    <x v="0"/>
    <x v="0"/>
    <x v="8"/>
    <x v="3"/>
    <x v="0"/>
    <x v="0"/>
    <x v="348"/>
  </r>
  <r>
    <x v="1058"/>
    <x v="0"/>
    <x v="0"/>
    <x v="82"/>
    <x v="819"/>
    <x v="0"/>
    <x v="0"/>
    <x v="1"/>
    <x v="0"/>
    <x v="0"/>
    <x v="0"/>
    <x v="0"/>
    <x v="10"/>
    <x v="0"/>
    <x v="0"/>
    <x v="0"/>
    <x v="0"/>
    <x v="4"/>
    <x v="0"/>
    <x v="74"/>
    <x v="17"/>
    <x v="0"/>
    <x v="0"/>
    <x v="0"/>
    <x v="0"/>
    <x v="2"/>
    <x v="276"/>
    <x v="2"/>
    <x v="0"/>
    <x v="0"/>
    <x v="2"/>
    <x v="0"/>
    <x v="3"/>
    <x v="0"/>
    <x v="478"/>
    <x v="0"/>
    <x v="0"/>
    <x v="83"/>
    <x v="528"/>
    <x v="0"/>
    <x v="0"/>
    <x v="0"/>
    <x v="0"/>
    <x v="632"/>
    <x v="321"/>
    <x v="0"/>
    <x v="701"/>
    <x v="0"/>
    <x v="0"/>
    <x v="0"/>
    <x v="0"/>
    <x v="0"/>
    <x v="0"/>
    <x v="2"/>
    <x v="7"/>
    <x v="0"/>
    <x v="1"/>
    <x v="2"/>
    <x v="0"/>
    <x v="23"/>
    <x v="2"/>
    <x v="1"/>
    <x v="4"/>
    <x v="0"/>
    <x v="0"/>
    <x v="0"/>
    <x v="0"/>
    <x v="13"/>
    <x v="0"/>
    <x v="0"/>
    <x v="0"/>
    <x v="0"/>
    <x v="0"/>
    <x v="0"/>
    <x v="0"/>
    <x v="0"/>
    <x v="9"/>
    <x v="3"/>
    <x v="0"/>
    <x v="0"/>
    <x v="414"/>
  </r>
  <r>
    <x v="1059"/>
    <x v="3"/>
    <x v="0"/>
    <x v="7"/>
    <x v="293"/>
    <x v="0"/>
    <x v="0"/>
    <x v="1"/>
    <x v="3"/>
    <x v="0"/>
    <x v="2"/>
    <x v="1"/>
    <x v="2"/>
    <x v="0"/>
    <x v="0"/>
    <x v="0"/>
    <x v="2"/>
    <x v="1"/>
    <x v="3"/>
    <x v="78"/>
    <x v="8"/>
    <x v="0"/>
    <x v="0"/>
    <x v="1"/>
    <x v="1"/>
    <x v="0"/>
    <x v="45"/>
    <x v="1"/>
    <x v="0"/>
    <x v="1"/>
    <x v="1"/>
    <x v="0"/>
    <x v="2"/>
    <x v="3"/>
    <x v="121"/>
    <x v="5"/>
    <x v="109"/>
    <x v="17"/>
    <x v="593"/>
    <x v="0"/>
    <x v="2"/>
    <x v="0"/>
    <x v="0"/>
    <x v="633"/>
    <x v="322"/>
    <x v="0"/>
    <x v="702"/>
    <x v="1"/>
    <x v="0"/>
    <x v="1"/>
    <x v="0"/>
    <x v="0"/>
    <x v="0"/>
    <x v="1"/>
    <x v="2"/>
    <x v="0"/>
    <x v="1"/>
    <x v="2"/>
    <x v="1"/>
    <x v="33"/>
    <x v="1"/>
    <x v="0"/>
    <x v="66"/>
    <x v="0"/>
    <x v="1"/>
    <x v="0"/>
    <x v="0"/>
    <x v="1"/>
    <x v="97"/>
    <x v="0"/>
    <x v="0"/>
    <x v="0"/>
    <x v="0"/>
    <x v="0"/>
    <x v="0"/>
    <x v="0"/>
    <x v="10"/>
    <x v="1"/>
    <x v="0"/>
    <x v="0"/>
    <x v="117"/>
  </r>
  <r>
    <x v="1060"/>
    <x v="7"/>
    <x v="0"/>
    <x v="62"/>
    <x v="820"/>
    <x v="0"/>
    <x v="0"/>
    <x v="0"/>
    <x v="0"/>
    <x v="0"/>
    <x v="0"/>
    <x v="0"/>
    <x v="18"/>
    <x v="0"/>
    <x v="0"/>
    <x v="3"/>
    <x v="1"/>
    <x v="2"/>
    <x v="0"/>
    <x v="2"/>
    <x v="14"/>
    <x v="0"/>
    <x v="0"/>
    <x v="6"/>
    <x v="6"/>
    <x v="1"/>
    <x v="1"/>
    <x v="0"/>
    <x v="0"/>
    <x v="0"/>
    <x v="0"/>
    <x v="0"/>
    <x v="2"/>
    <x v="0"/>
    <x v="251"/>
    <x v="0"/>
    <x v="0"/>
    <x v="639"/>
    <x v="582"/>
    <x v="0"/>
    <x v="0"/>
    <x v="0"/>
    <x v="0"/>
    <x v="634"/>
    <x v="1"/>
    <x v="0"/>
    <x v="703"/>
    <x v="0"/>
    <x v="0"/>
    <x v="0"/>
    <x v="1"/>
    <x v="3"/>
    <x v="0"/>
    <x v="0"/>
    <x v="1"/>
    <x v="0"/>
    <x v="0"/>
    <x v="0"/>
    <x v="0"/>
    <x v="2"/>
    <x v="2"/>
    <x v="0"/>
    <x v="375"/>
    <x v="0"/>
    <x v="0"/>
    <x v="0"/>
    <x v="0"/>
    <x v="1"/>
    <x v="98"/>
    <x v="0"/>
    <x v="0"/>
    <x v="0"/>
    <x v="0"/>
    <x v="0"/>
    <x v="0"/>
    <x v="0"/>
    <x v="7"/>
    <x v="4"/>
    <x v="0"/>
    <x v="0"/>
    <x v="268"/>
  </r>
  <r>
    <x v="1061"/>
    <x v="8"/>
    <x v="2"/>
    <x v="53"/>
    <x v="821"/>
    <x v="1"/>
    <x v="0"/>
    <x v="0"/>
    <x v="2"/>
    <x v="0"/>
    <x v="0"/>
    <x v="0"/>
    <x v="13"/>
    <x v="0"/>
    <x v="0"/>
    <x v="0"/>
    <x v="1"/>
    <x v="7"/>
    <x v="4"/>
    <x v="61"/>
    <x v="8"/>
    <x v="0"/>
    <x v="0"/>
    <x v="1"/>
    <x v="1"/>
    <x v="1"/>
    <x v="1"/>
    <x v="3"/>
    <x v="0"/>
    <x v="1"/>
    <x v="1"/>
    <x v="0"/>
    <x v="0"/>
    <x v="2"/>
    <x v="8"/>
    <x v="0"/>
    <x v="0"/>
    <x v="560"/>
    <x v="188"/>
    <x v="0"/>
    <x v="2"/>
    <x v="0"/>
    <x v="0"/>
    <x v="194"/>
    <x v="1"/>
    <x v="0"/>
    <x v="204"/>
    <x v="1"/>
    <x v="0"/>
    <x v="1"/>
    <x v="1"/>
    <x v="3"/>
    <x v="0"/>
    <x v="1"/>
    <x v="1"/>
    <x v="0"/>
    <x v="0"/>
    <x v="0"/>
    <x v="1"/>
    <x v="75"/>
    <x v="0"/>
    <x v="1"/>
    <x v="376"/>
    <x v="0"/>
    <x v="0"/>
    <x v="0"/>
    <x v="0"/>
    <x v="54"/>
    <x v="0"/>
    <x v="0"/>
    <x v="0"/>
    <x v="0"/>
    <x v="0"/>
    <x v="0"/>
    <x v="1"/>
    <x v="16"/>
    <x v="5"/>
    <x v="0"/>
    <x v="3"/>
    <x v="0"/>
    <x v="271"/>
  </r>
  <r>
    <x v="1062"/>
    <x v="4"/>
    <x v="1"/>
    <x v="5"/>
    <x v="516"/>
    <x v="0"/>
    <x v="1"/>
    <x v="0"/>
    <x v="0"/>
    <x v="0"/>
    <x v="0"/>
    <x v="0"/>
    <x v="7"/>
    <x v="0"/>
    <x v="0"/>
    <x v="1"/>
    <x v="0"/>
    <x v="3"/>
    <x v="0"/>
    <x v="83"/>
    <x v="8"/>
    <x v="0"/>
    <x v="0"/>
    <x v="2"/>
    <x v="5"/>
    <x v="1"/>
    <x v="1"/>
    <x v="1"/>
    <x v="0"/>
    <x v="2"/>
    <x v="1"/>
    <x v="0"/>
    <x v="0"/>
    <x v="2"/>
    <x v="8"/>
    <x v="0"/>
    <x v="0"/>
    <x v="581"/>
    <x v="594"/>
    <x v="0"/>
    <x v="2"/>
    <x v="1"/>
    <x v="0"/>
    <x v="218"/>
    <x v="132"/>
    <x v="0"/>
    <x v="704"/>
    <x v="1"/>
    <x v="0"/>
    <x v="0"/>
    <x v="1"/>
    <x v="5"/>
    <x v="1"/>
    <x v="1"/>
    <x v="7"/>
    <x v="3"/>
    <x v="0"/>
    <x v="0"/>
    <x v="1"/>
    <x v="42"/>
    <x v="1"/>
    <x v="0"/>
    <x v="206"/>
    <x v="0"/>
    <x v="0"/>
    <x v="0"/>
    <x v="0"/>
    <x v="6"/>
    <x v="0"/>
    <x v="0"/>
    <x v="0"/>
    <x v="0"/>
    <x v="0"/>
    <x v="0"/>
    <x v="0"/>
    <x v="0"/>
    <x v="2"/>
    <x v="1"/>
    <x v="0"/>
    <x v="0"/>
    <x v="17"/>
  </r>
  <r>
    <x v="1063"/>
    <x v="8"/>
    <x v="1"/>
    <x v="9"/>
    <x v="100"/>
    <x v="0"/>
    <x v="0"/>
    <x v="0"/>
    <x v="0"/>
    <x v="0"/>
    <x v="0"/>
    <x v="0"/>
    <x v="7"/>
    <x v="3"/>
    <x v="0"/>
    <x v="0"/>
    <x v="1"/>
    <x v="1"/>
    <x v="2"/>
    <x v="82"/>
    <x v="23"/>
    <x v="0"/>
    <x v="0"/>
    <x v="1"/>
    <x v="1"/>
    <x v="1"/>
    <x v="1"/>
    <x v="1"/>
    <x v="1"/>
    <x v="2"/>
    <x v="1"/>
    <x v="0"/>
    <x v="0"/>
    <x v="4"/>
    <x v="518"/>
    <x v="0"/>
    <x v="0"/>
    <x v="408"/>
    <x v="595"/>
    <x v="0"/>
    <x v="1"/>
    <x v="0"/>
    <x v="0"/>
    <x v="635"/>
    <x v="1"/>
    <x v="0"/>
    <x v="705"/>
    <x v="1"/>
    <x v="0"/>
    <x v="1"/>
    <x v="1"/>
    <x v="3"/>
    <x v="0"/>
    <x v="0"/>
    <x v="4"/>
    <x v="0"/>
    <x v="1"/>
    <x v="2"/>
    <x v="1"/>
    <x v="1"/>
    <x v="1"/>
    <x v="0"/>
    <x v="35"/>
    <x v="0"/>
    <x v="0"/>
    <x v="0"/>
    <x v="41"/>
    <x v="53"/>
    <x v="0"/>
    <x v="0"/>
    <x v="0"/>
    <x v="0"/>
    <x v="0"/>
    <x v="1"/>
    <x v="0"/>
    <x v="0"/>
    <x v="9"/>
    <x v="2"/>
    <x v="0"/>
    <x v="0"/>
    <x v="191"/>
  </r>
  <r>
    <x v="1064"/>
    <x v="1"/>
    <x v="0"/>
    <x v="7"/>
    <x v="463"/>
    <x v="0"/>
    <x v="0"/>
    <x v="1"/>
    <x v="0"/>
    <x v="0"/>
    <x v="3"/>
    <x v="0"/>
    <x v="11"/>
    <x v="0"/>
    <x v="0"/>
    <x v="0"/>
    <x v="1"/>
    <x v="3"/>
    <x v="2"/>
    <x v="27"/>
    <x v="24"/>
    <x v="0"/>
    <x v="0"/>
    <x v="7"/>
    <x v="4"/>
    <x v="0"/>
    <x v="13"/>
    <x v="1"/>
    <x v="0"/>
    <x v="1"/>
    <x v="1"/>
    <x v="0"/>
    <x v="2"/>
    <x v="4"/>
    <x v="519"/>
    <x v="4"/>
    <x v="110"/>
    <x v="234"/>
    <x v="596"/>
    <x v="0"/>
    <x v="0"/>
    <x v="0"/>
    <x v="0"/>
    <x v="636"/>
    <x v="1"/>
    <x v="0"/>
    <x v="706"/>
    <x v="1"/>
    <x v="0"/>
    <x v="1"/>
    <x v="0"/>
    <x v="0"/>
    <x v="0"/>
    <x v="1"/>
    <x v="1"/>
    <x v="0"/>
    <x v="1"/>
    <x v="5"/>
    <x v="0"/>
    <x v="26"/>
    <x v="0"/>
    <x v="0"/>
    <x v="5"/>
    <x v="0"/>
    <x v="0"/>
    <x v="0"/>
    <x v="0"/>
    <x v="178"/>
    <x v="0"/>
    <x v="0"/>
    <x v="0"/>
    <x v="0"/>
    <x v="0"/>
    <x v="1"/>
    <x v="0"/>
    <x v="0"/>
    <x v="6"/>
    <x v="3"/>
    <x v="0"/>
    <x v="0"/>
    <x v="23"/>
  </r>
  <r>
    <x v="1065"/>
    <x v="0"/>
    <x v="0"/>
    <x v="1"/>
    <x v="271"/>
    <x v="0"/>
    <x v="0"/>
    <x v="0"/>
    <x v="0"/>
    <x v="0"/>
    <x v="0"/>
    <x v="1"/>
    <x v="19"/>
    <x v="0"/>
    <x v="0"/>
    <x v="0"/>
    <x v="0"/>
    <x v="0"/>
    <x v="0"/>
    <x v="92"/>
    <x v="18"/>
    <x v="0"/>
    <x v="0"/>
    <x v="2"/>
    <x v="5"/>
    <x v="1"/>
    <x v="1"/>
    <x v="0"/>
    <x v="0"/>
    <x v="0"/>
    <x v="2"/>
    <x v="0"/>
    <x v="1"/>
    <x v="0"/>
    <x v="54"/>
    <x v="0"/>
    <x v="0"/>
    <x v="562"/>
    <x v="587"/>
    <x v="0"/>
    <x v="0"/>
    <x v="0"/>
    <x v="0"/>
    <x v="207"/>
    <x v="323"/>
    <x v="0"/>
    <x v="707"/>
    <x v="0"/>
    <x v="0"/>
    <x v="0"/>
    <x v="0"/>
    <x v="0"/>
    <x v="0"/>
    <x v="0"/>
    <x v="2"/>
    <x v="0"/>
    <x v="0"/>
    <x v="0"/>
    <x v="0"/>
    <x v="72"/>
    <x v="0"/>
    <x v="0"/>
    <x v="351"/>
    <x v="0"/>
    <x v="0"/>
    <x v="0"/>
    <x v="117"/>
    <x v="102"/>
    <x v="0"/>
    <x v="0"/>
    <x v="0"/>
    <x v="0"/>
    <x v="0"/>
    <x v="0"/>
    <x v="0"/>
    <x v="0"/>
    <x v="7"/>
    <x v="4"/>
    <x v="0"/>
    <x v="0"/>
    <x v="558"/>
  </r>
  <r>
    <x v="1066"/>
    <x v="0"/>
    <x v="0"/>
    <x v="83"/>
    <x v="822"/>
    <x v="0"/>
    <x v="0"/>
    <x v="1"/>
    <x v="0"/>
    <x v="0"/>
    <x v="0"/>
    <x v="0"/>
    <x v="17"/>
    <x v="0"/>
    <x v="0"/>
    <x v="0"/>
    <x v="0"/>
    <x v="1"/>
    <x v="3"/>
    <x v="5"/>
    <x v="54"/>
    <x v="0"/>
    <x v="0"/>
    <x v="0"/>
    <x v="0"/>
    <x v="1"/>
    <x v="1"/>
    <x v="0"/>
    <x v="0"/>
    <x v="0"/>
    <x v="0"/>
    <x v="0"/>
    <x v="0"/>
    <x v="2"/>
    <x v="8"/>
    <x v="0"/>
    <x v="0"/>
    <x v="640"/>
    <x v="317"/>
    <x v="0"/>
    <x v="1"/>
    <x v="0"/>
    <x v="0"/>
    <x v="637"/>
    <x v="324"/>
    <x v="0"/>
    <x v="708"/>
    <x v="1"/>
    <x v="0"/>
    <x v="0"/>
    <x v="0"/>
    <x v="0"/>
    <x v="0"/>
    <x v="1"/>
    <x v="2"/>
    <x v="0"/>
    <x v="1"/>
    <x v="1"/>
    <x v="0"/>
    <x v="5"/>
    <x v="0"/>
    <x v="0"/>
    <x v="99"/>
    <x v="0"/>
    <x v="0"/>
    <x v="0"/>
    <x v="0"/>
    <x v="66"/>
    <x v="0"/>
    <x v="0"/>
    <x v="0"/>
    <x v="0"/>
    <x v="0"/>
    <x v="0"/>
    <x v="0"/>
    <x v="0"/>
    <x v="1"/>
    <x v="3"/>
    <x v="0"/>
    <x v="0"/>
    <x v="94"/>
  </r>
  <r>
    <x v="1067"/>
    <x v="0"/>
    <x v="0"/>
    <x v="1"/>
    <x v="775"/>
    <x v="0"/>
    <x v="0"/>
    <x v="0"/>
    <x v="0"/>
    <x v="0"/>
    <x v="0"/>
    <x v="1"/>
    <x v="11"/>
    <x v="0"/>
    <x v="0"/>
    <x v="0"/>
    <x v="0"/>
    <x v="1"/>
    <x v="2"/>
    <x v="39"/>
    <x v="27"/>
    <x v="0"/>
    <x v="0"/>
    <x v="3"/>
    <x v="3"/>
    <x v="0"/>
    <x v="162"/>
    <x v="1"/>
    <x v="0"/>
    <x v="1"/>
    <x v="1"/>
    <x v="0"/>
    <x v="1"/>
    <x v="0"/>
    <x v="356"/>
    <x v="5"/>
    <x v="111"/>
    <x v="17"/>
    <x v="56"/>
    <x v="0"/>
    <x v="2"/>
    <x v="0"/>
    <x v="0"/>
    <x v="197"/>
    <x v="282"/>
    <x v="0"/>
    <x v="709"/>
    <x v="0"/>
    <x v="0"/>
    <x v="1"/>
    <x v="0"/>
    <x v="1"/>
    <x v="0"/>
    <x v="1"/>
    <x v="2"/>
    <x v="0"/>
    <x v="0"/>
    <x v="0"/>
    <x v="0"/>
    <x v="38"/>
    <x v="0"/>
    <x v="0"/>
    <x v="274"/>
    <x v="0"/>
    <x v="0"/>
    <x v="0"/>
    <x v="157"/>
    <x v="106"/>
    <x v="0"/>
    <x v="0"/>
    <x v="39"/>
    <x v="0"/>
    <x v="0"/>
    <x v="0"/>
    <x v="0"/>
    <x v="0"/>
    <x v="11"/>
    <x v="0"/>
    <x v="0"/>
    <x v="0"/>
    <x v="559"/>
  </r>
  <r>
    <x v="1068"/>
    <x v="11"/>
    <x v="1"/>
    <x v="96"/>
    <x v="823"/>
    <x v="0"/>
    <x v="0"/>
    <x v="0"/>
    <x v="0"/>
    <x v="0"/>
    <x v="0"/>
    <x v="0"/>
    <x v="14"/>
    <x v="0"/>
    <x v="0"/>
    <x v="3"/>
    <x v="0"/>
    <x v="1"/>
    <x v="4"/>
    <x v="7"/>
    <x v="7"/>
    <x v="0"/>
    <x v="0"/>
    <x v="6"/>
    <x v="6"/>
    <x v="1"/>
    <x v="1"/>
    <x v="1"/>
    <x v="0"/>
    <x v="1"/>
    <x v="0"/>
    <x v="0"/>
    <x v="0"/>
    <x v="1"/>
    <x v="520"/>
    <x v="0"/>
    <x v="0"/>
    <x v="562"/>
    <x v="597"/>
    <x v="0"/>
    <x v="1"/>
    <x v="0"/>
    <x v="0"/>
    <x v="482"/>
    <x v="325"/>
    <x v="0"/>
    <x v="710"/>
    <x v="0"/>
    <x v="0"/>
    <x v="0"/>
    <x v="0"/>
    <x v="5"/>
    <x v="0"/>
    <x v="1"/>
    <x v="7"/>
    <x v="2"/>
    <x v="1"/>
    <x v="2"/>
    <x v="0"/>
    <x v="7"/>
    <x v="2"/>
    <x v="0"/>
    <x v="14"/>
    <x v="0"/>
    <x v="0"/>
    <x v="0"/>
    <x v="235"/>
    <x v="54"/>
    <x v="0"/>
    <x v="0"/>
    <x v="0"/>
    <x v="0"/>
    <x v="0"/>
    <x v="3"/>
    <x v="0"/>
    <x v="0"/>
    <x v="11"/>
    <x v="2"/>
    <x v="0"/>
    <x v="0"/>
    <x v="560"/>
  </r>
  <r>
    <x v="1069"/>
    <x v="5"/>
    <x v="0"/>
    <x v="3"/>
    <x v="1"/>
    <x v="0"/>
    <x v="0"/>
    <x v="0"/>
    <x v="0"/>
    <x v="0"/>
    <x v="0"/>
    <x v="0"/>
    <x v="11"/>
    <x v="0"/>
    <x v="0"/>
    <x v="0"/>
    <x v="3"/>
    <x v="3"/>
    <x v="3"/>
    <x v="87"/>
    <x v="0"/>
    <x v="0"/>
    <x v="0"/>
    <x v="1"/>
    <x v="1"/>
    <x v="1"/>
    <x v="1"/>
    <x v="1"/>
    <x v="0"/>
    <x v="1"/>
    <x v="1"/>
    <x v="0"/>
    <x v="0"/>
    <x v="1"/>
    <x v="521"/>
    <x v="0"/>
    <x v="0"/>
    <x v="165"/>
    <x v="66"/>
    <x v="0"/>
    <x v="2"/>
    <x v="0"/>
    <x v="0"/>
    <x v="638"/>
    <x v="1"/>
    <x v="0"/>
    <x v="711"/>
    <x v="1"/>
    <x v="1"/>
    <x v="1"/>
    <x v="1"/>
    <x v="3"/>
    <x v="0"/>
    <x v="0"/>
    <x v="6"/>
    <x v="0"/>
    <x v="0"/>
    <x v="0"/>
    <x v="1"/>
    <x v="35"/>
    <x v="1"/>
    <x v="0"/>
    <x v="14"/>
    <x v="0"/>
    <x v="0"/>
    <x v="0"/>
    <x v="0"/>
    <x v="1"/>
    <x v="0"/>
    <x v="0"/>
    <x v="0"/>
    <x v="0"/>
    <x v="0"/>
    <x v="0"/>
    <x v="0"/>
    <x v="0"/>
    <x v="1"/>
    <x v="1"/>
    <x v="0"/>
    <x v="0"/>
    <x v="152"/>
  </r>
  <r>
    <x v="1070"/>
    <x v="1"/>
    <x v="0"/>
    <x v="12"/>
    <x v="824"/>
    <x v="0"/>
    <x v="0"/>
    <x v="0"/>
    <x v="0"/>
    <x v="0"/>
    <x v="0"/>
    <x v="0"/>
    <x v="11"/>
    <x v="0"/>
    <x v="0"/>
    <x v="0"/>
    <x v="1"/>
    <x v="3"/>
    <x v="0"/>
    <x v="46"/>
    <x v="33"/>
    <x v="1"/>
    <x v="0"/>
    <x v="1"/>
    <x v="1"/>
    <x v="0"/>
    <x v="59"/>
    <x v="1"/>
    <x v="0"/>
    <x v="1"/>
    <x v="1"/>
    <x v="0"/>
    <x v="0"/>
    <x v="4"/>
    <x v="522"/>
    <x v="0"/>
    <x v="0"/>
    <x v="641"/>
    <x v="598"/>
    <x v="0"/>
    <x v="2"/>
    <x v="0"/>
    <x v="0"/>
    <x v="413"/>
    <x v="1"/>
    <x v="0"/>
    <x v="439"/>
    <x v="0"/>
    <x v="0"/>
    <x v="1"/>
    <x v="1"/>
    <x v="0"/>
    <x v="0"/>
    <x v="1"/>
    <x v="1"/>
    <x v="0"/>
    <x v="0"/>
    <x v="0"/>
    <x v="0"/>
    <x v="46"/>
    <x v="1"/>
    <x v="2"/>
    <x v="235"/>
    <x v="0"/>
    <x v="0"/>
    <x v="0"/>
    <x v="0"/>
    <x v="54"/>
    <x v="0"/>
    <x v="0"/>
    <x v="10"/>
    <x v="0"/>
    <x v="0"/>
    <x v="0"/>
    <x v="0"/>
    <x v="0"/>
    <x v="11"/>
    <x v="1"/>
    <x v="0"/>
    <x v="0"/>
    <x v="152"/>
  </r>
  <r>
    <x v="1071"/>
    <x v="0"/>
    <x v="0"/>
    <x v="38"/>
    <x v="270"/>
    <x v="0"/>
    <x v="0"/>
    <x v="0"/>
    <x v="0"/>
    <x v="0"/>
    <x v="0"/>
    <x v="0"/>
    <x v="6"/>
    <x v="6"/>
    <x v="0"/>
    <x v="0"/>
    <x v="0"/>
    <x v="1"/>
    <x v="2"/>
    <x v="21"/>
    <x v="34"/>
    <x v="0"/>
    <x v="0"/>
    <x v="1"/>
    <x v="1"/>
    <x v="1"/>
    <x v="1"/>
    <x v="1"/>
    <x v="0"/>
    <x v="1"/>
    <x v="1"/>
    <x v="0"/>
    <x v="0"/>
    <x v="3"/>
    <x v="230"/>
    <x v="0"/>
    <x v="0"/>
    <x v="642"/>
    <x v="599"/>
    <x v="0"/>
    <x v="0"/>
    <x v="0"/>
    <x v="0"/>
    <x v="639"/>
    <x v="326"/>
    <x v="0"/>
    <x v="465"/>
    <x v="1"/>
    <x v="0"/>
    <x v="1"/>
    <x v="0"/>
    <x v="1"/>
    <x v="0"/>
    <x v="1"/>
    <x v="0"/>
    <x v="0"/>
    <x v="0"/>
    <x v="0"/>
    <x v="0"/>
    <x v="21"/>
    <x v="1"/>
    <x v="0"/>
    <x v="186"/>
    <x v="0"/>
    <x v="0"/>
    <x v="0"/>
    <x v="0"/>
    <x v="1"/>
    <x v="0"/>
    <x v="0"/>
    <x v="0"/>
    <x v="0"/>
    <x v="0"/>
    <x v="0"/>
    <x v="0"/>
    <x v="0"/>
    <x v="1"/>
    <x v="3"/>
    <x v="0"/>
    <x v="0"/>
    <x v="23"/>
  </r>
  <r>
    <x v="1072"/>
    <x v="3"/>
    <x v="0"/>
    <x v="9"/>
    <x v="825"/>
    <x v="0"/>
    <x v="0"/>
    <x v="0"/>
    <x v="0"/>
    <x v="0"/>
    <x v="0"/>
    <x v="0"/>
    <x v="15"/>
    <x v="3"/>
    <x v="0"/>
    <x v="0"/>
    <x v="2"/>
    <x v="3"/>
    <x v="6"/>
    <x v="47"/>
    <x v="8"/>
    <x v="0"/>
    <x v="0"/>
    <x v="1"/>
    <x v="1"/>
    <x v="1"/>
    <x v="1"/>
    <x v="1"/>
    <x v="0"/>
    <x v="1"/>
    <x v="4"/>
    <x v="3"/>
    <x v="2"/>
    <x v="2"/>
    <x v="8"/>
    <x v="0"/>
    <x v="0"/>
    <x v="643"/>
    <x v="577"/>
    <x v="0"/>
    <x v="3"/>
    <x v="0"/>
    <x v="2"/>
    <x v="555"/>
    <x v="327"/>
    <x v="0"/>
    <x v="113"/>
    <x v="0"/>
    <x v="1"/>
    <x v="1"/>
    <x v="1"/>
    <x v="1"/>
    <x v="0"/>
    <x v="1"/>
    <x v="2"/>
    <x v="0"/>
    <x v="1"/>
    <x v="1"/>
    <x v="1"/>
    <x v="29"/>
    <x v="1"/>
    <x v="2"/>
    <x v="18"/>
    <x v="0"/>
    <x v="0"/>
    <x v="2"/>
    <x v="0"/>
    <x v="1"/>
    <x v="0"/>
    <x v="0"/>
    <x v="0"/>
    <x v="0"/>
    <x v="0"/>
    <x v="0"/>
    <x v="0"/>
    <x v="0"/>
    <x v="5"/>
    <x v="2"/>
    <x v="0"/>
    <x v="0"/>
    <x v="561"/>
  </r>
  <r>
    <x v="1073"/>
    <x v="0"/>
    <x v="0"/>
    <x v="6"/>
    <x v="826"/>
    <x v="0"/>
    <x v="0"/>
    <x v="1"/>
    <x v="1"/>
    <x v="0"/>
    <x v="2"/>
    <x v="0"/>
    <x v="15"/>
    <x v="0"/>
    <x v="0"/>
    <x v="0"/>
    <x v="0"/>
    <x v="1"/>
    <x v="2"/>
    <x v="54"/>
    <x v="44"/>
    <x v="1"/>
    <x v="0"/>
    <x v="3"/>
    <x v="4"/>
    <x v="0"/>
    <x v="231"/>
    <x v="1"/>
    <x v="0"/>
    <x v="1"/>
    <x v="1"/>
    <x v="0"/>
    <x v="0"/>
    <x v="4"/>
    <x v="523"/>
    <x v="0"/>
    <x v="0"/>
    <x v="644"/>
    <x v="600"/>
    <x v="0"/>
    <x v="2"/>
    <x v="0"/>
    <x v="0"/>
    <x v="235"/>
    <x v="44"/>
    <x v="0"/>
    <x v="612"/>
    <x v="1"/>
    <x v="0"/>
    <x v="1"/>
    <x v="0"/>
    <x v="0"/>
    <x v="0"/>
    <x v="1"/>
    <x v="1"/>
    <x v="0"/>
    <x v="0"/>
    <x v="0"/>
    <x v="0"/>
    <x v="33"/>
    <x v="2"/>
    <x v="0"/>
    <x v="35"/>
    <x v="0"/>
    <x v="0"/>
    <x v="0"/>
    <x v="228"/>
    <x v="1"/>
    <x v="0"/>
    <x v="0"/>
    <x v="0"/>
    <x v="0"/>
    <x v="0"/>
    <x v="1"/>
    <x v="0"/>
    <x v="0"/>
    <x v="9"/>
    <x v="3"/>
    <x v="0"/>
    <x v="0"/>
    <x v="432"/>
  </r>
  <r>
    <x v="1074"/>
    <x v="1"/>
    <x v="0"/>
    <x v="22"/>
    <x v="827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501"/>
    <x v="215"/>
    <x v="0"/>
    <x v="0"/>
    <x v="0"/>
    <x v="0"/>
    <x v="640"/>
    <x v="1"/>
    <x v="0"/>
    <x v="712"/>
    <x v="1"/>
    <x v="0"/>
    <x v="0"/>
    <x v="1"/>
    <x v="3"/>
    <x v="0"/>
    <x v="0"/>
    <x v="4"/>
    <x v="0"/>
    <x v="0"/>
    <x v="0"/>
    <x v="0"/>
    <x v="13"/>
    <x v="0"/>
    <x v="1"/>
    <x v="40"/>
    <x v="0"/>
    <x v="0"/>
    <x v="0"/>
    <x v="8"/>
    <x v="179"/>
    <x v="0"/>
    <x v="0"/>
    <x v="0"/>
    <x v="0"/>
    <x v="0"/>
    <x v="0"/>
    <x v="0"/>
    <x v="0"/>
    <x v="1"/>
    <x v="1"/>
    <x v="0"/>
    <x v="0"/>
    <x v="543"/>
  </r>
  <r>
    <x v="1075"/>
    <x v="2"/>
    <x v="0"/>
    <x v="6"/>
    <x v="415"/>
    <x v="0"/>
    <x v="0"/>
    <x v="0"/>
    <x v="0"/>
    <x v="0"/>
    <x v="0"/>
    <x v="0"/>
    <x v="2"/>
    <x v="0"/>
    <x v="0"/>
    <x v="0"/>
    <x v="0"/>
    <x v="0"/>
    <x v="2"/>
    <x v="70"/>
    <x v="52"/>
    <x v="0"/>
    <x v="0"/>
    <x v="2"/>
    <x v="5"/>
    <x v="1"/>
    <x v="1"/>
    <x v="1"/>
    <x v="0"/>
    <x v="1"/>
    <x v="1"/>
    <x v="0"/>
    <x v="0"/>
    <x v="4"/>
    <x v="524"/>
    <x v="0"/>
    <x v="0"/>
    <x v="418"/>
    <x v="586"/>
    <x v="0"/>
    <x v="2"/>
    <x v="0"/>
    <x v="0"/>
    <x v="90"/>
    <x v="110"/>
    <x v="0"/>
    <x v="713"/>
    <x v="1"/>
    <x v="0"/>
    <x v="1"/>
    <x v="0"/>
    <x v="0"/>
    <x v="0"/>
    <x v="1"/>
    <x v="1"/>
    <x v="0"/>
    <x v="2"/>
    <x v="2"/>
    <x v="0"/>
    <x v="73"/>
    <x v="1"/>
    <x v="2"/>
    <x v="25"/>
    <x v="0"/>
    <x v="0"/>
    <x v="0"/>
    <x v="0"/>
    <x v="1"/>
    <x v="0"/>
    <x v="0"/>
    <x v="0"/>
    <x v="0"/>
    <x v="0"/>
    <x v="0"/>
    <x v="0"/>
    <x v="0"/>
    <x v="9"/>
    <x v="1"/>
    <x v="5"/>
    <x v="0"/>
    <x v="61"/>
  </r>
  <r>
    <x v="1076"/>
    <x v="3"/>
    <x v="0"/>
    <x v="3"/>
    <x v="99"/>
    <x v="0"/>
    <x v="1"/>
    <x v="0"/>
    <x v="0"/>
    <x v="0"/>
    <x v="0"/>
    <x v="0"/>
    <x v="7"/>
    <x v="0"/>
    <x v="0"/>
    <x v="0"/>
    <x v="2"/>
    <x v="3"/>
    <x v="1"/>
    <x v="65"/>
    <x v="31"/>
    <x v="0"/>
    <x v="0"/>
    <x v="2"/>
    <x v="5"/>
    <x v="1"/>
    <x v="1"/>
    <x v="1"/>
    <x v="0"/>
    <x v="1"/>
    <x v="4"/>
    <x v="0"/>
    <x v="0"/>
    <x v="1"/>
    <x v="122"/>
    <x v="0"/>
    <x v="0"/>
    <x v="645"/>
    <x v="5"/>
    <x v="0"/>
    <x v="1"/>
    <x v="0"/>
    <x v="0"/>
    <x v="633"/>
    <x v="328"/>
    <x v="0"/>
    <x v="650"/>
    <x v="1"/>
    <x v="1"/>
    <x v="0"/>
    <x v="1"/>
    <x v="0"/>
    <x v="0"/>
    <x v="0"/>
    <x v="2"/>
    <x v="1"/>
    <x v="1"/>
    <x v="1"/>
    <x v="0"/>
    <x v="50"/>
    <x v="1"/>
    <x v="0"/>
    <x v="197"/>
    <x v="0"/>
    <x v="0"/>
    <x v="0"/>
    <x v="236"/>
    <x v="9"/>
    <x v="0"/>
    <x v="0"/>
    <x v="0"/>
    <x v="0"/>
    <x v="0"/>
    <x v="0"/>
    <x v="1"/>
    <x v="3"/>
    <x v="7"/>
    <x v="2"/>
    <x v="0"/>
    <x v="0"/>
    <x v="40"/>
  </r>
  <r>
    <x v="1077"/>
    <x v="1"/>
    <x v="0"/>
    <x v="7"/>
    <x v="828"/>
    <x v="0"/>
    <x v="0"/>
    <x v="1"/>
    <x v="0"/>
    <x v="0"/>
    <x v="2"/>
    <x v="0"/>
    <x v="11"/>
    <x v="0"/>
    <x v="0"/>
    <x v="0"/>
    <x v="1"/>
    <x v="3"/>
    <x v="0"/>
    <x v="60"/>
    <x v="45"/>
    <x v="0"/>
    <x v="0"/>
    <x v="0"/>
    <x v="4"/>
    <x v="1"/>
    <x v="1"/>
    <x v="1"/>
    <x v="0"/>
    <x v="1"/>
    <x v="1"/>
    <x v="0"/>
    <x v="2"/>
    <x v="4"/>
    <x v="525"/>
    <x v="4"/>
    <x v="112"/>
    <x v="646"/>
    <x v="601"/>
    <x v="0"/>
    <x v="0"/>
    <x v="0"/>
    <x v="0"/>
    <x v="633"/>
    <x v="1"/>
    <x v="0"/>
    <x v="145"/>
    <x v="0"/>
    <x v="0"/>
    <x v="1"/>
    <x v="1"/>
    <x v="0"/>
    <x v="0"/>
    <x v="1"/>
    <x v="1"/>
    <x v="0"/>
    <x v="0"/>
    <x v="0"/>
    <x v="0"/>
    <x v="56"/>
    <x v="2"/>
    <x v="2"/>
    <x v="131"/>
    <x v="0"/>
    <x v="0"/>
    <x v="0"/>
    <x v="11"/>
    <x v="19"/>
    <x v="0"/>
    <x v="0"/>
    <x v="0"/>
    <x v="0"/>
    <x v="0"/>
    <x v="0"/>
    <x v="0"/>
    <x v="0"/>
    <x v="10"/>
    <x v="2"/>
    <x v="0"/>
    <x v="1"/>
    <x v="562"/>
  </r>
  <r>
    <x v="1078"/>
    <x v="7"/>
    <x v="1"/>
    <x v="75"/>
    <x v="50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16"/>
    <x v="0"/>
    <x v="0"/>
    <x v="0"/>
    <x v="0"/>
    <x v="0"/>
    <x v="2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2"/>
    <x v="0"/>
    <x v="6"/>
    <x v="0"/>
    <x v="0"/>
    <x v="65"/>
    <x v="0"/>
    <x v="0"/>
    <x v="0"/>
    <x v="8"/>
    <x v="1"/>
    <x v="0"/>
    <x v="0"/>
    <x v="0"/>
    <x v="0"/>
    <x v="0"/>
    <x v="0"/>
    <x v="0"/>
    <x v="0"/>
    <x v="1"/>
    <x v="2"/>
    <x v="0"/>
    <x v="0"/>
    <x v="563"/>
  </r>
  <r>
    <x v="1079"/>
    <x v="1"/>
    <x v="0"/>
    <x v="0"/>
    <x v="829"/>
    <x v="0"/>
    <x v="0"/>
    <x v="0"/>
    <x v="0"/>
    <x v="0"/>
    <x v="0"/>
    <x v="0"/>
    <x v="0"/>
    <x v="0"/>
    <x v="0"/>
    <x v="0"/>
    <x v="1"/>
    <x v="3"/>
    <x v="0"/>
    <x v="29"/>
    <x v="54"/>
    <x v="0"/>
    <x v="0"/>
    <x v="0"/>
    <x v="0"/>
    <x v="1"/>
    <x v="1"/>
    <x v="1"/>
    <x v="0"/>
    <x v="0"/>
    <x v="0"/>
    <x v="0"/>
    <x v="0"/>
    <x v="0"/>
    <x v="111"/>
    <x v="0"/>
    <x v="0"/>
    <x v="600"/>
    <x v="80"/>
    <x v="0"/>
    <x v="1"/>
    <x v="0"/>
    <x v="0"/>
    <x v="83"/>
    <x v="1"/>
    <x v="0"/>
    <x v="86"/>
    <x v="1"/>
    <x v="0"/>
    <x v="1"/>
    <x v="1"/>
    <x v="0"/>
    <x v="0"/>
    <x v="1"/>
    <x v="4"/>
    <x v="0"/>
    <x v="0"/>
    <x v="0"/>
    <x v="0"/>
    <x v="72"/>
    <x v="1"/>
    <x v="2"/>
    <x v="131"/>
    <x v="0"/>
    <x v="0"/>
    <x v="0"/>
    <x v="0"/>
    <x v="26"/>
    <x v="0"/>
    <x v="0"/>
    <x v="0"/>
    <x v="0"/>
    <x v="0"/>
    <x v="0"/>
    <x v="0"/>
    <x v="0"/>
    <x v="7"/>
    <x v="1"/>
    <x v="0"/>
    <x v="0"/>
    <x v="288"/>
  </r>
  <r>
    <x v="1080"/>
    <x v="1"/>
    <x v="0"/>
    <x v="1"/>
    <x v="476"/>
    <x v="0"/>
    <x v="0"/>
    <x v="0"/>
    <x v="0"/>
    <x v="0"/>
    <x v="0"/>
    <x v="0"/>
    <x v="6"/>
    <x v="0"/>
    <x v="0"/>
    <x v="0"/>
    <x v="1"/>
    <x v="1"/>
    <x v="3"/>
    <x v="63"/>
    <x v="16"/>
    <x v="0"/>
    <x v="0"/>
    <x v="0"/>
    <x v="0"/>
    <x v="0"/>
    <x v="260"/>
    <x v="0"/>
    <x v="1"/>
    <x v="1"/>
    <x v="1"/>
    <x v="0"/>
    <x v="0"/>
    <x v="1"/>
    <x v="422"/>
    <x v="0"/>
    <x v="0"/>
    <x v="211"/>
    <x v="321"/>
    <x v="0"/>
    <x v="0"/>
    <x v="0"/>
    <x v="0"/>
    <x v="345"/>
    <x v="1"/>
    <x v="0"/>
    <x v="358"/>
    <x v="1"/>
    <x v="1"/>
    <x v="0"/>
    <x v="1"/>
    <x v="0"/>
    <x v="0"/>
    <x v="0"/>
    <x v="4"/>
    <x v="0"/>
    <x v="0"/>
    <x v="0"/>
    <x v="0"/>
    <x v="59"/>
    <x v="0"/>
    <x v="0"/>
    <x v="43"/>
    <x v="0"/>
    <x v="0"/>
    <x v="0"/>
    <x v="237"/>
    <x v="1"/>
    <x v="0"/>
    <x v="15"/>
    <x v="0"/>
    <x v="0"/>
    <x v="0"/>
    <x v="0"/>
    <x v="0"/>
    <x v="0"/>
    <x v="4"/>
    <x v="0"/>
    <x v="2"/>
    <x v="1"/>
    <x v="35"/>
  </r>
  <r>
    <x v="1081"/>
    <x v="1"/>
    <x v="0"/>
    <x v="6"/>
    <x v="137"/>
    <x v="0"/>
    <x v="0"/>
    <x v="0"/>
    <x v="0"/>
    <x v="0"/>
    <x v="2"/>
    <x v="0"/>
    <x v="9"/>
    <x v="1"/>
    <x v="0"/>
    <x v="0"/>
    <x v="1"/>
    <x v="3"/>
    <x v="0"/>
    <x v="37"/>
    <x v="25"/>
    <x v="0"/>
    <x v="0"/>
    <x v="3"/>
    <x v="3"/>
    <x v="1"/>
    <x v="1"/>
    <x v="1"/>
    <x v="0"/>
    <x v="1"/>
    <x v="1"/>
    <x v="0"/>
    <x v="0"/>
    <x v="1"/>
    <x v="526"/>
    <x v="0"/>
    <x v="0"/>
    <x v="7"/>
    <x v="10"/>
    <x v="0"/>
    <x v="3"/>
    <x v="0"/>
    <x v="0"/>
    <x v="10"/>
    <x v="1"/>
    <x v="0"/>
    <x v="10"/>
    <x v="0"/>
    <x v="0"/>
    <x v="1"/>
    <x v="0"/>
    <x v="0"/>
    <x v="0"/>
    <x v="1"/>
    <x v="4"/>
    <x v="0"/>
    <x v="0"/>
    <x v="0"/>
    <x v="0"/>
    <x v="36"/>
    <x v="2"/>
    <x v="2"/>
    <x v="36"/>
    <x v="0"/>
    <x v="0"/>
    <x v="0"/>
    <x v="0"/>
    <x v="1"/>
    <x v="99"/>
    <x v="0"/>
    <x v="0"/>
    <x v="0"/>
    <x v="0"/>
    <x v="1"/>
    <x v="0"/>
    <x v="0"/>
    <x v="11"/>
    <x v="4"/>
    <x v="0"/>
    <x v="0"/>
    <x v="325"/>
  </r>
  <r>
    <x v="1082"/>
    <x v="1"/>
    <x v="0"/>
    <x v="10"/>
    <x v="830"/>
    <x v="0"/>
    <x v="0"/>
    <x v="0"/>
    <x v="0"/>
    <x v="0"/>
    <x v="0"/>
    <x v="0"/>
    <x v="0"/>
    <x v="0"/>
    <x v="0"/>
    <x v="0"/>
    <x v="1"/>
    <x v="0"/>
    <x v="0"/>
    <x v="20"/>
    <x v="2"/>
    <x v="0"/>
    <x v="0"/>
    <x v="0"/>
    <x v="0"/>
    <x v="0"/>
    <x v="138"/>
    <x v="0"/>
    <x v="0"/>
    <x v="0"/>
    <x v="0"/>
    <x v="0"/>
    <x v="0"/>
    <x v="2"/>
    <x v="8"/>
    <x v="0"/>
    <x v="0"/>
    <x v="647"/>
    <x v="602"/>
    <x v="0"/>
    <x v="0"/>
    <x v="0"/>
    <x v="0"/>
    <x v="641"/>
    <x v="1"/>
    <x v="0"/>
    <x v="714"/>
    <x v="1"/>
    <x v="0"/>
    <x v="0"/>
    <x v="1"/>
    <x v="0"/>
    <x v="0"/>
    <x v="0"/>
    <x v="1"/>
    <x v="0"/>
    <x v="1"/>
    <x v="2"/>
    <x v="0"/>
    <x v="20"/>
    <x v="0"/>
    <x v="0"/>
    <x v="244"/>
    <x v="0"/>
    <x v="0"/>
    <x v="0"/>
    <x v="2"/>
    <x v="93"/>
    <x v="0"/>
    <x v="0"/>
    <x v="0"/>
    <x v="0"/>
    <x v="0"/>
    <x v="0"/>
    <x v="0"/>
    <x v="0"/>
    <x v="2"/>
    <x v="1"/>
    <x v="0"/>
    <x v="0"/>
    <x v="156"/>
  </r>
  <r>
    <x v="1083"/>
    <x v="1"/>
    <x v="0"/>
    <x v="1"/>
    <x v="525"/>
    <x v="0"/>
    <x v="0"/>
    <x v="0"/>
    <x v="0"/>
    <x v="0"/>
    <x v="0"/>
    <x v="0"/>
    <x v="11"/>
    <x v="0"/>
    <x v="0"/>
    <x v="0"/>
    <x v="1"/>
    <x v="1"/>
    <x v="2"/>
    <x v="39"/>
    <x v="27"/>
    <x v="1"/>
    <x v="0"/>
    <x v="3"/>
    <x v="3"/>
    <x v="0"/>
    <x v="277"/>
    <x v="1"/>
    <x v="0"/>
    <x v="1"/>
    <x v="1"/>
    <x v="0"/>
    <x v="0"/>
    <x v="4"/>
    <x v="268"/>
    <x v="0"/>
    <x v="0"/>
    <x v="229"/>
    <x v="603"/>
    <x v="0"/>
    <x v="2"/>
    <x v="0"/>
    <x v="0"/>
    <x v="642"/>
    <x v="1"/>
    <x v="0"/>
    <x v="715"/>
    <x v="0"/>
    <x v="0"/>
    <x v="1"/>
    <x v="1"/>
    <x v="0"/>
    <x v="0"/>
    <x v="1"/>
    <x v="1"/>
    <x v="0"/>
    <x v="2"/>
    <x v="2"/>
    <x v="0"/>
    <x v="38"/>
    <x v="0"/>
    <x v="2"/>
    <x v="62"/>
    <x v="0"/>
    <x v="0"/>
    <x v="0"/>
    <x v="0"/>
    <x v="148"/>
    <x v="0"/>
    <x v="0"/>
    <x v="0"/>
    <x v="0"/>
    <x v="0"/>
    <x v="1"/>
    <x v="1"/>
    <x v="1"/>
    <x v="10"/>
    <x v="2"/>
    <x v="0"/>
    <x v="0"/>
    <x v="39"/>
  </r>
  <r>
    <x v="1084"/>
    <x v="0"/>
    <x v="0"/>
    <x v="7"/>
    <x v="831"/>
    <x v="0"/>
    <x v="0"/>
    <x v="2"/>
    <x v="0"/>
    <x v="0"/>
    <x v="2"/>
    <x v="0"/>
    <x v="17"/>
    <x v="0"/>
    <x v="0"/>
    <x v="0"/>
    <x v="0"/>
    <x v="1"/>
    <x v="0"/>
    <x v="49"/>
    <x v="29"/>
    <x v="0"/>
    <x v="0"/>
    <x v="3"/>
    <x v="3"/>
    <x v="1"/>
    <x v="1"/>
    <x v="1"/>
    <x v="0"/>
    <x v="0"/>
    <x v="0"/>
    <x v="0"/>
    <x v="0"/>
    <x v="1"/>
    <x v="527"/>
    <x v="0"/>
    <x v="0"/>
    <x v="159"/>
    <x v="568"/>
    <x v="0"/>
    <x v="1"/>
    <x v="0"/>
    <x v="0"/>
    <x v="610"/>
    <x v="105"/>
    <x v="0"/>
    <x v="194"/>
    <x v="1"/>
    <x v="0"/>
    <x v="0"/>
    <x v="0"/>
    <x v="0"/>
    <x v="0"/>
    <x v="1"/>
    <x v="1"/>
    <x v="0"/>
    <x v="1"/>
    <x v="1"/>
    <x v="0"/>
    <x v="28"/>
    <x v="2"/>
    <x v="0"/>
    <x v="318"/>
    <x v="0"/>
    <x v="0"/>
    <x v="0"/>
    <x v="187"/>
    <x v="102"/>
    <x v="0"/>
    <x v="0"/>
    <x v="0"/>
    <x v="0"/>
    <x v="0"/>
    <x v="0"/>
    <x v="0"/>
    <x v="0"/>
    <x v="9"/>
    <x v="2"/>
    <x v="0"/>
    <x v="0"/>
    <x v="229"/>
  </r>
  <r>
    <x v="1085"/>
    <x v="9"/>
    <x v="0"/>
    <x v="43"/>
    <x v="832"/>
    <x v="0"/>
    <x v="0"/>
    <x v="0"/>
    <x v="0"/>
    <x v="0"/>
    <x v="0"/>
    <x v="0"/>
    <x v="12"/>
    <x v="0"/>
    <x v="0"/>
    <x v="0"/>
    <x v="4"/>
    <x v="1"/>
    <x v="2"/>
    <x v="86"/>
    <x v="36"/>
    <x v="0"/>
    <x v="0"/>
    <x v="3"/>
    <x v="3"/>
    <x v="1"/>
    <x v="1"/>
    <x v="1"/>
    <x v="0"/>
    <x v="0"/>
    <x v="0"/>
    <x v="0"/>
    <x v="3"/>
    <x v="0"/>
    <x v="28"/>
    <x v="0"/>
    <x v="0"/>
    <x v="549"/>
    <x v="405"/>
    <x v="0"/>
    <x v="0"/>
    <x v="0"/>
    <x v="0"/>
    <x v="417"/>
    <x v="1"/>
    <x v="0"/>
    <x v="442"/>
    <x v="0"/>
    <x v="0"/>
    <x v="1"/>
    <x v="1"/>
    <x v="3"/>
    <x v="0"/>
    <x v="0"/>
    <x v="4"/>
    <x v="0"/>
    <x v="0"/>
    <x v="0"/>
    <x v="0"/>
    <x v="79"/>
    <x v="1"/>
    <x v="0"/>
    <x v="103"/>
    <x v="0"/>
    <x v="0"/>
    <x v="0"/>
    <x v="28"/>
    <x v="1"/>
    <x v="0"/>
    <x v="0"/>
    <x v="0"/>
    <x v="0"/>
    <x v="0"/>
    <x v="0"/>
    <x v="0"/>
    <x v="0"/>
    <x v="7"/>
    <x v="4"/>
    <x v="0"/>
    <x v="0"/>
    <x v="257"/>
  </r>
  <r>
    <x v="1086"/>
    <x v="11"/>
    <x v="1"/>
    <x v="7"/>
    <x v="833"/>
    <x v="0"/>
    <x v="0"/>
    <x v="0"/>
    <x v="0"/>
    <x v="0"/>
    <x v="0"/>
    <x v="0"/>
    <x v="14"/>
    <x v="0"/>
    <x v="0"/>
    <x v="3"/>
    <x v="0"/>
    <x v="5"/>
    <x v="0"/>
    <x v="7"/>
    <x v="7"/>
    <x v="0"/>
    <x v="0"/>
    <x v="6"/>
    <x v="6"/>
    <x v="1"/>
    <x v="1"/>
    <x v="1"/>
    <x v="0"/>
    <x v="1"/>
    <x v="1"/>
    <x v="0"/>
    <x v="0"/>
    <x v="4"/>
    <x v="216"/>
    <x v="0"/>
    <x v="0"/>
    <x v="217"/>
    <x v="525"/>
    <x v="0"/>
    <x v="2"/>
    <x v="0"/>
    <x v="0"/>
    <x v="582"/>
    <x v="183"/>
    <x v="0"/>
    <x v="110"/>
    <x v="1"/>
    <x v="0"/>
    <x v="1"/>
    <x v="0"/>
    <x v="0"/>
    <x v="0"/>
    <x v="1"/>
    <x v="1"/>
    <x v="0"/>
    <x v="0"/>
    <x v="0"/>
    <x v="0"/>
    <x v="7"/>
    <x v="0"/>
    <x v="2"/>
    <x v="235"/>
    <x v="0"/>
    <x v="0"/>
    <x v="0"/>
    <x v="28"/>
    <x v="63"/>
    <x v="0"/>
    <x v="0"/>
    <x v="0"/>
    <x v="0"/>
    <x v="0"/>
    <x v="0"/>
    <x v="0"/>
    <x v="0"/>
    <x v="1"/>
    <x v="4"/>
    <x v="0"/>
    <x v="0"/>
    <x v="564"/>
  </r>
  <r>
    <x v="1087"/>
    <x v="0"/>
    <x v="3"/>
    <x v="5"/>
    <x v="834"/>
    <x v="0"/>
    <x v="0"/>
    <x v="0"/>
    <x v="0"/>
    <x v="0"/>
    <x v="0"/>
    <x v="0"/>
    <x v="5"/>
    <x v="0"/>
    <x v="0"/>
    <x v="0"/>
    <x v="0"/>
    <x v="2"/>
    <x v="0"/>
    <x v="11"/>
    <x v="10"/>
    <x v="0"/>
    <x v="0"/>
    <x v="0"/>
    <x v="0"/>
    <x v="1"/>
    <x v="1"/>
    <x v="0"/>
    <x v="0"/>
    <x v="0"/>
    <x v="0"/>
    <x v="0"/>
    <x v="2"/>
    <x v="2"/>
    <x v="8"/>
    <x v="0"/>
    <x v="0"/>
    <x v="648"/>
    <x v="576"/>
    <x v="0"/>
    <x v="0"/>
    <x v="0"/>
    <x v="0"/>
    <x v="616"/>
    <x v="124"/>
    <x v="0"/>
    <x v="319"/>
    <x v="1"/>
    <x v="0"/>
    <x v="0"/>
    <x v="0"/>
    <x v="0"/>
    <x v="0"/>
    <x v="0"/>
    <x v="3"/>
    <x v="0"/>
    <x v="1"/>
    <x v="2"/>
    <x v="0"/>
    <x v="11"/>
    <x v="0"/>
    <x v="1"/>
    <x v="377"/>
    <x v="0"/>
    <x v="0"/>
    <x v="0"/>
    <x v="9"/>
    <x v="20"/>
    <x v="0"/>
    <x v="0"/>
    <x v="0"/>
    <x v="0"/>
    <x v="0"/>
    <x v="0"/>
    <x v="0"/>
    <x v="0"/>
    <x v="1"/>
    <x v="3"/>
    <x v="0"/>
    <x v="0"/>
    <x v="565"/>
  </r>
  <r>
    <x v="1088"/>
    <x v="11"/>
    <x v="1"/>
    <x v="29"/>
    <x v="135"/>
    <x v="0"/>
    <x v="0"/>
    <x v="0"/>
    <x v="0"/>
    <x v="0"/>
    <x v="0"/>
    <x v="0"/>
    <x v="15"/>
    <x v="0"/>
    <x v="0"/>
    <x v="4"/>
    <x v="0"/>
    <x v="0"/>
    <x v="0"/>
    <x v="6"/>
    <x v="16"/>
    <x v="0"/>
    <x v="0"/>
    <x v="0"/>
    <x v="0"/>
    <x v="2"/>
    <x v="58"/>
    <x v="0"/>
    <x v="0"/>
    <x v="0"/>
    <x v="0"/>
    <x v="0"/>
    <x v="0"/>
    <x v="2"/>
    <x v="8"/>
    <x v="0"/>
    <x v="0"/>
    <x v="126"/>
    <x v="53"/>
    <x v="0"/>
    <x v="0"/>
    <x v="0"/>
    <x v="0"/>
    <x v="130"/>
    <x v="52"/>
    <x v="0"/>
    <x v="137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7"/>
    <x v="2"/>
    <x v="0"/>
    <x v="0"/>
    <x v="381"/>
  </r>
  <r>
    <x v="1089"/>
    <x v="7"/>
    <x v="3"/>
    <x v="75"/>
    <x v="835"/>
    <x v="0"/>
    <x v="2"/>
    <x v="1"/>
    <x v="0"/>
    <x v="0"/>
    <x v="0"/>
    <x v="0"/>
    <x v="5"/>
    <x v="0"/>
    <x v="0"/>
    <x v="3"/>
    <x v="1"/>
    <x v="2"/>
    <x v="0"/>
    <x v="11"/>
    <x v="6"/>
    <x v="0"/>
    <x v="0"/>
    <x v="1"/>
    <x v="1"/>
    <x v="1"/>
    <x v="1"/>
    <x v="0"/>
    <x v="0"/>
    <x v="0"/>
    <x v="0"/>
    <x v="0"/>
    <x v="0"/>
    <x v="0"/>
    <x v="528"/>
    <x v="0"/>
    <x v="0"/>
    <x v="272"/>
    <x v="604"/>
    <x v="0"/>
    <x v="0"/>
    <x v="0"/>
    <x v="0"/>
    <x v="643"/>
    <x v="1"/>
    <x v="0"/>
    <x v="716"/>
    <x v="0"/>
    <x v="0"/>
    <x v="1"/>
    <x v="0"/>
    <x v="2"/>
    <x v="0"/>
    <x v="0"/>
    <x v="6"/>
    <x v="0"/>
    <x v="1"/>
    <x v="2"/>
    <x v="0"/>
    <x v="11"/>
    <x v="2"/>
    <x v="0"/>
    <x v="219"/>
    <x v="0"/>
    <x v="0"/>
    <x v="0"/>
    <x v="0"/>
    <x v="4"/>
    <x v="0"/>
    <x v="0"/>
    <x v="0"/>
    <x v="0"/>
    <x v="0"/>
    <x v="0"/>
    <x v="0"/>
    <x v="0"/>
    <x v="7"/>
    <x v="2"/>
    <x v="0"/>
    <x v="0"/>
    <x v="531"/>
  </r>
  <r>
    <x v="1090"/>
    <x v="6"/>
    <x v="0"/>
    <x v="3"/>
    <x v="30"/>
    <x v="0"/>
    <x v="0"/>
    <x v="0"/>
    <x v="0"/>
    <x v="0"/>
    <x v="2"/>
    <x v="0"/>
    <x v="11"/>
    <x v="0"/>
    <x v="0"/>
    <x v="2"/>
    <x v="1"/>
    <x v="7"/>
    <x v="4"/>
    <x v="52"/>
    <x v="8"/>
    <x v="0"/>
    <x v="0"/>
    <x v="4"/>
    <x v="7"/>
    <x v="1"/>
    <x v="1"/>
    <x v="1"/>
    <x v="0"/>
    <x v="4"/>
    <x v="3"/>
    <x v="2"/>
    <x v="4"/>
    <x v="5"/>
    <x v="8"/>
    <x v="2"/>
    <x v="0"/>
    <x v="17"/>
    <x v="17"/>
    <x v="3"/>
    <x v="3"/>
    <x v="1"/>
    <x v="2"/>
    <x v="10"/>
    <x v="1"/>
    <x v="0"/>
    <x v="10"/>
    <x v="1"/>
    <x v="0"/>
    <x v="0"/>
    <x v="1"/>
    <x v="3"/>
    <x v="1"/>
    <x v="1"/>
    <x v="1"/>
    <x v="0"/>
    <x v="0"/>
    <x v="0"/>
    <x v="1"/>
    <x v="43"/>
    <x v="1"/>
    <x v="0"/>
    <x v="63"/>
    <x v="0"/>
    <x v="0"/>
    <x v="0"/>
    <x v="0"/>
    <x v="1"/>
    <x v="0"/>
    <x v="0"/>
    <x v="0"/>
    <x v="0"/>
    <x v="0"/>
    <x v="0"/>
    <x v="0"/>
    <x v="0"/>
    <x v="11"/>
    <x v="3"/>
    <x v="0"/>
    <x v="0"/>
    <x v="566"/>
  </r>
  <r>
    <x v="1091"/>
    <x v="11"/>
    <x v="3"/>
    <x v="29"/>
    <x v="836"/>
    <x v="0"/>
    <x v="2"/>
    <x v="0"/>
    <x v="0"/>
    <x v="0"/>
    <x v="0"/>
    <x v="0"/>
    <x v="5"/>
    <x v="0"/>
    <x v="0"/>
    <x v="4"/>
    <x v="0"/>
    <x v="0"/>
    <x v="0"/>
    <x v="40"/>
    <x v="4"/>
    <x v="0"/>
    <x v="0"/>
    <x v="1"/>
    <x v="1"/>
    <x v="0"/>
    <x v="8"/>
    <x v="0"/>
    <x v="0"/>
    <x v="0"/>
    <x v="0"/>
    <x v="0"/>
    <x v="0"/>
    <x v="4"/>
    <x v="529"/>
    <x v="0"/>
    <x v="0"/>
    <x v="406"/>
    <x v="400"/>
    <x v="0"/>
    <x v="0"/>
    <x v="0"/>
    <x v="0"/>
    <x v="356"/>
    <x v="329"/>
    <x v="0"/>
    <x v="143"/>
    <x v="0"/>
    <x v="0"/>
    <x v="0"/>
    <x v="0"/>
    <x v="3"/>
    <x v="0"/>
    <x v="0"/>
    <x v="6"/>
    <x v="0"/>
    <x v="0"/>
    <x v="0"/>
    <x v="1"/>
    <x v="39"/>
    <x v="1"/>
    <x v="0"/>
    <x v="64"/>
    <x v="0"/>
    <x v="0"/>
    <x v="0"/>
    <x v="0"/>
    <x v="61"/>
    <x v="0"/>
    <x v="0"/>
    <x v="0"/>
    <x v="0"/>
    <x v="0"/>
    <x v="0"/>
    <x v="0"/>
    <x v="0"/>
    <x v="10"/>
    <x v="0"/>
    <x v="0"/>
    <x v="0"/>
    <x v="39"/>
  </r>
  <r>
    <x v="1092"/>
    <x v="3"/>
    <x v="0"/>
    <x v="3"/>
    <x v="231"/>
    <x v="0"/>
    <x v="0"/>
    <x v="0"/>
    <x v="1"/>
    <x v="0"/>
    <x v="0"/>
    <x v="0"/>
    <x v="23"/>
    <x v="0"/>
    <x v="0"/>
    <x v="0"/>
    <x v="2"/>
    <x v="1"/>
    <x v="0"/>
    <x v="82"/>
    <x v="8"/>
    <x v="0"/>
    <x v="0"/>
    <x v="1"/>
    <x v="1"/>
    <x v="1"/>
    <x v="1"/>
    <x v="1"/>
    <x v="0"/>
    <x v="0"/>
    <x v="1"/>
    <x v="0"/>
    <x v="0"/>
    <x v="3"/>
    <x v="530"/>
    <x v="0"/>
    <x v="0"/>
    <x v="649"/>
    <x v="532"/>
    <x v="0"/>
    <x v="3"/>
    <x v="0"/>
    <x v="0"/>
    <x v="644"/>
    <x v="330"/>
    <x v="0"/>
    <x v="6"/>
    <x v="1"/>
    <x v="0"/>
    <x v="0"/>
    <x v="1"/>
    <x v="1"/>
    <x v="0"/>
    <x v="1"/>
    <x v="2"/>
    <x v="0"/>
    <x v="1"/>
    <x v="2"/>
    <x v="1"/>
    <x v="80"/>
    <x v="1"/>
    <x v="0"/>
    <x v="14"/>
    <x v="0"/>
    <x v="0"/>
    <x v="0"/>
    <x v="204"/>
    <x v="1"/>
    <x v="13"/>
    <x v="0"/>
    <x v="0"/>
    <x v="0"/>
    <x v="0"/>
    <x v="0"/>
    <x v="0"/>
    <x v="0"/>
    <x v="11"/>
    <x v="0"/>
    <x v="0"/>
    <x v="0"/>
    <x v="73"/>
  </r>
  <r>
    <x v="1093"/>
    <x v="1"/>
    <x v="0"/>
    <x v="52"/>
    <x v="837"/>
    <x v="0"/>
    <x v="0"/>
    <x v="0"/>
    <x v="0"/>
    <x v="0"/>
    <x v="2"/>
    <x v="0"/>
    <x v="11"/>
    <x v="1"/>
    <x v="0"/>
    <x v="0"/>
    <x v="1"/>
    <x v="3"/>
    <x v="1"/>
    <x v="10"/>
    <x v="30"/>
    <x v="1"/>
    <x v="0"/>
    <x v="1"/>
    <x v="1"/>
    <x v="0"/>
    <x v="107"/>
    <x v="1"/>
    <x v="0"/>
    <x v="1"/>
    <x v="1"/>
    <x v="0"/>
    <x v="2"/>
    <x v="0"/>
    <x v="531"/>
    <x v="0"/>
    <x v="0"/>
    <x v="102"/>
    <x v="121"/>
    <x v="0"/>
    <x v="1"/>
    <x v="0"/>
    <x v="0"/>
    <x v="136"/>
    <x v="1"/>
    <x v="0"/>
    <x v="144"/>
    <x v="0"/>
    <x v="0"/>
    <x v="1"/>
    <x v="0"/>
    <x v="2"/>
    <x v="0"/>
    <x v="0"/>
    <x v="1"/>
    <x v="0"/>
    <x v="0"/>
    <x v="0"/>
    <x v="1"/>
    <x v="33"/>
    <x v="1"/>
    <x v="0"/>
    <x v="151"/>
    <x v="0"/>
    <x v="0"/>
    <x v="0"/>
    <x v="0"/>
    <x v="26"/>
    <x v="0"/>
    <x v="0"/>
    <x v="0"/>
    <x v="0"/>
    <x v="0"/>
    <x v="1"/>
    <x v="0"/>
    <x v="0"/>
    <x v="4"/>
    <x v="2"/>
    <x v="0"/>
    <x v="0"/>
    <x v="363"/>
  </r>
  <r>
    <x v="1094"/>
    <x v="1"/>
    <x v="0"/>
    <x v="22"/>
    <x v="838"/>
    <x v="0"/>
    <x v="0"/>
    <x v="0"/>
    <x v="0"/>
    <x v="0"/>
    <x v="0"/>
    <x v="0"/>
    <x v="11"/>
    <x v="0"/>
    <x v="0"/>
    <x v="0"/>
    <x v="1"/>
    <x v="3"/>
    <x v="3"/>
    <x v="46"/>
    <x v="4"/>
    <x v="0"/>
    <x v="0"/>
    <x v="1"/>
    <x v="1"/>
    <x v="1"/>
    <x v="1"/>
    <x v="1"/>
    <x v="0"/>
    <x v="1"/>
    <x v="1"/>
    <x v="0"/>
    <x v="0"/>
    <x v="4"/>
    <x v="532"/>
    <x v="4"/>
    <x v="113"/>
    <x v="72"/>
    <x v="405"/>
    <x v="0"/>
    <x v="0"/>
    <x v="0"/>
    <x v="0"/>
    <x v="158"/>
    <x v="1"/>
    <x v="0"/>
    <x v="590"/>
    <x v="0"/>
    <x v="0"/>
    <x v="1"/>
    <x v="1"/>
    <x v="3"/>
    <x v="0"/>
    <x v="1"/>
    <x v="6"/>
    <x v="0"/>
    <x v="0"/>
    <x v="0"/>
    <x v="0"/>
    <x v="46"/>
    <x v="2"/>
    <x v="2"/>
    <x v="36"/>
    <x v="0"/>
    <x v="0"/>
    <x v="0"/>
    <x v="0"/>
    <x v="1"/>
    <x v="54"/>
    <x v="0"/>
    <x v="20"/>
    <x v="0"/>
    <x v="0"/>
    <x v="0"/>
    <x v="0"/>
    <x v="0"/>
    <x v="1"/>
    <x v="4"/>
    <x v="0"/>
    <x v="0"/>
    <x v="275"/>
  </r>
  <r>
    <x v="1095"/>
    <x v="1"/>
    <x v="0"/>
    <x v="38"/>
    <x v="676"/>
    <x v="0"/>
    <x v="0"/>
    <x v="1"/>
    <x v="0"/>
    <x v="0"/>
    <x v="0"/>
    <x v="0"/>
    <x v="0"/>
    <x v="0"/>
    <x v="0"/>
    <x v="0"/>
    <x v="1"/>
    <x v="1"/>
    <x v="0"/>
    <x v="13"/>
    <x v="10"/>
    <x v="0"/>
    <x v="0"/>
    <x v="0"/>
    <x v="0"/>
    <x v="1"/>
    <x v="1"/>
    <x v="0"/>
    <x v="0"/>
    <x v="0"/>
    <x v="0"/>
    <x v="0"/>
    <x v="0"/>
    <x v="0"/>
    <x v="33"/>
    <x v="0"/>
    <x v="0"/>
    <x v="650"/>
    <x v="202"/>
    <x v="0"/>
    <x v="1"/>
    <x v="0"/>
    <x v="0"/>
    <x v="210"/>
    <x v="1"/>
    <x v="0"/>
    <x v="221"/>
    <x v="1"/>
    <x v="0"/>
    <x v="0"/>
    <x v="1"/>
    <x v="0"/>
    <x v="0"/>
    <x v="0"/>
    <x v="1"/>
    <x v="0"/>
    <x v="1"/>
    <x v="2"/>
    <x v="0"/>
    <x v="13"/>
    <x v="0"/>
    <x v="0"/>
    <x v="35"/>
    <x v="0"/>
    <x v="0"/>
    <x v="0"/>
    <x v="0"/>
    <x v="84"/>
    <x v="0"/>
    <x v="0"/>
    <x v="0"/>
    <x v="0"/>
    <x v="0"/>
    <x v="0"/>
    <x v="0"/>
    <x v="0"/>
    <x v="10"/>
    <x v="1"/>
    <x v="0"/>
    <x v="0"/>
    <x v="567"/>
  </r>
  <r>
    <x v="1096"/>
    <x v="2"/>
    <x v="1"/>
    <x v="3"/>
    <x v="839"/>
    <x v="0"/>
    <x v="0"/>
    <x v="0"/>
    <x v="0"/>
    <x v="0"/>
    <x v="0"/>
    <x v="0"/>
    <x v="13"/>
    <x v="0"/>
    <x v="0"/>
    <x v="0"/>
    <x v="0"/>
    <x v="1"/>
    <x v="3"/>
    <x v="101"/>
    <x v="10"/>
    <x v="0"/>
    <x v="0"/>
    <x v="2"/>
    <x v="5"/>
    <x v="1"/>
    <x v="1"/>
    <x v="1"/>
    <x v="0"/>
    <x v="0"/>
    <x v="1"/>
    <x v="0"/>
    <x v="0"/>
    <x v="2"/>
    <x v="8"/>
    <x v="0"/>
    <x v="0"/>
    <x v="78"/>
    <x v="77"/>
    <x v="0"/>
    <x v="2"/>
    <x v="0"/>
    <x v="0"/>
    <x v="529"/>
    <x v="331"/>
    <x v="0"/>
    <x v="154"/>
    <x v="1"/>
    <x v="0"/>
    <x v="1"/>
    <x v="0"/>
    <x v="0"/>
    <x v="0"/>
    <x v="0"/>
    <x v="2"/>
    <x v="0"/>
    <x v="0"/>
    <x v="0"/>
    <x v="4"/>
    <x v="31"/>
    <x v="3"/>
    <x v="3"/>
    <x v="34"/>
    <x v="3"/>
    <x v="2"/>
    <x v="0"/>
    <x v="229"/>
    <x v="1"/>
    <x v="55"/>
    <x v="0"/>
    <x v="0"/>
    <x v="0"/>
    <x v="0"/>
    <x v="0"/>
    <x v="0"/>
    <x v="0"/>
    <x v="10"/>
    <x v="1"/>
    <x v="0"/>
    <x v="0"/>
    <x v="47"/>
  </r>
  <r>
    <x v="1097"/>
    <x v="7"/>
    <x v="0"/>
    <x v="7"/>
    <x v="840"/>
    <x v="0"/>
    <x v="0"/>
    <x v="0"/>
    <x v="0"/>
    <x v="0"/>
    <x v="0"/>
    <x v="0"/>
    <x v="18"/>
    <x v="0"/>
    <x v="0"/>
    <x v="3"/>
    <x v="1"/>
    <x v="2"/>
    <x v="0"/>
    <x v="73"/>
    <x v="53"/>
    <x v="0"/>
    <x v="0"/>
    <x v="3"/>
    <x v="3"/>
    <x v="1"/>
    <x v="1"/>
    <x v="0"/>
    <x v="0"/>
    <x v="1"/>
    <x v="0"/>
    <x v="0"/>
    <x v="0"/>
    <x v="2"/>
    <x v="8"/>
    <x v="0"/>
    <x v="0"/>
    <x v="651"/>
    <x v="605"/>
    <x v="0"/>
    <x v="0"/>
    <x v="0"/>
    <x v="0"/>
    <x v="257"/>
    <x v="1"/>
    <x v="0"/>
    <x v="717"/>
    <x v="1"/>
    <x v="0"/>
    <x v="1"/>
    <x v="0"/>
    <x v="3"/>
    <x v="0"/>
    <x v="0"/>
    <x v="4"/>
    <x v="0"/>
    <x v="0"/>
    <x v="0"/>
    <x v="0"/>
    <x v="43"/>
    <x v="0"/>
    <x v="0"/>
    <x v="62"/>
    <x v="0"/>
    <x v="0"/>
    <x v="0"/>
    <x v="0"/>
    <x v="77"/>
    <x v="38"/>
    <x v="0"/>
    <x v="0"/>
    <x v="0"/>
    <x v="0"/>
    <x v="0"/>
    <x v="0"/>
    <x v="0"/>
    <x v="4"/>
    <x v="1"/>
    <x v="0"/>
    <x v="0"/>
    <x v="40"/>
  </r>
  <r>
    <x v="1098"/>
    <x v="3"/>
    <x v="1"/>
    <x v="9"/>
    <x v="100"/>
    <x v="0"/>
    <x v="0"/>
    <x v="0"/>
    <x v="0"/>
    <x v="0"/>
    <x v="0"/>
    <x v="0"/>
    <x v="8"/>
    <x v="0"/>
    <x v="0"/>
    <x v="0"/>
    <x v="2"/>
    <x v="5"/>
    <x v="2"/>
    <x v="65"/>
    <x v="8"/>
    <x v="0"/>
    <x v="0"/>
    <x v="1"/>
    <x v="1"/>
    <x v="1"/>
    <x v="1"/>
    <x v="1"/>
    <x v="0"/>
    <x v="2"/>
    <x v="1"/>
    <x v="0"/>
    <x v="0"/>
    <x v="4"/>
    <x v="162"/>
    <x v="0"/>
    <x v="0"/>
    <x v="17"/>
    <x v="69"/>
    <x v="0"/>
    <x v="2"/>
    <x v="0"/>
    <x v="0"/>
    <x v="512"/>
    <x v="225"/>
    <x v="0"/>
    <x v="38"/>
    <x v="1"/>
    <x v="0"/>
    <x v="1"/>
    <x v="1"/>
    <x v="0"/>
    <x v="0"/>
    <x v="1"/>
    <x v="1"/>
    <x v="0"/>
    <x v="0"/>
    <x v="0"/>
    <x v="1"/>
    <x v="57"/>
    <x v="1"/>
    <x v="2"/>
    <x v="25"/>
    <x v="0"/>
    <x v="0"/>
    <x v="0"/>
    <x v="0"/>
    <x v="1"/>
    <x v="0"/>
    <x v="0"/>
    <x v="0"/>
    <x v="0"/>
    <x v="0"/>
    <x v="0"/>
    <x v="0"/>
    <x v="0"/>
    <x v="9"/>
    <x v="3"/>
    <x v="0"/>
    <x v="0"/>
    <x v="113"/>
  </r>
  <r>
    <x v="1099"/>
    <x v="1"/>
    <x v="0"/>
    <x v="51"/>
    <x v="841"/>
    <x v="0"/>
    <x v="0"/>
    <x v="1"/>
    <x v="0"/>
    <x v="0"/>
    <x v="0"/>
    <x v="0"/>
    <x v="6"/>
    <x v="6"/>
    <x v="0"/>
    <x v="0"/>
    <x v="1"/>
    <x v="0"/>
    <x v="0"/>
    <x v="90"/>
    <x v="59"/>
    <x v="0"/>
    <x v="0"/>
    <x v="7"/>
    <x v="4"/>
    <x v="0"/>
    <x v="270"/>
    <x v="1"/>
    <x v="0"/>
    <x v="1"/>
    <x v="0"/>
    <x v="0"/>
    <x v="0"/>
    <x v="1"/>
    <x v="533"/>
    <x v="0"/>
    <x v="0"/>
    <x v="467"/>
    <x v="606"/>
    <x v="0"/>
    <x v="2"/>
    <x v="0"/>
    <x v="0"/>
    <x v="400"/>
    <x v="1"/>
    <x v="0"/>
    <x v="426"/>
    <x v="1"/>
    <x v="0"/>
    <x v="0"/>
    <x v="1"/>
    <x v="0"/>
    <x v="0"/>
    <x v="1"/>
    <x v="2"/>
    <x v="0"/>
    <x v="1"/>
    <x v="1"/>
    <x v="0"/>
    <x v="77"/>
    <x v="0"/>
    <x v="0"/>
    <x v="273"/>
    <x v="0"/>
    <x v="0"/>
    <x v="0"/>
    <x v="0"/>
    <x v="1"/>
    <x v="0"/>
    <x v="0"/>
    <x v="0"/>
    <x v="0"/>
    <x v="0"/>
    <x v="0"/>
    <x v="0"/>
    <x v="0"/>
    <x v="7"/>
    <x v="3"/>
    <x v="2"/>
    <x v="1"/>
    <x v="14"/>
  </r>
  <r>
    <x v="1100"/>
    <x v="8"/>
    <x v="0"/>
    <x v="3"/>
    <x v="231"/>
    <x v="0"/>
    <x v="0"/>
    <x v="0"/>
    <x v="1"/>
    <x v="0"/>
    <x v="0"/>
    <x v="0"/>
    <x v="23"/>
    <x v="0"/>
    <x v="0"/>
    <x v="0"/>
    <x v="1"/>
    <x v="9"/>
    <x v="0"/>
    <x v="26"/>
    <x v="8"/>
    <x v="0"/>
    <x v="0"/>
    <x v="2"/>
    <x v="5"/>
    <x v="1"/>
    <x v="1"/>
    <x v="1"/>
    <x v="0"/>
    <x v="1"/>
    <x v="1"/>
    <x v="3"/>
    <x v="0"/>
    <x v="3"/>
    <x v="327"/>
    <x v="0"/>
    <x v="0"/>
    <x v="17"/>
    <x v="607"/>
    <x v="0"/>
    <x v="2"/>
    <x v="1"/>
    <x v="1"/>
    <x v="645"/>
    <x v="1"/>
    <x v="0"/>
    <x v="718"/>
    <x v="1"/>
    <x v="0"/>
    <x v="1"/>
    <x v="1"/>
    <x v="2"/>
    <x v="0"/>
    <x v="3"/>
    <x v="9"/>
    <x v="0"/>
    <x v="0"/>
    <x v="0"/>
    <x v="1"/>
    <x v="19"/>
    <x v="1"/>
    <x v="2"/>
    <x v="33"/>
    <x v="0"/>
    <x v="0"/>
    <x v="1"/>
    <x v="0"/>
    <x v="1"/>
    <x v="0"/>
    <x v="0"/>
    <x v="0"/>
    <x v="0"/>
    <x v="0"/>
    <x v="0"/>
    <x v="0"/>
    <x v="0"/>
    <x v="8"/>
    <x v="3"/>
    <x v="0"/>
    <x v="0"/>
    <x v="284"/>
  </r>
  <r>
    <x v="1101"/>
    <x v="1"/>
    <x v="0"/>
    <x v="24"/>
    <x v="842"/>
    <x v="0"/>
    <x v="0"/>
    <x v="1"/>
    <x v="0"/>
    <x v="0"/>
    <x v="0"/>
    <x v="0"/>
    <x v="11"/>
    <x v="0"/>
    <x v="0"/>
    <x v="0"/>
    <x v="1"/>
    <x v="3"/>
    <x v="0"/>
    <x v="63"/>
    <x v="48"/>
    <x v="0"/>
    <x v="0"/>
    <x v="3"/>
    <x v="1"/>
    <x v="1"/>
    <x v="1"/>
    <x v="1"/>
    <x v="0"/>
    <x v="1"/>
    <x v="1"/>
    <x v="0"/>
    <x v="0"/>
    <x v="4"/>
    <x v="534"/>
    <x v="5"/>
    <x v="72"/>
    <x v="652"/>
    <x v="89"/>
    <x v="0"/>
    <x v="2"/>
    <x v="0"/>
    <x v="0"/>
    <x v="646"/>
    <x v="1"/>
    <x v="0"/>
    <x v="719"/>
    <x v="1"/>
    <x v="0"/>
    <x v="1"/>
    <x v="1"/>
    <x v="0"/>
    <x v="0"/>
    <x v="1"/>
    <x v="4"/>
    <x v="0"/>
    <x v="0"/>
    <x v="0"/>
    <x v="1"/>
    <x v="37"/>
    <x v="1"/>
    <x v="2"/>
    <x v="18"/>
    <x v="0"/>
    <x v="0"/>
    <x v="0"/>
    <x v="0"/>
    <x v="1"/>
    <x v="0"/>
    <x v="0"/>
    <x v="0"/>
    <x v="0"/>
    <x v="0"/>
    <x v="0"/>
    <x v="0"/>
    <x v="0"/>
    <x v="9"/>
    <x v="1"/>
    <x v="0"/>
    <x v="0"/>
    <x v="303"/>
  </r>
  <r>
    <x v="1102"/>
    <x v="1"/>
    <x v="0"/>
    <x v="10"/>
    <x v="184"/>
    <x v="0"/>
    <x v="0"/>
    <x v="0"/>
    <x v="0"/>
    <x v="0"/>
    <x v="0"/>
    <x v="0"/>
    <x v="11"/>
    <x v="0"/>
    <x v="0"/>
    <x v="0"/>
    <x v="1"/>
    <x v="3"/>
    <x v="3"/>
    <x v="14"/>
    <x v="2"/>
    <x v="0"/>
    <x v="0"/>
    <x v="2"/>
    <x v="5"/>
    <x v="0"/>
    <x v="278"/>
    <x v="1"/>
    <x v="0"/>
    <x v="1"/>
    <x v="1"/>
    <x v="0"/>
    <x v="0"/>
    <x v="3"/>
    <x v="56"/>
    <x v="0"/>
    <x v="0"/>
    <x v="586"/>
    <x v="179"/>
    <x v="0"/>
    <x v="0"/>
    <x v="0"/>
    <x v="0"/>
    <x v="418"/>
    <x v="1"/>
    <x v="0"/>
    <x v="343"/>
    <x v="1"/>
    <x v="0"/>
    <x v="1"/>
    <x v="1"/>
    <x v="3"/>
    <x v="0"/>
    <x v="1"/>
    <x v="1"/>
    <x v="0"/>
    <x v="0"/>
    <x v="0"/>
    <x v="0"/>
    <x v="14"/>
    <x v="0"/>
    <x v="2"/>
    <x v="378"/>
    <x v="0"/>
    <x v="0"/>
    <x v="0"/>
    <x v="0"/>
    <x v="78"/>
    <x v="0"/>
    <x v="0"/>
    <x v="0"/>
    <x v="0"/>
    <x v="0"/>
    <x v="4"/>
    <x v="0"/>
    <x v="0"/>
    <x v="7"/>
    <x v="1"/>
    <x v="0"/>
    <x v="5"/>
    <x v="152"/>
  </r>
  <r>
    <x v="1103"/>
    <x v="1"/>
    <x v="0"/>
    <x v="63"/>
    <x v="843"/>
    <x v="0"/>
    <x v="0"/>
    <x v="0"/>
    <x v="0"/>
    <x v="0"/>
    <x v="2"/>
    <x v="0"/>
    <x v="11"/>
    <x v="0"/>
    <x v="0"/>
    <x v="0"/>
    <x v="1"/>
    <x v="1"/>
    <x v="2"/>
    <x v="28"/>
    <x v="19"/>
    <x v="1"/>
    <x v="0"/>
    <x v="4"/>
    <x v="7"/>
    <x v="1"/>
    <x v="1"/>
    <x v="1"/>
    <x v="0"/>
    <x v="1"/>
    <x v="1"/>
    <x v="0"/>
    <x v="2"/>
    <x v="1"/>
    <x v="4"/>
    <x v="0"/>
    <x v="0"/>
    <x v="17"/>
    <x v="608"/>
    <x v="0"/>
    <x v="0"/>
    <x v="0"/>
    <x v="0"/>
    <x v="192"/>
    <x v="1"/>
    <x v="0"/>
    <x v="202"/>
    <x v="1"/>
    <x v="1"/>
    <x v="1"/>
    <x v="1"/>
    <x v="0"/>
    <x v="0"/>
    <x v="1"/>
    <x v="1"/>
    <x v="0"/>
    <x v="1"/>
    <x v="3"/>
    <x v="2"/>
    <x v="29"/>
    <x v="2"/>
    <x v="0"/>
    <x v="169"/>
    <x v="0"/>
    <x v="0"/>
    <x v="0"/>
    <x v="0"/>
    <x v="1"/>
    <x v="17"/>
    <x v="0"/>
    <x v="0"/>
    <x v="0"/>
    <x v="0"/>
    <x v="0"/>
    <x v="0"/>
    <x v="0"/>
    <x v="9"/>
    <x v="2"/>
    <x v="0"/>
    <x v="0"/>
    <x v="432"/>
  </r>
  <r>
    <x v="1104"/>
    <x v="11"/>
    <x v="1"/>
    <x v="29"/>
    <x v="844"/>
    <x v="0"/>
    <x v="0"/>
    <x v="0"/>
    <x v="0"/>
    <x v="0"/>
    <x v="0"/>
    <x v="0"/>
    <x v="22"/>
    <x v="0"/>
    <x v="0"/>
    <x v="3"/>
    <x v="0"/>
    <x v="3"/>
    <x v="0"/>
    <x v="16"/>
    <x v="3"/>
    <x v="0"/>
    <x v="0"/>
    <x v="3"/>
    <x v="3"/>
    <x v="0"/>
    <x v="153"/>
    <x v="1"/>
    <x v="0"/>
    <x v="1"/>
    <x v="1"/>
    <x v="0"/>
    <x v="0"/>
    <x v="2"/>
    <x v="8"/>
    <x v="0"/>
    <x v="0"/>
    <x v="186"/>
    <x v="182"/>
    <x v="0"/>
    <x v="2"/>
    <x v="0"/>
    <x v="0"/>
    <x v="189"/>
    <x v="84"/>
    <x v="0"/>
    <x v="198"/>
    <x v="1"/>
    <x v="0"/>
    <x v="0"/>
    <x v="0"/>
    <x v="0"/>
    <x v="0"/>
    <x v="1"/>
    <x v="1"/>
    <x v="0"/>
    <x v="0"/>
    <x v="0"/>
    <x v="1"/>
    <x v="16"/>
    <x v="1"/>
    <x v="0"/>
    <x v="35"/>
    <x v="0"/>
    <x v="0"/>
    <x v="0"/>
    <x v="0"/>
    <x v="1"/>
    <x v="0"/>
    <x v="0"/>
    <x v="0"/>
    <x v="0"/>
    <x v="0"/>
    <x v="0"/>
    <x v="0"/>
    <x v="0"/>
    <x v="7"/>
    <x v="1"/>
    <x v="0"/>
    <x v="0"/>
    <x v="179"/>
  </r>
  <r>
    <x v="1105"/>
    <x v="0"/>
    <x v="0"/>
    <x v="18"/>
    <x v="845"/>
    <x v="0"/>
    <x v="0"/>
    <x v="1"/>
    <x v="0"/>
    <x v="0"/>
    <x v="2"/>
    <x v="0"/>
    <x v="3"/>
    <x v="0"/>
    <x v="0"/>
    <x v="0"/>
    <x v="0"/>
    <x v="2"/>
    <x v="0"/>
    <x v="29"/>
    <x v="5"/>
    <x v="0"/>
    <x v="0"/>
    <x v="3"/>
    <x v="3"/>
    <x v="0"/>
    <x v="130"/>
    <x v="0"/>
    <x v="0"/>
    <x v="0"/>
    <x v="2"/>
    <x v="0"/>
    <x v="3"/>
    <x v="0"/>
    <x v="535"/>
    <x v="0"/>
    <x v="0"/>
    <x v="565"/>
    <x v="609"/>
    <x v="0"/>
    <x v="0"/>
    <x v="0"/>
    <x v="0"/>
    <x v="593"/>
    <x v="332"/>
    <x v="0"/>
    <x v="720"/>
    <x v="0"/>
    <x v="0"/>
    <x v="0"/>
    <x v="0"/>
    <x v="0"/>
    <x v="0"/>
    <x v="0"/>
    <x v="3"/>
    <x v="0"/>
    <x v="2"/>
    <x v="1"/>
    <x v="0"/>
    <x v="75"/>
    <x v="0"/>
    <x v="0"/>
    <x v="379"/>
    <x v="0"/>
    <x v="0"/>
    <x v="0"/>
    <x v="230"/>
    <x v="19"/>
    <x v="0"/>
    <x v="0"/>
    <x v="0"/>
    <x v="0"/>
    <x v="0"/>
    <x v="0"/>
    <x v="0"/>
    <x v="0"/>
    <x v="7"/>
    <x v="4"/>
    <x v="0"/>
    <x v="0"/>
    <x v="357"/>
  </r>
  <r>
    <x v="1106"/>
    <x v="1"/>
    <x v="0"/>
    <x v="99"/>
    <x v="846"/>
    <x v="0"/>
    <x v="0"/>
    <x v="1"/>
    <x v="0"/>
    <x v="0"/>
    <x v="2"/>
    <x v="0"/>
    <x v="12"/>
    <x v="1"/>
    <x v="0"/>
    <x v="0"/>
    <x v="1"/>
    <x v="0"/>
    <x v="0"/>
    <x v="59"/>
    <x v="47"/>
    <x v="1"/>
    <x v="0"/>
    <x v="3"/>
    <x v="3"/>
    <x v="1"/>
    <x v="1"/>
    <x v="0"/>
    <x v="0"/>
    <x v="0"/>
    <x v="0"/>
    <x v="0"/>
    <x v="2"/>
    <x v="0"/>
    <x v="360"/>
    <x v="0"/>
    <x v="0"/>
    <x v="653"/>
    <x v="123"/>
    <x v="0"/>
    <x v="1"/>
    <x v="0"/>
    <x v="0"/>
    <x v="174"/>
    <x v="1"/>
    <x v="0"/>
    <x v="184"/>
    <x v="0"/>
    <x v="0"/>
    <x v="0"/>
    <x v="1"/>
    <x v="0"/>
    <x v="0"/>
    <x v="0"/>
    <x v="1"/>
    <x v="0"/>
    <x v="1"/>
    <x v="1"/>
    <x v="0"/>
    <x v="41"/>
    <x v="2"/>
    <x v="0"/>
    <x v="380"/>
    <x v="0"/>
    <x v="0"/>
    <x v="0"/>
    <x v="0"/>
    <x v="180"/>
    <x v="0"/>
    <x v="0"/>
    <x v="0"/>
    <x v="0"/>
    <x v="0"/>
    <x v="0"/>
    <x v="0"/>
    <x v="0"/>
    <x v="1"/>
    <x v="1"/>
    <x v="0"/>
    <x v="0"/>
    <x v="31"/>
  </r>
  <r>
    <x v="1107"/>
    <x v="0"/>
    <x v="0"/>
    <x v="103"/>
    <x v="847"/>
    <x v="0"/>
    <x v="0"/>
    <x v="3"/>
    <x v="3"/>
    <x v="0"/>
    <x v="3"/>
    <x v="0"/>
    <x v="17"/>
    <x v="0"/>
    <x v="0"/>
    <x v="0"/>
    <x v="0"/>
    <x v="0"/>
    <x v="0"/>
    <x v="13"/>
    <x v="10"/>
    <x v="0"/>
    <x v="0"/>
    <x v="0"/>
    <x v="0"/>
    <x v="1"/>
    <x v="1"/>
    <x v="0"/>
    <x v="0"/>
    <x v="0"/>
    <x v="2"/>
    <x v="1"/>
    <x v="0"/>
    <x v="2"/>
    <x v="8"/>
    <x v="0"/>
    <x v="0"/>
    <x v="654"/>
    <x v="463"/>
    <x v="0"/>
    <x v="0"/>
    <x v="0"/>
    <x v="0"/>
    <x v="647"/>
    <x v="333"/>
    <x v="0"/>
    <x v="721"/>
    <x v="1"/>
    <x v="0"/>
    <x v="0"/>
    <x v="0"/>
    <x v="0"/>
    <x v="0"/>
    <x v="0"/>
    <x v="3"/>
    <x v="0"/>
    <x v="1"/>
    <x v="2"/>
    <x v="2"/>
    <x v="13"/>
    <x v="0"/>
    <x v="0"/>
    <x v="223"/>
    <x v="0"/>
    <x v="0"/>
    <x v="0"/>
    <x v="0"/>
    <x v="126"/>
    <x v="0"/>
    <x v="0"/>
    <x v="0"/>
    <x v="0"/>
    <x v="0"/>
    <x v="0"/>
    <x v="0"/>
    <x v="0"/>
    <x v="2"/>
    <x v="2"/>
    <x v="1"/>
    <x v="2"/>
    <x v="568"/>
  </r>
  <r>
    <x v="1108"/>
    <x v="0"/>
    <x v="0"/>
    <x v="7"/>
    <x v="848"/>
    <x v="0"/>
    <x v="0"/>
    <x v="0"/>
    <x v="0"/>
    <x v="0"/>
    <x v="0"/>
    <x v="0"/>
    <x v="17"/>
    <x v="0"/>
    <x v="0"/>
    <x v="0"/>
    <x v="0"/>
    <x v="1"/>
    <x v="0"/>
    <x v="4"/>
    <x v="4"/>
    <x v="0"/>
    <x v="0"/>
    <x v="0"/>
    <x v="0"/>
    <x v="1"/>
    <x v="1"/>
    <x v="1"/>
    <x v="0"/>
    <x v="0"/>
    <x v="0"/>
    <x v="0"/>
    <x v="0"/>
    <x v="2"/>
    <x v="8"/>
    <x v="0"/>
    <x v="0"/>
    <x v="427"/>
    <x v="114"/>
    <x v="0"/>
    <x v="0"/>
    <x v="0"/>
    <x v="0"/>
    <x v="506"/>
    <x v="257"/>
    <x v="0"/>
    <x v="722"/>
    <x v="1"/>
    <x v="0"/>
    <x v="0"/>
    <x v="0"/>
    <x v="0"/>
    <x v="0"/>
    <x v="1"/>
    <x v="2"/>
    <x v="0"/>
    <x v="1"/>
    <x v="1"/>
    <x v="0"/>
    <x v="4"/>
    <x v="0"/>
    <x v="0"/>
    <x v="143"/>
    <x v="0"/>
    <x v="0"/>
    <x v="0"/>
    <x v="13"/>
    <x v="61"/>
    <x v="0"/>
    <x v="0"/>
    <x v="0"/>
    <x v="0"/>
    <x v="0"/>
    <x v="0"/>
    <x v="0"/>
    <x v="0"/>
    <x v="6"/>
    <x v="1"/>
    <x v="0"/>
    <x v="1"/>
    <x v="111"/>
  </r>
  <r>
    <x v="1109"/>
    <x v="1"/>
    <x v="0"/>
    <x v="54"/>
    <x v="849"/>
    <x v="0"/>
    <x v="0"/>
    <x v="1"/>
    <x v="0"/>
    <x v="0"/>
    <x v="0"/>
    <x v="0"/>
    <x v="10"/>
    <x v="0"/>
    <x v="0"/>
    <x v="0"/>
    <x v="1"/>
    <x v="2"/>
    <x v="0"/>
    <x v="6"/>
    <x v="6"/>
    <x v="0"/>
    <x v="0"/>
    <x v="1"/>
    <x v="1"/>
    <x v="2"/>
    <x v="146"/>
    <x v="0"/>
    <x v="0"/>
    <x v="0"/>
    <x v="2"/>
    <x v="0"/>
    <x v="2"/>
    <x v="0"/>
    <x v="528"/>
    <x v="0"/>
    <x v="0"/>
    <x v="655"/>
    <x v="610"/>
    <x v="0"/>
    <x v="0"/>
    <x v="0"/>
    <x v="0"/>
    <x v="514"/>
    <x v="1"/>
    <x v="0"/>
    <x v="560"/>
    <x v="0"/>
    <x v="0"/>
    <x v="0"/>
    <x v="1"/>
    <x v="0"/>
    <x v="0"/>
    <x v="0"/>
    <x v="2"/>
    <x v="0"/>
    <x v="1"/>
    <x v="2"/>
    <x v="0"/>
    <x v="6"/>
    <x v="2"/>
    <x v="1"/>
    <x v="381"/>
    <x v="0"/>
    <x v="0"/>
    <x v="0"/>
    <x v="118"/>
    <x v="181"/>
    <x v="0"/>
    <x v="0"/>
    <x v="0"/>
    <x v="0"/>
    <x v="0"/>
    <x v="0"/>
    <x v="0"/>
    <x v="0"/>
    <x v="10"/>
    <x v="3"/>
    <x v="0"/>
    <x v="0"/>
    <x v="255"/>
  </r>
  <r>
    <x v="1110"/>
    <x v="0"/>
    <x v="0"/>
    <x v="7"/>
    <x v="283"/>
    <x v="0"/>
    <x v="0"/>
    <x v="0"/>
    <x v="0"/>
    <x v="0"/>
    <x v="0"/>
    <x v="0"/>
    <x v="17"/>
    <x v="0"/>
    <x v="0"/>
    <x v="0"/>
    <x v="0"/>
    <x v="1"/>
    <x v="0"/>
    <x v="49"/>
    <x v="29"/>
    <x v="0"/>
    <x v="0"/>
    <x v="3"/>
    <x v="3"/>
    <x v="1"/>
    <x v="1"/>
    <x v="1"/>
    <x v="0"/>
    <x v="0"/>
    <x v="0"/>
    <x v="0"/>
    <x v="0"/>
    <x v="0"/>
    <x v="536"/>
    <x v="0"/>
    <x v="0"/>
    <x v="152"/>
    <x v="483"/>
    <x v="0"/>
    <x v="1"/>
    <x v="0"/>
    <x v="0"/>
    <x v="529"/>
    <x v="334"/>
    <x v="0"/>
    <x v="723"/>
    <x v="0"/>
    <x v="0"/>
    <x v="0"/>
    <x v="0"/>
    <x v="0"/>
    <x v="0"/>
    <x v="1"/>
    <x v="0"/>
    <x v="0"/>
    <x v="1"/>
    <x v="1"/>
    <x v="0"/>
    <x v="28"/>
    <x v="2"/>
    <x v="0"/>
    <x v="133"/>
    <x v="0"/>
    <x v="0"/>
    <x v="0"/>
    <x v="42"/>
    <x v="4"/>
    <x v="0"/>
    <x v="0"/>
    <x v="0"/>
    <x v="0"/>
    <x v="0"/>
    <x v="0"/>
    <x v="0"/>
    <x v="0"/>
    <x v="11"/>
    <x v="0"/>
    <x v="0"/>
    <x v="0"/>
    <x v="304"/>
  </r>
  <r>
    <x v="1111"/>
    <x v="0"/>
    <x v="0"/>
    <x v="1"/>
    <x v="357"/>
    <x v="0"/>
    <x v="0"/>
    <x v="0"/>
    <x v="0"/>
    <x v="0"/>
    <x v="0"/>
    <x v="0"/>
    <x v="6"/>
    <x v="0"/>
    <x v="0"/>
    <x v="0"/>
    <x v="0"/>
    <x v="0"/>
    <x v="2"/>
    <x v="1"/>
    <x v="1"/>
    <x v="1"/>
    <x v="0"/>
    <x v="7"/>
    <x v="4"/>
    <x v="0"/>
    <x v="199"/>
    <x v="1"/>
    <x v="0"/>
    <x v="1"/>
    <x v="1"/>
    <x v="0"/>
    <x v="0"/>
    <x v="1"/>
    <x v="165"/>
    <x v="0"/>
    <x v="0"/>
    <x v="129"/>
    <x v="611"/>
    <x v="0"/>
    <x v="2"/>
    <x v="0"/>
    <x v="0"/>
    <x v="588"/>
    <x v="2"/>
    <x v="0"/>
    <x v="724"/>
    <x v="1"/>
    <x v="0"/>
    <x v="0"/>
    <x v="0"/>
    <x v="1"/>
    <x v="0"/>
    <x v="1"/>
    <x v="0"/>
    <x v="0"/>
    <x v="1"/>
    <x v="2"/>
    <x v="0"/>
    <x v="1"/>
    <x v="0"/>
    <x v="0"/>
    <x v="344"/>
    <x v="0"/>
    <x v="0"/>
    <x v="0"/>
    <x v="0"/>
    <x v="165"/>
    <x v="0"/>
    <x v="0"/>
    <x v="0"/>
    <x v="0"/>
    <x v="0"/>
    <x v="0"/>
    <x v="0"/>
    <x v="0"/>
    <x v="2"/>
    <x v="0"/>
    <x v="0"/>
    <x v="0"/>
    <x v="93"/>
  </r>
  <r>
    <x v="1112"/>
    <x v="1"/>
    <x v="0"/>
    <x v="43"/>
    <x v="850"/>
    <x v="0"/>
    <x v="0"/>
    <x v="1"/>
    <x v="0"/>
    <x v="0"/>
    <x v="2"/>
    <x v="0"/>
    <x v="11"/>
    <x v="0"/>
    <x v="0"/>
    <x v="0"/>
    <x v="1"/>
    <x v="3"/>
    <x v="3"/>
    <x v="24"/>
    <x v="57"/>
    <x v="0"/>
    <x v="0"/>
    <x v="5"/>
    <x v="2"/>
    <x v="1"/>
    <x v="1"/>
    <x v="1"/>
    <x v="0"/>
    <x v="1"/>
    <x v="1"/>
    <x v="0"/>
    <x v="0"/>
    <x v="0"/>
    <x v="537"/>
    <x v="0"/>
    <x v="0"/>
    <x v="446"/>
    <x v="49"/>
    <x v="0"/>
    <x v="2"/>
    <x v="0"/>
    <x v="2"/>
    <x v="49"/>
    <x v="1"/>
    <x v="0"/>
    <x v="50"/>
    <x v="0"/>
    <x v="0"/>
    <x v="1"/>
    <x v="1"/>
    <x v="3"/>
    <x v="0"/>
    <x v="1"/>
    <x v="4"/>
    <x v="0"/>
    <x v="0"/>
    <x v="0"/>
    <x v="1"/>
    <x v="24"/>
    <x v="1"/>
    <x v="2"/>
    <x v="36"/>
    <x v="0"/>
    <x v="0"/>
    <x v="0"/>
    <x v="0"/>
    <x v="1"/>
    <x v="0"/>
    <x v="0"/>
    <x v="0"/>
    <x v="0"/>
    <x v="0"/>
    <x v="0"/>
    <x v="0"/>
    <x v="0"/>
    <x v="9"/>
    <x v="2"/>
    <x v="0"/>
    <x v="0"/>
    <x v="8"/>
  </r>
  <r>
    <x v="1113"/>
    <x v="1"/>
    <x v="0"/>
    <x v="13"/>
    <x v="851"/>
    <x v="0"/>
    <x v="0"/>
    <x v="0"/>
    <x v="0"/>
    <x v="0"/>
    <x v="0"/>
    <x v="0"/>
    <x v="11"/>
    <x v="0"/>
    <x v="0"/>
    <x v="0"/>
    <x v="1"/>
    <x v="3"/>
    <x v="3"/>
    <x v="31"/>
    <x v="10"/>
    <x v="0"/>
    <x v="0"/>
    <x v="2"/>
    <x v="5"/>
    <x v="1"/>
    <x v="1"/>
    <x v="1"/>
    <x v="0"/>
    <x v="1"/>
    <x v="1"/>
    <x v="0"/>
    <x v="0"/>
    <x v="4"/>
    <x v="26"/>
    <x v="0"/>
    <x v="0"/>
    <x v="656"/>
    <x v="113"/>
    <x v="0"/>
    <x v="1"/>
    <x v="0"/>
    <x v="0"/>
    <x v="537"/>
    <x v="1"/>
    <x v="0"/>
    <x v="588"/>
    <x v="0"/>
    <x v="0"/>
    <x v="1"/>
    <x v="1"/>
    <x v="3"/>
    <x v="0"/>
    <x v="0"/>
    <x v="1"/>
    <x v="0"/>
    <x v="0"/>
    <x v="0"/>
    <x v="0"/>
    <x v="30"/>
    <x v="1"/>
    <x v="2"/>
    <x v="25"/>
    <x v="0"/>
    <x v="0"/>
    <x v="0"/>
    <x v="0"/>
    <x v="153"/>
    <x v="0"/>
    <x v="0"/>
    <x v="0"/>
    <x v="0"/>
    <x v="0"/>
    <x v="0"/>
    <x v="0"/>
    <x v="0"/>
    <x v="1"/>
    <x v="1"/>
    <x v="0"/>
    <x v="0"/>
    <x v="569"/>
  </r>
  <r>
    <x v="1114"/>
    <x v="1"/>
    <x v="0"/>
    <x v="48"/>
    <x v="150"/>
    <x v="0"/>
    <x v="0"/>
    <x v="0"/>
    <x v="0"/>
    <x v="0"/>
    <x v="0"/>
    <x v="0"/>
    <x v="7"/>
    <x v="0"/>
    <x v="0"/>
    <x v="0"/>
    <x v="1"/>
    <x v="3"/>
    <x v="3"/>
    <x v="30"/>
    <x v="4"/>
    <x v="0"/>
    <x v="0"/>
    <x v="1"/>
    <x v="1"/>
    <x v="1"/>
    <x v="1"/>
    <x v="1"/>
    <x v="1"/>
    <x v="1"/>
    <x v="1"/>
    <x v="0"/>
    <x v="0"/>
    <x v="3"/>
    <x v="538"/>
    <x v="0"/>
    <x v="0"/>
    <x v="657"/>
    <x v="612"/>
    <x v="0"/>
    <x v="0"/>
    <x v="0"/>
    <x v="0"/>
    <x v="358"/>
    <x v="1"/>
    <x v="0"/>
    <x v="725"/>
    <x v="1"/>
    <x v="0"/>
    <x v="1"/>
    <x v="1"/>
    <x v="3"/>
    <x v="0"/>
    <x v="0"/>
    <x v="6"/>
    <x v="0"/>
    <x v="0"/>
    <x v="0"/>
    <x v="1"/>
    <x v="63"/>
    <x v="1"/>
    <x v="2"/>
    <x v="286"/>
    <x v="0"/>
    <x v="0"/>
    <x v="0"/>
    <x v="0"/>
    <x v="1"/>
    <x v="0"/>
    <x v="0"/>
    <x v="0"/>
    <x v="0"/>
    <x v="0"/>
    <x v="1"/>
    <x v="0"/>
    <x v="0"/>
    <x v="5"/>
    <x v="2"/>
    <x v="0"/>
    <x v="0"/>
    <x v="528"/>
  </r>
  <r>
    <x v="1115"/>
    <x v="1"/>
    <x v="0"/>
    <x v="70"/>
    <x v="852"/>
    <x v="0"/>
    <x v="0"/>
    <x v="0"/>
    <x v="0"/>
    <x v="0"/>
    <x v="0"/>
    <x v="0"/>
    <x v="10"/>
    <x v="0"/>
    <x v="0"/>
    <x v="0"/>
    <x v="1"/>
    <x v="2"/>
    <x v="0"/>
    <x v="22"/>
    <x v="12"/>
    <x v="1"/>
    <x v="0"/>
    <x v="0"/>
    <x v="0"/>
    <x v="2"/>
    <x v="222"/>
    <x v="0"/>
    <x v="0"/>
    <x v="0"/>
    <x v="2"/>
    <x v="0"/>
    <x v="0"/>
    <x v="0"/>
    <x v="539"/>
    <x v="0"/>
    <x v="0"/>
    <x v="658"/>
    <x v="122"/>
    <x v="0"/>
    <x v="0"/>
    <x v="0"/>
    <x v="0"/>
    <x v="126"/>
    <x v="1"/>
    <x v="0"/>
    <x v="133"/>
    <x v="0"/>
    <x v="0"/>
    <x v="0"/>
    <x v="1"/>
    <x v="0"/>
    <x v="0"/>
    <x v="2"/>
    <x v="2"/>
    <x v="0"/>
    <x v="1"/>
    <x v="2"/>
    <x v="0"/>
    <x v="22"/>
    <x v="0"/>
    <x v="1"/>
    <x v="382"/>
    <x v="0"/>
    <x v="0"/>
    <x v="0"/>
    <x v="0"/>
    <x v="1"/>
    <x v="0"/>
    <x v="0"/>
    <x v="0"/>
    <x v="0"/>
    <x v="0"/>
    <x v="0"/>
    <x v="0"/>
    <x v="0"/>
    <x v="6"/>
    <x v="1"/>
    <x v="1"/>
    <x v="2"/>
    <x v="189"/>
  </r>
  <r>
    <x v="1116"/>
    <x v="10"/>
    <x v="0"/>
    <x v="7"/>
    <x v="103"/>
    <x v="0"/>
    <x v="0"/>
    <x v="0"/>
    <x v="0"/>
    <x v="0"/>
    <x v="0"/>
    <x v="0"/>
    <x v="17"/>
    <x v="0"/>
    <x v="0"/>
    <x v="0"/>
    <x v="5"/>
    <x v="2"/>
    <x v="0"/>
    <x v="20"/>
    <x v="2"/>
    <x v="1"/>
    <x v="0"/>
    <x v="0"/>
    <x v="0"/>
    <x v="1"/>
    <x v="1"/>
    <x v="0"/>
    <x v="0"/>
    <x v="0"/>
    <x v="0"/>
    <x v="0"/>
    <x v="0"/>
    <x v="0"/>
    <x v="540"/>
    <x v="0"/>
    <x v="0"/>
    <x v="413"/>
    <x v="613"/>
    <x v="0"/>
    <x v="0"/>
    <x v="0"/>
    <x v="0"/>
    <x v="432"/>
    <x v="335"/>
    <x v="0"/>
    <x v="522"/>
    <x v="0"/>
    <x v="0"/>
    <x v="0"/>
    <x v="0"/>
    <x v="0"/>
    <x v="0"/>
    <x v="0"/>
    <x v="2"/>
    <x v="0"/>
    <x v="1"/>
    <x v="1"/>
    <x v="2"/>
    <x v="20"/>
    <x v="2"/>
    <x v="0"/>
    <x v="244"/>
    <x v="0"/>
    <x v="0"/>
    <x v="0"/>
    <x v="28"/>
    <x v="1"/>
    <x v="0"/>
    <x v="0"/>
    <x v="0"/>
    <x v="0"/>
    <x v="0"/>
    <x v="0"/>
    <x v="0"/>
    <x v="0"/>
    <x v="10"/>
    <x v="3"/>
    <x v="0"/>
    <x v="0"/>
    <x v="570"/>
  </r>
  <r>
    <x v="1117"/>
    <x v="1"/>
    <x v="0"/>
    <x v="15"/>
    <x v="853"/>
    <x v="0"/>
    <x v="0"/>
    <x v="1"/>
    <x v="0"/>
    <x v="0"/>
    <x v="1"/>
    <x v="0"/>
    <x v="9"/>
    <x v="1"/>
    <x v="0"/>
    <x v="0"/>
    <x v="1"/>
    <x v="3"/>
    <x v="3"/>
    <x v="17"/>
    <x v="0"/>
    <x v="0"/>
    <x v="0"/>
    <x v="0"/>
    <x v="0"/>
    <x v="1"/>
    <x v="1"/>
    <x v="1"/>
    <x v="0"/>
    <x v="1"/>
    <x v="1"/>
    <x v="0"/>
    <x v="0"/>
    <x v="4"/>
    <x v="541"/>
    <x v="0"/>
    <x v="0"/>
    <x v="46"/>
    <x v="188"/>
    <x v="0"/>
    <x v="0"/>
    <x v="0"/>
    <x v="0"/>
    <x v="194"/>
    <x v="1"/>
    <x v="0"/>
    <x v="204"/>
    <x v="0"/>
    <x v="0"/>
    <x v="1"/>
    <x v="1"/>
    <x v="0"/>
    <x v="0"/>
    <x v="0"/>
    <x v="4"/>
    <x v="0"/>
    <x v="0"/>
    <x v="0"/>
    <x v="0"/>
    <x v="17"/>
    <x v="0"/>
    <x v="0"/>
    <x v="79"/>
    <x v="0"/>
    <x v="0"/>
    <x v="0"/>
    <x v="0"/>
    <x v="1"/>
    <x v="0"/>
    <x v="0"/>
    <x v="0"/>
    <x v="0"/>
    <x v="0"/>
    <x v="0"/>
    <x v="0"/>
    <x v="0"/>
    <x v="1"/>
    <x v="0"/>
    <x v="0"/>
    <x v="0"/>
    <x v="52"/>
  </r>
  <r>
    <x v="1118"/>
    <x v="10"/>
    <x v="0"/>
    <x v="5"/>
    <x v="854"/>
    <x v="0"/>
    <x v="0"/>
    <x v="0"/>
    <x v="0"/>
    <x v="0"/>
    <x v="0"/>
    <x v="0"/>
    <x v="9"/>
    <x v="0"/>
    <x v="0"/>
    <x v="0"/>
    <x v="5"/>
    <x v="3"/>
    <x v="2"/>
    <x v="18"/>
    <x v="26"/>
    <x v="0"/>
    <x v="0"/>
    <x v="1"/>
    <x v="1"/>
    <x v="1"/>
    <x v="1"/>
    <x v="1"/>
    <x v="1"/>
    <x v="1"/>
    <x v="1"/>
    <x v="0"/>
    <x v="0"/>
    <x v="2"/>
    <x v="8"/>
    <x v="0"/>
    <x v="0"/>
    <x v="659"/>
    <x v="614"/>
    <x v="0"/>
    <x v="2"/>
    <x v="0"/>
    <x v="0"/>
    <x v="648"/>
    <x v="336"/>
    <x v="0"/>
    <x v="426"/>
    <x v="1"/>
    <x v="1"/>
    <x v="1"/>
    <x v="1"/>
    <x v="0"/>
    <x v="0"/>
    <x v="1"/>
    <x v="1"/>
    <x v="3"/>
    <x v="0"/>
    <x v="0"/>
    <x v="2"/>
    <x v="18"/>
    <x v="0"/>
    <x v="2"/>
    <x v="38"/>
    <x v="0"/>
    <x v="0"/>
    <x v="0"/>
    <x v="62"/>
    <x v="82"/>
    <x v="0"/>
    <x v="0"/>
    <x v="0"/>
    <x v="0"/>
    <x v="0"/>
    <x v="0"/>
    <x v="0"/>
    <x v="0"/>
    <x v="3"/>
    <x v="0"/>
    <x v="0"/>
    <x v="0"/>
    <x v="3"/>
  </r>
  <r>
    <x v="1119"/>
    <x v="1"/>
    <x v="0"/>
    <x v="10"/>
    <x v="18"/>
    <x v="0"/>
    <x v="0"/>
    <x v="0"/>
    <x v="0"/>
    <x v="0"/>
    <x v="0"/>
    <x v="0"/>
    <x v="11"/>
    <x v="0"/>
    <x v="0"/>
    <x v="0"/>
    <x v="1"/>
    <x v="3"/>
    <x v="0"/>
    <x v="28"/>
    <x v="19"/>
    <x v="0"/>
    <x v="0"/>
    <x v="4"/>
    <x v="5"/>
    <x v="1"/>
    <x v="1"/>
    <x v="1"/>
    <x v="0"/>
    <x v="1"/>
    <x v="1"/>
    <x v="0"/>
    <x v="0"/>
    <x v="6"/>
    <x v="542"/>
    <x v="0"/>
    <x v="0"/>
    <x v="660"/>
    <x v="10"/>
    <x v="0"/>
    <x v="2"/>
    <x v="0"/>
    <x v="2"/>
    <x v="10"/>
    <x v="1"/>
    <x v="0"/>
    <x v="10"/>
    <x v="1"/>
    <x v="0"/>
    <x v="1"/>
    <x v="1"/>
    <x v="0"/>
    <x v="0"/>
    <x v="1"/>
    <x v="1"/>
    <x v="0"/>
    <x v="0"/>
    <x v="0"/>
    <x v="0"/>
    <x v="27"/>
    <x v="0"/>
    <x v="2"/>
    <x v="235"/>
    <x v="0"/>
    <x v="0"/>
    <x v="0"/>
    <x v="8"/>
    <x v="1"/>
    <x v="32"/>
    <x v="0"/>
    <x v="0"/>
    <x v="0"/>
    <x v="0"/>
    <x v="2"/>
    <x v="0"/>
    <x v="0"/>
    <x v="9"/>
    <x v="2"/>
    <x v="0"/>
    <x v="0"/>
    <x v="571"/>
  </r>
  <r>
    <x v="1120"/>
    <x v="8"/>
    <x v="1"/>
    <x v="83"/>
    <x v="855"/>
    <x v="0"/>
    <x v="0"/>
    <x v="0"/>
    <x v="1"/>
    <x v="0"/>
    <x v="0"/>
    <x v="1"/>
    <x v="13"/>
    <x v="0"/>
    <x v="0"/>
    <x v="0"/>
    <x v="1"/>
    <x v="1"/>
    <x v="0"/>
    <x v="26"/>
    <x v="8"/>
    <x v="0"/>
    <x v="0"/>
    <x v="4"/>
    <x v="7"/>
    <x v="1"/>
    <x v="1"/>
    <x v="1"/>
    <x v="0"/>
    <x v="2"/>
    <x v="1"/>
    <x v="0"/>
    <x v="0"/>
    <x v="2"/>
    <x v="8"/>
    <x v="0"/>
    <x v="0"/>
    <x v="661"/>
    <x v="615"/>
    <x v="0"/>
    <x v="2"/>
    <x v="0"/>
    <x v="2"/>
    <x v="451"/>
    <x v="1"/>
    <x v="0"/>
    <x v="726"/>
    <x v="1"/>
    <x v="0"/>
    <x v="1"/>
    <x v="1"/>
    <x v="3"/>
    <x v="0"/>
    <x v="1"/>
    <x v="1"/>
    <x v="0"/>
    <x v="1"/>
    <x v="2"/>
    <x v="1"/>
    <x v="25"/>
    <x v="1"/>
    <x v="2"/>
    <x v="36"/>
    <x v="0"/>
    <x v="0"/>
    <x v="0"/>
    <x v="0"/>
    <x v="84"/>
    <x v="31"/>
    <x v="0"/>
    <x v="0"/>
    <x v="0"/>
    <x v="0"/>
    <x v="1"/>
    <x v="0"/>
    <x v="0"/>
    <x v="1"/>
    <x v="1"/>
    <x v="0"/>
    <x v="0"/>
    <x v="572"/>
  </r>
  <r>
    <x v="1121"/>
    <x v="1"/>
    <x v="0"/>
    <x v="4"/>
    <x v="6"/>
    <x v="0"/>
    <x v="0"/>
    <x v="0"/>
    <x v="0"/>
    <x v="0"/>
    <x v="0"/>
    <x v="0"/>
    <x v="0"/>
    <x v="0"/>
    <x v="0"/>
    <x v="0"/>
    <x v="1"/>
    <x v="0"/>
    <x v="0"/>
    <x v="11"/>
    <x v="10"/>
    <x v="0"/>
    <x v="0"/>
    <x v="0"/>
    <x v="0"/>
    <x v="0"/>
    <x v="0"/>
    <x v="0"/>
    <x v="0"/>
    <x v="0"/>
    <x v="0"/>
    <x v="0"/>
    <x v="3"/>
    <x v="0"/>
    <x v="33"/>
    <x v="0"/>
    <x v="0"/>
    <x v="662"/>
    <x v="616"/>
    <x v="0"/>
    <x v="0"/>
    <x v="0"/>
    <x v="0"/>
    <x v="649"/>
    <x v="1"/>
    <x v="0"/>
    <x v="196"/>
    <x v="1"/>
    <x v="0"/>
    <x v="0"/>
    <x v="1"/>
    <x v="0"/>
    <x v="0"/>
    <x v="0"/>
    <x v="2"/>
    <x v="0"/>
    <x v="0"/>
    <x v="0"/>
    <x v="0"/>
    <x v="11"/>
    <x v="0"/>
    <x v="1"/>
    <x v="383"/>
    <x v="0"/>
    <x v="0"/>
    <x v="0"/>
    <x v="32"/>
    <x v="54"/>
    <x v="0"/>
    <x v="0"/>
    <x v="0"/>
    <x v="0"/>
    <x v="0"/>
    <x v="0"/>
    <x v="0"/>
    <x v="0"/>
    <x v="9"/>
    <x v="2"/>
    <x v="1"/>
    <x v="2"/>
    <x v="573"/>
  </r>
  <r>
    <x v="1122"/>
    <x v="1"/>
    <x v="0"/>
    <x v="7"/>
    <x v="856"/>
    <x v="0"/>
    <x v="0"/>
    <x v="1"/>
    <x v="0"/>
    <x v="0"/>
    <x v="2"/>
    <x v="0"/>
    <x v="15"/>
    <x v="0"/>
    <x v="0"/>
    <x v="0"/>
    <x v="1"/>
    <x v="5"/>
    <x v="6"/>
    <x v="46"/>
    <x v="33"/>
    <x v="0"/>
    <x v="0"/>
    <x v="8"/>
    <x v="9"/>
    <x v="1"/>
    <x v="1"/>
    <x v="1"/>
    <x v="0"/>
    <x v="1"/>
    <x v="1"/>
    <x v="0"/>
    <x v="0"/>
    <x v="2"/>
    <x v="8"/>
    <x v="0"/>
    <x v="0"/>
    <x v="305"/>
    <x v="69"/>
    <x v="0"/>
    <x v="0"/>
    <x v="0"/>
    <x v="2"/>
    <x v="90"/>
    <x v="1"/>
    <x v="0"/>
    <x v="91"/>
    <x v="1"/>
    <x v="0"/>
    <x v="1"/>
    <x v="1"/>
    <x v="0"/>
    <x v="0"/>
    <x v="1"/>
    <x v="4"/>
    <x v="0"/>
    <x v="0"/>
    <x v="0"/>
    <x v="5"/>
    <x v="46"/>
    <x v="1"/>
    <x v="2"/>
    <x v="47"/>
    <x v="0"/>
    <x v="0"/>
    <x v="0"/>
    <x v="111"/>
    <x v="1"/>
    <x v="0"/>
    <x v="0"/>
    <x v="20"/>
    <x v="0"/>
    <x v="0"/>
    <x v="1"/>
    <x v="0"/>
    <x v="0"/>
    <x v="4"/>
    <x v="3"/>
    <x v="2"/>
    <x v="1"/>
    <x v="162"/>
  </r>
  <r>
    <x v="1123"/>
    <x v="1"/>
    <x v="0"/>
    <x v="9"/>
    <x v="857"/>
    <x v="0"/>
    <x v="0"/>
    <x v="0"/>
    <x v="0"/>
    <x v="0"/>
    <x v="0"/>
    <x v="0"/>
    <x v="15"/>
    <x v="0"/>
    <x v="0"/>
    <x v="0"/>
    <x v="1"/>
    <x v="3"/>
    <x v="7"/>
    <x v="81"/>
    <x v="17"/>
    <x v="1"/>
    <x v="0"/>
    <x v="0"/>
    <x v="0"/>
    <x v="1"/>
    <x v="1"/>
    <x v="1"/>
    <x v="4"/>
    <x v="1"/>
    <x v="1"/>
    <x v="0"/>
    <x v="0"/>
    <x v="2"/>
    <x v="8"/>
    <x v="0"/>
    <x v="0"/>
    <x v="229"/>
    <x v="224"/>
    <x v="0"/>
    <x v="0"/>
    <x v="0"/>
    <x v="0"/>
    <x v="235"/>
    <x v="1"/>
    <x v="0"/>
    <x v="727"/>
    <x v="1"/>
    <x v="1"/>
    <x v="1"/>
    <x v="1"/>
    <x v="3"/>
    <x v="0"/>
    <x v="1"/>
    <x v="6"/>
    <x v="0"/>
    <x v="0"/>
    <x v="0"/>
    <x v="4"/>
    <x v="31"/>
    <x v="3"/>
    <x v="3"/>
    <x v="34"/>
    <x v="3"/>
    <x v="2"/>
    <x v="0"/>
    <x v="0"/>
    <x v="182"/>
    <x v="0"/>
    <x v="0"/>
    <x v="0"/>
    <x v="0"/>
    <x v="0"/>
    <x v="0"/>
    <x v="0"/>
    <x v="0"/>
    <x v="11"/>
    <x v="3"/>
    <x v="0"/>
    <x v="0"/>
    <x v="9"/>
  </r>
  <r>
    <x v="1124"/>
    <x v="10"/>
    <x v="0"/>
    <x v="7"/>
    <x v="858"/>
    <x v="0"/>
    <x v="0"/>
    <x v="1"/>
    <x v="0"/>
    <x v="0"/>
    <x v="0"/>
    <x v="0"/>
    <x v="17"/>
    <x v="0"/>
    <x v="0"/>
    <x v="0"/>
    <x v="5"/>
    <x v="0"/>
    <x v="0"/>
    <x v="86"/>
    <x v="36"/>
    <x v="0"/>
    <x v="0"/>
    <x v="3"/>
    <x v="3"/>
    <x v="0"/>
    <x v="182"/>
    <x v="1"/>
    <x v="0"/>
    <x v="0"/>
    <x v="0"/>
    <x v="0"/>
    <x v="0"/>
    <x v="2"/>
    <x v="8"/>
    <x v="0"/>
    <x v="0"/>
    <x v="76"/>
    <x v="51"/>
    <x v="0"/>
    <x v="1"/>
    <x v="0"/>
    <x v="0"/>
    <x v="650"/>
    <x v="27"/>
    <x v="0"/>
    <x v="601"/>
    <x v="1"/>
    <x v="0"/>
    <x v="0"/>
    <x v="0"/>
    <x v="0"/>
    <x v="0"/>
    <x v="0"/>
    <x v="2"/>
    <x v="0"/>
    <x v="1"/>
    <x v="1"/>
    <x v="0"/>
    <x v="79"/>
    <x v="2"/>
    <x v="0"/>
    <x v="242"/>
    <x v="0"/>
    <x v="0"/>
    <x v="0"/>
    <x v="13"/>
    <x v="62"/>
    <x v="0"/>
    <x v="0"/>
    <x v="0"/>
    <x v="0"/>
    <x v="0"/>
    <x v="0"/>
    <x v="0"/>
    <x v="0"/>
    <x v="9"/>
    <x v="1"/>
    <x v="0"/>
    <x v="0"/>
    <x v="574"/>
  </r>
  <r>
    <x v="1125"/>
    <x v="1"/>
    <x v="0"/>
    <x v="3"/>
    <x v="859"/>
    <x v="0"/>
    <x v="0"/>
    <x v="0"/>
    <x v="0"/>
    <x v="0"/>
    <x v="0"/>
    <x v="0"/>
    <x v="11"/>
    <x v="0"/>
    <x v="0"/>
    <x v="0"/>
    <x v="1"/>
    <x v="5"/>
    <x v="0"/>
    <x v="32"/>
    <x v="21"/>
    <x v="0"/>
    <x v="0"/>
    <x v="7"/>
    <x v="4"/>
    <x v="1"/>
    <x v="1"/>
    <x v="1"/>
    <x v="0"/>
    <x v="1"/>
    <x v="1"/>
    <x v="0"/>
    <x v="0"/>
    <x v="2"/>
    <x v="8"/>
    <x v="0"/>
    <x v="0"/>
    <x v="663"/>
    <x v="617"/>
    <x v="0"/>
    <x v="2"/>
    <x v="0"/>
    <x v="0"/>
    <x v="211"/>
    <x v="1"/>
    <x v="0"/>
    <x v="728"/>
    <x v="1"/>
    <x v="0"/>
    <x v="1"/>
    <x v="1"/>
    <x v="3"/>
    <x v="0"/>
    <x v="3"/>
    <x v="4"/>
    <x v="0"/>
    <x v="1"/>
    <x v="1"/>
    <x v="1"/>
    <x v="33"/>
    <x v="1"/>
    <x v="0"/>
    <x v="31"/>
    <x v="1"/>
    <x v="1"/>
    <x v="0"/>
    <x v="0"/>
    <x v="1"/>
    <x v="0"/>
    <x v="0"/>
    <x v="0"/>
    <x v="0"/>
    <x v="0"/>
    <x v="0"/>
    <x v="0"/>
    <x v="0"/>
    <x v="6"/>
    <x v="3"/>
    <x v="0"/>
    <x v="0"/>
    <x v="99"/>
  </r>
  <r>
    <x v="1126"/>
    <x v="7"/>
    <x v="0"/>
    <x v="91"/>
    <x v="860"/>
    <x v="0"/>
    <x v="0"/>
    <x v="0"/>
    <x v="0"/>
    <x v="0"/>
    <x v="0"/>
    <x v="0"/>
    <x v="21"/>
    <x v="0"/>
    <x v="0"/>
    <x v="3"/>
    <x v="1"/>
    <x v="0"/>
    <x v="0"/>
    <x v="22"/>
    <x v="12"/>
    <x v="1"/>
    <x v="0"/>
    <x v="0"/>
    <x v="0"/>
    <x v="0"/>
    <x v="232"/>
    <x v="0"/>
    <x v="0"/>
    <x v="0"/>
    <x v="0"/>
    <x v="0"/>
    <x v="0"/>
    <x v="2"/>
    <x v="8"/>
    <x v="0"/>
    <x v="0"/>
    <x v="664"/>
    <x v="185"/>
    <x v="0"/>
    <x v="0"/>
    <x v="0"/>
    <x v="0"/>
    <x v="191"/>
    <x v="1"/>
    <x v="0"/>
    <x v="201"/>
    <x v="1"/>
    <x v="0"/>
    <x v="0"/>
    <x v="1"/>
    <x v="3"/>
    <x v="0"/>
    <x v="0"/>
    <x v="2"/>
    <x v="0"/>
    <x v="1"/>
    <x v="1"/>
    <x v="0"/>
    <x v="22"/>
    <x v="2"/>
    <x v="1"/>
    <x v="95"/>
    <x v="0"/>
    <x v="0"/>
    <x v="0"/>
    <x v="76"/>
    <x v="54"/>
    <x v="0"/>
    <x v="0"/>
    <x v="0"/>
    <x v="0"/>
    <x v="0"/>
    <x v="0"/>
    <x v="0"/>
    <x v="0"/>
    <x v="11"/>
    <x v="3"/>
    <x v="0"/>
    <x v="0"/>
    <x v="80"/>
  </r>
  <r>
    <x v="1127"/>
    <x v="1"/>
    <x v="0"/>
    <x v="104"/>
    <x v="861"/>
    <x v="0"/>
    <x v="0"/>
    <x v="3"/>
    <x v="0"/>
    <x v="0"/>
    <x v="2"/>
    <x v="0"/>
    <x v="17"/>
    <x v="0"/>
    <x v="0"/>
    <x v="0"/>
    <x v="1"/>
    <x v="0"/>
    <x v="0"/>
    <x v="6"/>
    <x v="16"/>
    <x v="1"/>
    <x v="0"/>
    <x v="0"/>
    <x v="0"/>
    <x v="1"/>
    <x v="1"/>
    <x v="0"/>
    <x v="0"/>
    <x v="0"/>
    <x v="0"/>
    <x v="0"/>
    <x v="3"/>
    <x v="0"/>
    <x v="91"/>
    <x v="0"/>
    <x v="0"/>
    <x v="646"/>
    <x v="618"/>
    <x v="0"/>
    <x v="0"/>
    <x v="0"/>
    <x v="0"/>
    <x v="651"/>
    <x v="1"/>
    <x v="0"/>
    <x v="729"/>
    <x v="0"/>
    <x v="0"/>
    <x v="0"/>
    <x v="1"/>
    <x v="0"/>
    <x v="0"/>
    <x v="0"/>
    <x v="2"/>
    <x v="0"/>
    <x v="1"/>
    <x v="2"/>
    <x v="0"/>
    <x v="6"/>
    <x v="2"/>
    <x v="1"/>
    <x v="311"/>
    <x v="0"/>
    <x v="0"/>
    <x v="0"/>
    <x v="32"/>
    <x v="38"/>
    <x v="0"/>
    <x v="0"/>
    <x v="0"/>
    <x v="0"/>
    <x v="0"/>
    <x v="0"/>
    <x v="0"/>
    <x v="0"/>
    <x v="6"/>
    <x v="1"/>
    <x v="0"/>
    <x v="5"/>
    <x v="575"/>
  </r>
  <r>
    <x v="1128"/>
    <x v="0"/>
    <x v="0"/>
    <x v="83"/>
    <x v="862"/>
    <x v="0"/>
    <x v="0"/>
    <x v="1"/>
    <x v="0"/>
    <x v="0"/>
    <x v="0"/>
    <x v="0"/>
    <x v="17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3"/>
    <x v="2"/>
    <x v="8"/>
    <x v="0"/>
    <x v="0"/>
    <x v="287"/>
    <x v="284"/>
    <x v="0"/>
    <x v="0"/>
    <x v="0"/>
    <x v="0"/>
    <x v="302"/>
    <x v="337"/>
    <x v="0"/>
    <x v="129"/>
    <x v="1"/>
    <x v="0"/>
    <x v="0"/>
    <x v="0"/>
    <x v="1"/>
    <x v="0"/>
    <x v="0"/>
    <x v="0"/>
    <x v="0"/>
    <x v="1"/>
    <x v="2"/>
    <x v="2"/>
    <x v="6"/>
    <x v="2"/>
    <x v="0"/>
    <x v="100"/>
    <x v="0"/>
    <x v="0"/>
    <x v="0"/>
    <x v="13"/>
    <x v="61"/>
    <x v="0"/>
    <x v="0"/>
    <x v="0"/>
    <x v="0"/>
    <x v="0"/>
    <x v="0"/>
    <x v="0"/>
    <x v="0"/>
    <x v="9"/>
    <x v="1"/>
    <x v="0"/>
    <x v="0"/>
    <x v="141"/>
  </r>
  <r>
    <x v="1129"/>
    <x v="6"/>
    <x v="1"/>
    <x v="3"/>
    <x v="25"/>
    <x v="0"/>
    <x v="1"/>
    <x v="0"/>
    <x v="0"/>
    <x v="0"/>
    <x v="0"/>
    <x v="0"/>
    <x v="7"/>
    <x v="0"/>
    <x v="0"/>
    <x v="2"/>
    <x v="4"/>
    <x v="3"/>
    <x v="0"/>
    <x v="84"/>
    <x v="23"/>
    <x v="0"/>
    <x v="0"/>
    <x v="1"/>
    <x v="1"/>
    <x v="0"/>
    <x v="9"/>
    <x v="1"/>
    <x v="0"/>
    <x v="1"/>
    <x v="0"/>
    <x v="0"/>
    <x v="1"/>
    <x v="0"/>
    <x v="478"/>
    <x v="0"/>
    <x v="0"/>
    <x v="17"/>
    <x v="405"/>
    <x v="0"/>
    <x v="2"/>
    <x v="0"/>
    <x v="0"/>
    <x v="158"/>
    <x v="1"/>
    <x v="0"/>
    <x v="590"/>
    <x v="0"/>
    <x v="0"/>
    <x v="1"/>
    <x v="1"/>
    <x v="3"/>
    <x v="0"/>
    <x v="1"/>
    <x v="6"/>
    <x v="0"/>
    <x v="0"/>
    <x v="0"/>
    <x v="1"/>
    <x v="70"/>
    <x v="1"/>
    <x v="0"/>
    <x v="31"/>
    <x v="0"/>
    <x v="0"/>
    <x v="0"/>
    <x v="17"/>
    <x v="1"/>
    <x v="0"/>
    <x v="0"/>
    <x v="0"/>
    <x v="0"/>
    <x v="0"/>
    <x v="0"/>
    <x v="0"/>
    <x v="0"/>
    <x v="5"/>
    <x v="1"/>
    <x v="0"/>
    <x v="0"/>
    <x v="3"/>
  </r>
  <r>
    <x v="1130"/>
    <x v="3"/>
    <x v="0"/>
    <x v="0"/>
    <x v="863"/>
    <x v="0"/>
    <x v="0"/>
    <x v="0"/>
    <x v="0"/>
    <x v="0"/>
    <x v="0"/>
    <x v="0"/>
    <x v="23"/>
    <x v="0"/>
    <x v="0"/>
    <x v="0"/>
    <x v="2"/>
    <x v="5"/>
    <x v="6"/>
    <x v="89"/>
    <x v="8"/>
    <x v="0"/>
    <x v="0"/>
    <x v="5"/>
    <x v="4"/>
    <x v="1"/>
    <x v="1"/>
    <x v="1"/>
    <x v="0"/>
    <x v="2"/>
    <x v="1"/>
    <x v="0"/>
    <x v="0"/>
    <x v="4"/>
    <x v="543"/>
    <x v="0"/>
    <x v="0"/>
    <x v="665"/>
    <x v="384"/>
    <x v="0"/>
    <x v="2"/>
    <x v="0"/>
    <x v="0"/>
    <x v="39"/>
    <x v="338"/>
    <x v="0"/>
    <x v="730"/>
    <x v="0"/>
    <x v="0"/>
    <x v="0"/>
    <x v="1"/>
    <x v="1"/>
    <x v="0"/>
    <x v="0"/>
    <x v="2"/>
    <x v="3"/>
    <x v="2"/>
    <x v="1"/>
    <x v="1"/>
    <x v="37"/>
    <x v="1"/>
    <x v="0"/>
    <x v="14"/>
    <x v="0"/>
    <x v="0"/>
    <x v="0"/>
    <x v="238"/>
    <x v="102"/>
    <x v="0"/>
    <x v="0"/>
    <x v="0"/>
    <x v="0"/>
    <x v="0"/>
    <x v="1"/>
    <x v="0"/>
    <x v="0"/>
    <x v="3"/>
    <x v="3"/>
    <x v="0"/>
    <x v="0"/>
    <x v="152"/>
  </r>
  <r>
    <x v="1131"/>
    <x v="1"/>
    <x v="0"/>
    <x v="31"/>
    <x v="864"/>
    <x v="0"/>
    <x v="0"/>
    <x v="0"/>
    <x v="0"/>
    <x v="0"/>
    <x v="0"/>
    <x v="0"/>
    <x v="4"/>
    <x v="0"/>
    <x v="0"/>
    <x v="0"/>
    <x v="1"/>
    <x v="3"/>
    <x v="0"/>
    <x v="50"/>
    <x v="36"/>
    <x v="0"/>
    <x v="0"/>
    <x v="3"/>
    <x v="3"/>
    <x v="1"/>
    <x v="1"/>
    <x v="1"/>
    <x v="0"/>
    <x v="0"/>
    <x v="0"/>
    <x v="0"/>
    <x v="2"/>
    <x v="4"/>
    <x v="544"/>
    <x v="0"/>
    <x v="0"/>
    <x v="666"/>
    <x v="619"/>
    <x v="0"/>
    <x v="2"/>
    <x v="0"/>
    <x v="0"/>
    <x v="652"/>
    <x v="1"/>
    <x v="0"/>
    <x v="731"/>
    <x v="1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92"/>
    <x v="0"/>
    <x v="0"/>
    <x v="0"/>
    <x v="0"/>
    <x v="0"/>
    <x v="1"/>
    <x v="0"/>
    <x v="0"/>
    <x v="2"/>
    <x v="1"/>
    <x v="8"/>
    <x v="1"/>
    <x v="437"/>
  </r>
  <r>
    <x v="1132"/>
    <x v="2"/>
    <x v="1"/>
    <x v="48"/>
    <x v="288"/>
    <x v="0"/>
    <x v="0"/>
    <x v="0"/>
    <x v="0"/>
    <x v="0"/>
    <x v="0"/>
    <x v="0"/>
    <x v="7"/>
    <x v="0"/>
    <x v="0"/>
    <x v="0"/>
    <x v="0"/>
    <x v="1"/>
    <x v="4"/>
    <x v="88"/>
    <x v="8"/>
    <x v="0"/>
    <x v="0"/>
    <x v="2"/>
    <x v="5"/>
    <x v="1"/>
    <x v="1"/>
    <x v="1"/>
    <x v="0"/>
    <x v="2"/>
    <x v="1"/>
    <x v="0"/>
    <x v="2"/>
    <x v="2"/>
    <x v="8"/>
    <x v="0"/>
    <x v="0"/>
    <x v="314"/>
    <x v="113"/>
    <x v="1"/>
    <x v="2"/>
    <x v="0"/>
    <x v="0"/>
    <x v="499"/>
    <x v="48"/>
    <x v="0"/>
    <x v="732"/>
    <x v="1"/>
    <x v="0"/>
    <x v="0"/>
    <x v="1"/>
    <x v="5"/>
    <x v="0"/>
    <x v="3"/>
    <x v="0"/>
    <x v="0"/>
    <x v="0"/>
    <x v="0"/>
    <x v="1"/>
    <x v="19"/>
    <x v="1"/>
    <x v="2"/>
    <x v="9"/>
    <x v="1"/>
    <x v="0"/>
    <x v="1"/>
    <x v="0"/>
    <x v="61"/>
    <x v="0"/>
    <x v="0"/>
    <x v="0"/>
    <x v="0"/>
    <x v="0"/>
    <x v="0"/>
    <x v="0"/>
    <x v="0"/>
    <x v="1"/>
    <x v="1"/>
    <x v="0"/>
    <x v="0"/>
    <x v="508"/>
  </r>
  <r>
    <x v="1133"/>
    <x v="0"/>
    <x v="0"/>
    <x v="1"/>
    <x v="865"/>
    <x v="0"/>
    <x v="0"/>
    <x v="1"/>
    <x v="0"/>
    <x v="0"/>
    <x v="0"/>
    <x v="0"/>
    <x v="12"/>
    <x v="0"/>
    <x v="0"/>
    <x v="0"/>
    <x v="0"/>
    <x v="2"/>
    <x v="0"/>
    <x v="49"/>
    <x v="5"/>
    <x v="0"/>
    <x v="0"/>
    <x v="0"/>
    <x v="0"/>
    <x v="1"/>
    <x v="1"/>
    <x v="0"/>
    <x v="0"/>
    <x v="0"/>
    <x v="0"/>
    <x v="0"/>
    <x v="0"/>
    <x v="0"/>
    <x v="314"/>
    <x v="0"/>
    <x v="0"/>
    <x v="327"/>
    <x v="558"/>
    <x v="0"/>
    <x v="0"/>
    <x v="0"/>
    <x v="0"/>
    <x v="290"/>
    <x v="178"/>
    <x v="0"/>
    <x v="406"/>
    <x v="1"/>
    <x v="0"/>
    <x v="0"/>
    <x v="0"/>
    <x v="0"/>
    <x v="0"/>
    <x v="0"/>
    <x v="0"/>
    <x v="0"/>
    <x v="1"/>
    <x v="1"/>
    <x v="0"/>
    <x v="28"/>
    <x v="0"/>
    <x v="0"/>
    <x v="384"/>
    <x v="0"/>
    <x v="0"/>
    <x v="0"/>
    <x v="0"/>
    <x v="130"/>
    <x v="0"/>
    <x v="0"/>
    <x v="0"/>
    <x v="0"/>
    <x v="0"/>
    <x v="0"/>
    <x v="0"/>
    <x v="0"/>
    <x v="11"/>
    <x v="3"/>
    <x v="0"/>
    <x v="0"/>
    <x v="576"/>
  </r>
  <r>
    <x v="1134"/>
    <x v="0"/>
    <x v="0"/>
    <x v="15"/>
    <x v="214"/>
    <x v="0"/>
    <x v="0"/>
    <x v="1"/>
    <x v="3"/>
    <x v="0"/>
    <x v="0"/>
    <x v="0"/>
    <x v="17"/>
    <x v="0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3"/>
    <x v="2"/>
    <x v="8"/>
    <x v="0"/>
    <x v="0"/>
    <x v="202"/>
    <x v="562"/>
    <x v="0"/>
    <x v="1"/>
    <x v="0"/>
    <x v="0"/>
    <x v="374"/>
    <x v="211"/>
    <x v="0"/>
    <x v="24"/>
    <x v="1"/>
    <x v="0"/>
    <x v="0"/>
    <x v="0"/>
    <x v="0"/>
    <x v="0"/>
    <x v="1"/>
    <x v="2"/>
    <x v="0"/>
    <x v="1"/>
    <x v="1"/>
    <x v="0"/>
    <x v="34"/>
    <x v="2"/>
    <x v="0"/>
    <x v="1"/>
    <x v="0"/>
    <x v="0"/>
    <x v="0"/>
    <x v="13"/>
    <x v="24"/>
    <x v="0"/>
    <x v="0"/>
    <x v="0"/>
    <x v="0"/>
    <x v="0"/>
    <x v="0"/>
    <x v="0"/>
    <x v="0"/>
    <x v="5"/>
    <x v="1"/>
    <x v="0"/>
    <x v="0"/>
    <x v="486"/>
  </r>
  <r>
    <x v="1135"/>
    <x v="8"/>
    <x v="1"/>
    <x v="3"/>
    <x v="866"/>
    <x v="0"/>
    <x v="0"/>
    <x v="0"/>
    <x v="0"/>
    <x v="0"/>
    <x v="2"/>
    <x v="0"/>
    <x v="8"/>
    <x v="0"/>
    <x v="0"/>
    <x v="0"/>
    <x v="1"/>
    <x v="1"/>
    <x v="0"/>
    <x v="69"/>
    <x v="8"/>
    <x v="0"/>
    <x v="0"/>
    <x v="2"/>
    <x v="5"/>
    <x v="1"/>
    <x v="1"/>
    <x v="1"/>
    <x v="0"/>
    <x v="2"/>
    <x v="1"/>
    <x v="0"/>
    <x v="0"/>
    <x v="2"/>
    <x v="8"/>
    <x v="0"/>
    <x v="0"/>
    <x v="374"/>
    <x v="87"/>
    <x v="0"/>
    <x v="2"/>
    <x v="1"/>
    <x v="0"/>
    <x v="653"/>
    <x v="1"/>
    <x v="0"/>
    <x v="733"/>
    <x v="1"/>
    <x v="0"/>
    <x v="1"/>
    <x v="1"/>
    <x v="3"/>
    <x v="0"/>
    <x v="1"/>
    <x v="4"/>
    <x v="0"/>
    <x v="1"/>
    <x v="2"/>
    <x v="1"/>
    <x v="62"/>
    <x v="1"/>
    <x v="2"/>
    <x v="80"/>
    <x v="0"/>
    <x v="0"/>
    <x v="0"/>
    <x v="0"/>
    <x v="106"/>
    <x v="0"/>
    <x v="0"/>
    <x v="0"/>
    <x v="0"/>
    <x v="0"/>
    <x v="0"/>
    <x v="0"/>
    <x v="0"/>
    <x v="1"/>
    <x v="1"/>
    <x v="0"/>
    <x v="0"/>
    <x v="452"/>
  </r>
  <r>
    <x v="1136"/>
    <x v="3"/>
    <x v="0"/>
    <x v="1"/>
    <x v="1"/>
    <x v="0"/>
    <x v="0"/>
    <x v="0"/>
    <x v="0"/>
    <x v="0"/>
    <x v="0"/>
    <x v="0"/>
    <x v="11"/>
    <x v="0"/>
    <x v="0"/>
    <x v="0"/>
    <x v="2"/>
    <x v="1"/>
    <x v="0"/>
    <x v="52"/>
    <x v="8"/>
    <x v="0"/>
    <x v="0"/>
    <x v="0"/>
    <x v="0"/>
    <x v="1"/>
    <x v="1"/>
    <x v="1"/>
    <x v="0"/>
    <x v="1"/>
    <x v="1"/>
    <x v="0"/>
    <x v="0"/>
    <x v="4"/>
    <x v="29"/>
    <x v="0"/>
    <x v="0"/>
    <x v="667"/>
    <x v="402"/>
    <x v="0"/>
    <x v="2"/>
    <x v="0"/>
    <x v="2"/>
    <x v="444"/>
    <x v="339"/>
    <x v="0"/>
    <x v="143"/>
    <x v="1"/>
    <x v="0"/>
    <x v="1"/>
    <x v="1"/>
    <x v="0"/>
    <x v="0"/>
    <x v="1"/>
    <x v="1"/>
    <x v="0"/>
    <x v="0"/>
    <x v="0"/>
    <x v="0"/>
    <x v="50"/>
    <x v="1"/>
    <x v="2"/>
    <x v="47"/>
    <x v="0"/>
    <x v="0"/>
    <x v="0"/>
    <x v="0"/>
    <x v="1"/>
    <x v="27"/>
    <x v="0"/>
    <x v="0"/>
    <x v="0"/>
    <x v="0"/>
    <x v="0"/>
    <x v="0"/>
    <x v="0"/>
    <x v="7"/>
    <x v="0"/>
    <x v="0"/>
    <x v="1"/>
    <x v="239"/>
  </r>
  <r>
    <x v="1137"/>
    <x v="3"/>
    <x v="0"/>
    <x v="61"/>
    <x v="867"/>
    <x v="0"/>
    <x v="0"/>
    <x v="0"/>
    <x v="0"/>
    <x v="0"/>
    <x v="0"/>
    <x v="0"/>
    <x v="9"/>
    <x v="1"/>
    <x v="0"/>
    <x v="0"/>
    <x v="2"/>
    <x v="3"/>
    <x v="1"/>
    <x v="107"/>
    <x v="29"/>
    <x v="0"/>
    <x v="0"/>
    <x v="0"/>
    <x v="0"/>
    <x v="1"/>
    <x v="1"/>
    <x v="1"/>
    <x v="1"/>
    <x v="1"/>
    <x v="1"/>
    <x v="0"/>
    <x v="0"/>
    <x v="2"/>
    <x v="8"/>
    <x v="0"/>
    <x v="0"/>
    <x v="342"/>
    <x v="56"/>
    <x v="0"/>
    <x v="1"/>
    <x v="1"/>
    <x v="0"/>
    <x v="56"/>
    <x v="340"/>
    <x v="0"/>
    <x v="734"/>
    <x v="1"/>
    <x v="0"/>
    <x v="1"/>
    <x v="1"/>
    <x v="3"/>
    <x v="0"/>
    <x v="1"/>
    <x v="1"/>
    <x v="0"/>
    <x v="0"/>
    <x v="0"/>
    <x v="4"/>
    <x v="31"/>
    <x v="3"/>
    <x v="3"/>
    <x v="34"/>
    <x v="3"/>
    <x v="2"/>
    <x v="1"/>
    <x v="0"/>
    <x v="1"/>
    <x v="4"/>
    <x v="0"/>
    <x v="0"/>
    <x v="0"/>
    <x v="0"/>
    <x v="0"/>
    <x v="0"/>
    <x v="0"/>
    <x v="1"/>
    <x v="4"/>
    <x v="0"/>
    <x v="0"/>
    <x v="577"/>
  </r>
  <r>
    <x v="1138"/>
    <x v="1"/>
    <x v="0"/>
    <x v="7"/>
    <x v="261"/>
    <x v="0"/>
    <x v="0"/>
    <x v="1"/>
    <x v="0"/>
    <x v="0"/>
    <x v="0"/>
    <x v="1"/>
    <x v="4"/>
    <x v="0"/>
    <x v="0"/>
    <x v="0"/>
    <x v="1"/>
    <x v="1"/>
    <x v="0"/>
    <x v="54"/>
    <x v="44"/>
    <x v="0"/>
    <x v="0"/>
    <x v="7"/>
    <x v="11"/>
    <x v="1"/>
    <x v="1"/>
    <x v="1"/>
    <x v="0"/>
    <x v="0"/>
    <x v="1"/>
    <x v="0"/>
    <x v="1"/>
    <x v="1"/>
    <x v="281"/>
    <x v="0"/>
    <x v="0"/>
    <x v="17"/>
    <x v="620"/>
    <x v="0"/>
    <x v="2"/>
    <x v="0"/>
    <x v="0"/>
    <x v="459"/>
    <x v="1"/>
    <x v="0"/>
    <x v="493"/>
    <x v="0"/>
    <x v="0"/>
    <x v="0"/>
    <x v="1"/>
    <x v="3"/>
    <x v="0"/>
    <x v="0"/>
    <x v="4"/>
    <x v="0"/>
    <x v="2"/>
    <x v="1"/>
    <x v="0"/>
    <x v="33"/>
    <x v="0"/>
    <x v="0"/>
    <x v="385"/>
    <x v="0"/>
    <x v="0"/>
    <x v="0"/>
    <x v="121"/>
    <x v="19"/>
    <x v="0"/>
    <x v="0"/>
    <x v="0"/>
    <x v="0"/>
    <x v="0"/>
    <x v="0"/>
    <x v="0"/>
    <x v="0"/>
    <x v="1"/>
    <x v="3"/>
    <x v="0"/>
    <x v="0"/>
    <x v="420"/>
  </r>
  <r>
    <x v="1139"/>
    <x v="8"/>
    <x v="0"/>
    <x v="18"/>
    <x v="868"/>
    <x v="0"/>
    <x v="0"/>
    <x v="1"/>
    <x v="0"/>
    <x v="0"/>
    <x v="0"/>
    <x v="0"/>
    <x v="8"/>
    <x v="0"/>
    <x v="0"/>
    <x v="0"/>
    <x v="1"/>
    <x v="3"/>
    <x v="0"/>
    <x v="26"/>
    <x v="8"/>
    <x v="0"/>
    <x v="0"/>
    <x v="9"/>
    <x v="8"/>
    <x v="1"/>
    <x v="1"/>
    <x v="1"/>
    <x v="2"/>
    <x v="2"/>
    <x v="1"/>
    <x v="0"/>
    <x v="0"/>
    <x v="4"/>
    <x v="545"/>
    <x v="0"/>
    <x v="0"/>
    <x v="210"/>
    <x v="322"/>
    <x v="0"/>
    <x v="2"/>
    <x v="0"/>
    <x v="0"/>
    <x v="289"/>
    <x v="1"/>
    <x v="0"/>
    <x v="298"/>
    <x v="1"/>
    <x v="0"/>
    <x v="1"/>
    <x v="1"/>
    <x v="0"/>
    <x v="0"/>
    <x v="1"/>
    <x v="1"/>
    <x v="2"/>
    <x v="1"/>
    <x v="2"/>
    <x v="1"/>
    <x v="68"/>
    <x v="1"/>
    <x v="0"/>
    <x v="102"/>
    <x v="0"/>
    <x v="0"/>
    <x v="0"/>
    <x v="0"/>
    <x v="1"/>
    <x v="71"/>
    <x v="0"/>
    <x v="38"/>
    <x v="0"/>
    <x v="0"/>
    <x v="0"/>
    <x v="0"/>
    <x v="0"/>
    <x v="1"/>
    <x v="1"/>
    <x v="0"/>
    <x v="0"/>
    <x v="12"/>
  </r>
  <r>
    <x v="1140"/>
    <x v="1"/>
    <x v="0"/>
    <x v="3"/>
    <x v="869"/>
    <x v="0"/>
    <x v="0"/>
    <x v="0"/>
    <x v="0"/>
    <x v="0"/>
    <x v="2"/>
    <x v="0"/>
    <x v="11"/>
    <x v="0"/>
    <x v="0"/>
    <x v="0"/>
    <x v="1"/>
    <x v="3"/>
    <x v="3"/>
    <x v="23"/>
    <x v="58"/>
    <x v="0"/>
    <x v="0"/>
    <x v="3"/>
    <x v="3"/>
    <x v="1"/>
    <x v="1"/>
    <x v="1"/>
    <x v="0"/>
    <x v="1"/>
    <x v="1"/>
    <x v="0"/>
    <x v="2"/>
    <x v="1"/>
    <x v="546"/>
    <x v="0"/>
    <x v="0"/>
    <x v="256"/>
    <x v="8"/>
    <x v="0"/>
    <x v="2"/>
    <x v="0"/>
    <x v="0"/>
    <x v="71"/>
    <x v="1"/>
    <x v="0"/>
    <x v="73"/>
    <x v="0"/>
    <x v="0"/>
    <x v="1"/>
    <x v="1"/>
    <x v="3"/>
    <x v="0"/>
    <x v="1"/>
    <x v="6"/>
    <x v="0"/>
    <x v="0"/>
    <x v="0"/>
    <x v="1"/>
    <x v="65"/>
    <x v="1"/>
    <x v="0"/>
    <x v="13"/>
    <x v="0"/>
    <x v="0"/>
    <x v="0"/>
    <x v="0"/>
    <x v="1"/>
    <x v="0"/>
    <x v="0"/>
    <x v="0"/>
    <x v="0"/>
    <x v="0"/>
    <x v="0"/>
    <x v="0"/>
    <x v="0"/>
    <x v="11"/>
    <x v="0"/>
    <x v="2"/>
    <x v="1"/>
    <x v="19"/>
  </r>
  <r>
    <x v="1141"/>
    <x v="0"/>
    <x v="0"/>
    <x v="7"/>
    <x v="870"/>
    <x v="0"/>
    <x v="0"/>
    <x v="1"/>
    <x v="0"/>
    <x v="0"/>
    <x v="3"/>
    <x v="0"/>
    <x v="6"/>
    <x v="2"/>
    <x v="0"/>
    <x v="0"/>
    <x v="0"/>
    <x v="3"/>
    <x v="3"/>
    <x v="1"/>
    <x v="1"/>
    <x v="0"/>
    <x v="0"/>
    <x v="7"/>
    <x v="4"/>
    <x v="0"/>
    <x v="262"/>
    <x v="1"/>
    <x v="1"/>
    <x v="1"/>
    <x v="1"/>
    <x v="0"/>
    <x v="0"/>
    <x v="1"/>
    <x v="408"/>
    <x v="0"/>
    <x v="0"/>
    <x v="668"/>
    <x v="56"/>
    <x v="0"/>
    <x v="0"/>
    <x v="0"/>
    <x v="0"/>
    <x v="257"/>
    <x v="110"/>
    <x v="0"/>
    <x v="735"/>
    <x v="0"/>
    <x v="0"/>
    <x v="0"/>
    <x v="0"/>
    <x v="1"/>
    <x v="0"/>
    <x v="0"/>
    <x v="3"/>
    <x v="0"/>
    <x v="1"/>
    <x v="1"/>
    <x v="0"/>
    <x v="1"/>
    <x v="1"/>
    <x v="0"/>
    <x v="7"/>
    <x v="0"/>
    <x v="0"/>
    <x v="0"/>
    <x v="239"/>
    <x v="63"/>
    <x v="0"/>
    <x v="0"/>
    <x v="0"/>
    <x v="0"/>
    <x v="0"/>
    <x v="0"/>
    <x v="0"/>
    <x v="0"/>
    <x v="4"/>
    <x v="3"/>
    <x v="0"/>
    <x v="0"/>
    <x v="514"/>
  </r>
  <r>
    <x v="1142"/>
    <x v="0"/>
    <x v="0"/>
    <x v="44"/>
    <x v="104"/>
    <x v="0"/>
    <x v="0"/>
    <x v="0"/>
    <x v="0"/>
    <x v="0"/>
    <x v="0"/>
    <x v="0"/>
    <x v="0"/>
    <x v="0"/>
    <x v="0"/>
    <x v="0"/>
    <x v="0"/>
    <x v="2"/>
    <x v="0"/>
    <x v="13"/>
    <x v="12"/>
    <x v="1"/>
    <x v="0"/>
    <x v="0"/>
    <x v="0"/>
    <x v="2"/>
    <x v="106"/>
    <x v="0"/>
    <x v="0"/>
    <x v="0"/>
    <x v="2"/>
    <x v="0"/>
    <x v="1"/>
    <x v="0"/>
    <x v="547"/>
    <x v="0"/>
    <x v="0"/>
    <x v="370"/>
    <x v="535"/>
    <x v="0"/>
    <x v="0"/>
    <x v="0"/>
    <x v="0"/>
    <x v="590"/>
    <x v="341"/>
    <x v="0"/>
    <x v="736"/>
    <x v="0"/>
    <x v="0"/>
    <x v="2"/>
    <x v="1"/>
    <x v="1"/>
    <x v="0"/>
    <x v="0"/>
    <x v="5"/>
    <x v="0"/>
    <x v="1"/>
    <x v="1"/>
    <x v="2"/>
    <x v="13"/>
    <x v="0"/>
    <x v="1"/>
    <x v="386"/>
    <x v="0"/>
    <x v="0"/>
    <x v="0"/>
    <x v="118"/>
    <x v="103"/>
    <x v="0"/>
    <x v="0"/>
    <x v="0"/>
    <x v="0"/>
    <x v="0"/>
    <x v="0"/>
    <x v="0"/>
    <x v="0"/>
    <x v="7"/>
    <x v="1"/>
    <x v="1"/>
    <x v="2"/>
    <x v="578"/>
  </r>
  <r>
    <x v="1143"/>
    <x v="1"/>
    <x v="0"/>
    <x v="7"/>
    <x v="218"/>
    <x v="0"/>
    <x v="0"/>
    <x v="0"/>
    <x v="0"/>
    <x v="0"/>
    <x v="0"/>
    <x v="0"/>
    <x v="9"/>
    <x v="0"/>
    <x v="0"/>
    <x v="0"/>
    <x v="1"/>
    <x v="3"/>
    <x v="6"/>
    <x v="28"/>
    <x v="19"/>
    <x v="0"/>
    <x v="0"/>
    <x v="2"/>
    <x v="4"/>
    <x v="1"/>
    <x v="1"/>
    <x v="1"/>
    <x v="0"/>
    <x v="1"/>
    <x v="1"/>
    <x v="0"/>
    <x v="0"/>
    <x v="0"/>
    <x v="112"/>
    <x v="0"/>
    <x v="0"/>
    <x v="484"/>
    <x v="621"/>
    <x v="0"/>
    <x v="2"/>
    <x v="0"/>
    <x v="0"/>
    <x v="412"/>
    <x v="1"/>
    <x v="0"/>
    <x v="737"/>
    <x v="1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55"/>
    <x v="0"/>
    <x v="0"/>
    <x v="0"/>
    <x v="0"/>
    <x v="0"/>
    <x v="0"/>
    <x v="0"/>
    <x v="0"/>
    <x v="9"/>
    <x v="0"/>
    <x v="0"/>
    <x v="0"/>
    <x v="65"/>
  </r>
  <r>
    <x v="1144"/>
    <x v="4"/>
    <x v="0"/>
    <x v="3"/>
    <x v="871"/>
    <x v="0"/>
    <x v="0"/>
    <x v="0"/>
    <x v="0"/>
    <x v="0"/>
    <x v="0"/>
    <x v="0"/>
    <x v="15"/>
    <x v="0"/>
    <x v="0"/>
    <x v="1"/>
    <x v="2"/>
    <x v="5"/>
    <x v="4"/>
    <x v="71"/>
    <x v="8"/>
    <x v="0"/>
    <x v="0"/>
    <x v="1"/>
    <x v="1"/>
    <x v="1"/>
    <x v="1"/>
    <x v="1"/>
    <x v="2"/>
    <x v="2"/>
    <x v="0"/>
    <x v="0"/>
    <x v="0"/>
    <x v="4"/>
    <x v="306"/>
    <x v="0"/>
    <x v="0"/>
    <x v="237"/>
    <x v="69"/>
    <x v="2"/>
    <x v="3"/>
    <x v="1"/>
    <x v="2"/>
    <x v="294"/>
    <x v="281"/>
    <x v="0"/>
    <x v="463"/>
    <x v="0"/>
    <x v="0"/>
    <x v="1"/>
    <x v="1"/>
    <x v="3"/>
    <x v="0"/>
    <x v="3"/>
    <x v="4"/>
    <x v="0"/>
    <x v="0"/>
    <x v="0"/>
    <x v="1"/>
    <x v="81"/>
    <x v="1"/>
    <x v="2"/>
    <x v="18"/>
    <x v="0"/>
    <x v="0"/>
    <x v="0"/>
    <x v="0"/>
    <x v="1"/>
    <x v="0"/>
    <x v="0"/>
    <x v="0"/>
    <x v="0"/>
    <x v="0"/>
    <x v="1"/>
    <x v="0"/>
    <x v="0"/>
    <x v="9"/>
    <x v="4"/>
    <x v="0"/>
    <x v="0"/>
    <x v="65"/>
  </r>
  <r>
    <x v="1145"/>
    <x v="3"/>
    <x v="1"/>
    <x v="27"/>
    <x v="50"/>
    <x v="0"/>
    <x v="0"/>
    <x v="0"/>
    <x v="0"/>
    <x v="0"/>
    <x v="0"/>
    <x v="0"/>
    <x v="8"/>
    <x v="0"/>
    <x v="0"/>
    <x v="0"/>
    <x v="2"/>
    <x v="3"/>
    <x v="2"/>
    <x v="89"/>
    <x v="8"/>
    <x v="0"/>
    <x v="0"/>
    <x v="1"/>
    <x v="1"/>
    <x v="1"/>
    <x v="1"/>
    <x v="1"/>
    <x v="0"/>
    <x v="2"/>
    <x v="1"/>
    <x v="0"/>
    <x v="0"/>
    <x v="2"/>
    <x v="8"/>
    <x v="0"/>
    <x v="0"/>
    <x v="669"/>
    <x v="622"/>
    <x v="0"/>
    <x v="0"/>
    <x v="0"/>
    <x v="0"/>
    <x v="654"/>
    <x v="342"/>
    <x v="0"/>
    <x v="584"/>
    <x v="1"/>
    <x v="0"/>
    <x v="1"/>
    <x v="1"/>
    <x v="0"/>
    <x v="0"/>
    <x v="1"/>
    <x v="0"/>
    <x v="0"/>
    <x v="1"/>
    <x v="2"/>
    <x v="1"/>
    <x v="89"/>
    <x v="1"/>
    <x v="2"/>
    <x v="387"/>
    <x v="0"/>
    <x v="0"/>
    <x v="0"/>
    <x v="0"/>
    <x v="1"/>
    <x v="0"/>
    <x v="0"/>
    <x v="0"/>
    <x v="0"/>
    <x v="0"/>
    <x v="0"/>
    <x v="0"/>
    <x v="0"/>
    <x v="5"/>
    <x v="2"/>
    <x v="0"/>
    <x v="5"/>
    <x v="16"/>
  </r>
  <r>
    <x v="1146"/>
    <x v="1"/>
    <x v="0"/>
    <x v="7"/>
    <x v="10"/>
    <x v="0"/>
    <x v="0"/>
    <x v="0"/>
    <x v="0"/>
    <x v="0"/>
    <x v="0"/>
    <x v="0"/>
    <x v="12"/>
    <x v="0"/>
    <x v="0"/>
    <x v="0"/>
    <x v="1"/>
    <x v="1"/>
    <x v="0"/>
    <x v="55"/>
    <x v="42"/>
    <x v="0"/>
    <x v="0"/>
    <x v="2"/>
    <x v="2"/>
    <x v="0"/>
    <x v="52"/>
    <x v="0"/>
    <x v="0"/>
    <x v="1"/>
    <x v="0"/>
    <x v="0"/>
    <x v="0"/>
    <x v="0"/>
    <x v="548"/>
    <x v="0"/>
    <x v="0"/>
    <x v="670"/>
    <x v="623"/>
    <x v="0"/>
    <x v="2"/>
    <x v="0"/>
    <x v="0"/>
    <x v="655"/>
    <x v="1"/>
    <x v="0"/>
    <x v="738"/>
    <x v="0"/>
    <x v="0"/>
    <x v="0"/>
    <x v="1"/>
    <x v="0"/>
    <x v="0"/>
    <x v="0"/>
    <x v="4"/>
    <x v="0"/>
    <x v="1"/>
    <x v="1"/>
    <x v="0"/>
    <x v="35"/>
    <x v="1"/>
    <x v="0"/>
    <x v="243"/>
    <x v="0"/>
    <x v="0"/>
    <x v="0"/>
    <x v="180"/>
    <x v="80"/>
    <x v="0"/>
    <x v="0"/>
    <x v="0"/>
    <x v="0"/>
    <x v="0"/>
    <x v="0"/>
    <x v="0"/>
    <x v="0"/>
    <x v="1"/>
    <x v="2"/>
    <x v="0"/>
    <x v="0"/>
    <x v="63"/>
  </r>
  <r>
    <x v="1147"/>
    <x v="2"/>
    <x v="0"/>
    <x v="6"/>
    <x v="872"/>
    <x v="0"/>
    <x v="0"/>
    <x v="0"/>
    <x v="1"/>
    <x v="0"/>
    <x v="0"/>
    <x v="0"/>
    <x v="2"/>
    <x v="0"/>
    <x v="0"/>
    <x v="0"/>
    <x v="0"/>
    <x v="0"/>
    <x v="3"/>
    <x v="71"/>
    <x v="8"/>
    <x v="0"/>
    <x v="0"/>
    <x v="1"/>
    <x v="1"/>
    <x v="1"/>
    <x v="1"/>
    <x v="1"/>
    <x v="0"/>
    <x v="1"/>
    <x v="1"/>
    <x v="0"/>
    <x v="0"/>
    <x v="3"/>
    <x v="549"/>
    <x v="0"/>
    <x v="0"/>
    <x v="642"/>
    <x v="624"/>
    <x v="0"/>
    <x v="0"/>
    <x v="0"/>
    <x v="0"/>
    <x v="54"/>
    <x v="70"/>
    <x v="0"/>
    <x v="577"/>
    <x v="1"/>
    <x v="0"/>
    <x v="1"/>
    <x v="0"/>
    <x v="0"/>
    <x v="0"/>
    <x v="3"/>
    <x v="2"/>
    <x v="0"/>
    <x v="1"/>
    <x v="2"/>
    <x v="0"/>
    <x v="81"/>
    <x v="1"/>
    <x v="2"/>
    <x v="388"/>
    <x v="0"/>
    <x v="0"/>
    <x v="0"/>
    <x v="0"/>
    <x v="1"/>
    <x v="0"/>
    <x v="0"/>
    <x v="0"/>
    <x v="0"/>
    <x v="0"/>
    <x v="0"/>
    <x v="0"/>
    <x v="0"/>
    <x v="9"/>
    <x v="3"/>
    <x v="0"/>
    <x v="0"/>
    <x v="579"/>
  </r>
  <r>
    <x v="1148"/>
    <x v="3"/>
    <x v="1"/>
    <x v="7"/>
    <x v="873"/>
    <x v="0"/>
    <x v="0"/>
    <x v="0"/>
    <x v="0"/>
    <x v="0"/>
    <x v="0"/>
    <x v="0"/>
    <x v="7"/>
    <x v="0"/>
    <x v="0"/>
    <x v="0"/>
    <x v="2"/>
    <x v="0"/>
    <x v="3"/>
    <x v="69"/>
    <x v="8"/>
    <x v="0"/>
    <x v="0"/>
    <x v="2"/>
    <x v="5"/>
    <x v="1"/>
    <x v="1"/>
    <x v="1"/>
    <x v="0"/>
    <x v="0"/>
    <x v="1"/>
    <x v="0"/>
    <x v="0"/>
    <x v="2"/>
    <x v="8"/>
    <x v="0"/>
    <x v="0"/>
    <x v="135"/>
    <x v="133"/>
    <x v="0"/>
    <x v="2"/>
    <x v="0"/>
    <x v="0"/>
    <x v="137"/>
    <x v="343"/>
    <x v="0"/>
    <x v="59"/>
    <x v="1"/>
    <x v="0"/>
    <x v="1"/>
    <x v="1"/>
    <x v="3"/>
    <x v="0"/>
    <x v="1"/>
    <x v="4"/>
    <x v="0"/>
    <x v="1"/>
    <x v="2"/>
    <x v="1"/>
    <x v="78"/>
    <x v="1"/>
    <x v="2"/>
    <x v="47"/>
    <x v="0"/>
    <x v="0"/>
    <x v="0"/>
    <x v="0"/>
    <x v="1"/>
    <x v="4"/>
    <x v="0"/>
    <x v="0"/>
    <x v="0"/>
    <x v="0"/>
    <x v="0"/>
    <x v="0"/>
    <x v="0"/>
    <x v="5"/>
    <x v="0"/>
    <x v="0"/>
    <x v="0"/>
    <x v="580"/>
  </r>
  <r>
    <x v="1149"/>
    <x v="2"/>
    <x v="1"/>
    <x v="9"/>
    <x v="218"/>
    <x v="0"/>
    <x v="0"/>
    <x v="0"/>
    <x v="0"/>
    <x v="0"/>
    <x v="0"/>
    <x v="0"/>
    <x v="7"/>
    <x v="3"/>
    <x v="0"/>
    <x v="0"/>
    <x v="0"/>
    <x v="0"/>
    <x v="7"/>
    <x v="26"/>
    <x v="55"/>
    <x v="1"/>
    <x v="0"/>
    <x v="0"/>
    <x v="0"/>
    <x v="1"/>
    <x v="1"/>
    <x v="1"/>
    <x v="1"/>
    <x v="0"/>
    <x v="1"/>
    <x v="0"/>
    <x v="0"/>
    <x v="1"/>
    <x v="357"/>
    <x v="0"/>
    <x v="0"/>
    <x v="671"/>
    <x v="482"/>
    <x v="0"/>
    <x v="0"/>
    <x v="0"/>
    <x v="0"/>
    <x v="254"/>
    <x v="344"/>
    <x v="0"/>
    <x v="601"/>
    <x v="1"/>
    <x v="1"/>
    <x v="1"/>
    <x v="1"/>
    <x v="0"/>
    <x v="0"/>
    <x v="1"/>
    <x v="2"/>
    <x v="0"/>
    <x v="0"/>
    <x v="0"/>
    <x v="1"/>
    <x v="19"/>
    <x v="1"/>
    <x v="0"/>
    <x v="389"/>
    <x v="0"/>
    <x v="0"/>
    <x v="0"/>
    <x v="0"/>
    <x v="1"/>
    <x v="0"/>
    <x v="0"/>
    <x v="0"/>
    <x v="0"/>
    <x v="0"/>
    <x v="0"/>
    <x v="0"/>
    <x v="0"/>
    <x v="9"/>
    <x v="3"/>
    <x v="0"/>
    <x v="0"/>
    <x v="5"/>
  </r>
  <r>
    <x v="1150"/>
    <x v="1"/>
    <x v="0"/>
    <x v="15"/>
    <x v="874"/>
    <x v="0"/>
    <x v="0"/>
    <x v="1"/>
    <x v="0"/>
    <x v="0"/>
    <x v="0"/>
    <x v="0"/>
    <x v="11"/>
    <x v="0"/>
    <x v="0"/>
    <x v="0"/>
    <x v="1"/>
    <x v="1"/>
    <x v="0"/>
    <x v="52"/>
    <x v="8"/>
    <x v="0"/>
    <x v="0"/>
    <x v="4"/>
    <x v="7"/>
    <x v="1"/>
    <x v="1"/>
    <x v="1"/>
    <x v="0"/>
    <x v="1"/>
    <x v="1"/>
    <x v="0"/>
    <x v="0"/>
    <x v="2"/>
    <x v="8"/>
    <x v="0"/>
    <x v="0"/>
    <x v="672"/>
    <x v="625"/>
    <x v="0"/>
    <x v="0"/>
    <x v="0"/>
    <x v="2"/>
    <x v="179"/>
    <x v="1"/>
    <x v="0"/>
    <x v="739"/>
    <x v="1"/>
    <x v="0"/>
    <x v="1"/>
    <x v="1"/>
    <x v="3"/>
    <x v="0"/>
    <x v="0"/>
    <x v="6"/>
    <x v="0"/>
    <x v="1"/>
    <x v="2"/>
    <x v="0"/>
    <x v="50"/>
    <x v="1"/>
    <x v="2"/>
    <x v="390"/>
    <x v="0"/>
    <x v="0"/>
    <x v="0"/>
    <x v="0"/>
    <x v="1"/>
    <x v="100"/>
    <x v="0"/>
    <x v="0"/>
    <x v="0"/>
    <x v="0"/>
    <x v="3"/>
    <x v="0"/>
    <x v="0"/>
    <x v="6"/>
    <x v="1"/>
    <x v="0"/>
    <x v="0"/>
    <x v="310"/>
  </r>
  <r>
    <x v="1151"/>
    <x v="1"/>
    <x v="0"/>
    <x v="56"/>
    <x v="875"/>
    <x v="0"/>
    <x v="0"/>
    <x v="0"/>
    <x v="0"/>
    <x v="0"/>
    <x v="0"/>
    <x v="0"/>
    <x v="15"/>
    <x v="0"/>
    <x v="0"/>
    <x v="0"/>
    <x v="1"/>
    <x v="3"/>
    <x v="4"/>
    <x v="28"/>
    <x v="19"/>
    <x v="0"/>
    <x v="0"/>
    <x v="3"/>
    <x v="4"/>
    <x v="0"/>
    <x v="15"/>
    <x v="1"/>
    <x v="0"/>
    <x v="1"/>
    <x v="1"/>
    <x v="0"/>
    <x v="0"/>
    <x v="4"/>
    <x v="550"/>
    <x v="0"/>
    <x v="0"/>
    <x v="650"/>
    <x v="535"/>
    <x v="0"/>
    <x v="2"/>
    <x v="0"/>
    <x v="0"/>
    <x v="590"/>
    <x v="1"/>
    <x v="0"/>
    <x v="650"/>
    <x v="1"/>
    <x v="0"/>
    <x v="1"/>
    <x v="0"/>
    <x v="0"/>
    <x v="0"/>
    <x v="3"/>
    <x v="1"/>
    <x v="0"/>
    <x v="2"/>
    <x v="2"/>
    <x v="0"/>
    <x v="27"/>
    <x v="2"/>
    <x v="0"/>
    <x v="43"/>
    <x v="0"/>
    <x v="0"/>
    <x v="0"/>
    <x v="0"/>
    <x v="90"/>
    <x v="0"/>
    <x v="0"/>
    <x v="45"/>
    <x v="0"/>
    <x v="0"/>
    <x v="0"/>
    <x v="0"/>
    <x v="0"/>
    <x v="6"/>
    <x v="2"/>
    <x v="0"/>
    <x v="0"/>
    <x v="219"/>
  </r>
  <r>
    <x v="1152"/>
    <x v="1"/>
    <x v="0"/>
    <x v="48"/>
    <x v="5"/>
    <x v="0"/>
    <x v="0"/>
    <x v="1"/>
    <x v="0"/>
    <x v="0"/>
    <x v="0"/>
    <x v="0"/>
    <x v="2"/>
    <x v="0"/>
    <x v="0"/>
    <x v="0"/>
    <x v="1"/>
    <x v="1"/>
    <x v="3"/>
    <x v="46"/>
    <x v="16"/>
    <x v="0"/>
    <x v="0"/>
    <x v="12"/>
    <x v="13"/>
    <x v="1"/>
    <x v="1"/>
    <x v="1"/>
    <x v="0"/>
    <x v="0"/>
    <x v="1"/>
    <x v="0"/>
    <x v="0"/>
    <x v="1"/>
    <x v="551"/>
    <x v="6"/>
    <x v="114"/>
    <x v="646"/>
    <x v="347"/>
    <x v="0"/>
    <x v="0"/>
    <x v="0"/>
    <x v="0"/>
    <x v="656"/>
    <x v="1"/>
    <x v="0"/>
    <x v="740"/>
    <x v="1"/>
    <x v="0"/>
    <x v="1"/>
    <x v="1"/>
    <x v="3"/>
    <x v="0"/>
    <x v="2"/>
    <x v="1"/>
    <x v="0"/>
    <x v="1"/>
    <x v="2"/>
    <x v="0"/>
    <x v="46"/>
    <x v="2"/>
    <x v="0"/>
    <x v="96"/>
    <x v="0"/>
    <x v="0"/>
    <x v="0"/>
    <x v="0"/>
    <x v="1"/>
    <x v="101"/>
    <x v="0"/>
    <x v="0"/>
    <x v="0"/>
    <x v="0"/>
    <x v="0"/>
    <x v="0"/>
    <x v="0"/>
    <x v="9"/>
    <x v="2"/>
    <x v="0"/>
    <x v="1"/>
    <x v="22"/>
  </r>
  <r>
    <x v="1153"/>
    <x v="8"/>
    <x v="1"/>
    <x v="7"/>
    <x v="876"/>
    <x v="0"/>
    <x v="0"/>
    <x v="0"/>
    <x v="0"/>
    <x v="0"/>
    <x v="2"/>
    <x v="0"/>
    <x v="13"/>
    <x v="0"/>
    <x v="0"/>
    <x v="0"/>
    <x v="1"/>
    <x v="1"/>
    <x v="1"/>
    <x v="19"/>
    <x v="12"/>
    <x v="0"/>
    <x v="0"/>
    <x v="2"/>
    <x v="5"/>
    <x v="1"/>
    <x v="1"/>
    <x v="0"/>
    <x v="1"/>
    <x v="2"/>
    <x v="1"/>
    <x v="0"/>
    <x v="3"/>
    <x v="1"/>
    <x v="552"/>
    <x v="0"/>
    <x v="0"/>
    <x v="673"/>
    <x v="49"/>
    <x v="0"/>
    <x v="0"/>
    <x v="0"/>
    <x v="0"/>
    <x v="49"/>
    <x v="1"/>
    <x v="0"/>
    <x v="50"/>
    <x v="1"/>
    <x v="0"/>
    <x v="1"/>
    <x v="1"/>
    <x v="3"/>
    <x v="0"/>
    <x v="1"/>
    <x v="4"/>
    <x v="0"/>
    <x v="0"/>
    <x v="0"/>
    <x v="1"/>
    <x v="20"/>
    <x v="1"/>
    <x v="2"/>
    <x v="66"/>
    <x v="0"/>
    <x v="0"/>
    <x v="0"/>
    <x v="0"/>
    <x v="1"/>
    <x v="27"/>
    <x v="0"/>
    <x v="0"/>
    <x v="0"/>
    <x v="0"/>
    <x v="0"/>
    <x v="0"/>
    <x v="0"/>
    <x v="11"/>
    <x v="0"/>
    <x v="0"/>
    <x v="0"/>
    <x v="200"/>
  </r>
  <r>
    <x v="1154"/>
    <x v="0"/>
    <x v="0"/>
    <x v="7"/>
    <x v="877"/>
    <x v="0"/>
    <x v="0"/>
    <x v="1"/>
    <x v="0"/>
    <x v="0"/>
    <x v="0"/>
    <x v="0"/>
    <x v="11"/>
    <x v="0"/>
    <x v="0"/>
    <x v="0"/>
    <x v="0"/>
    <x v="0"/>
    <x v="2"/>
    <x v="10"/>
    <x v="55"/>
    <x v="0"/>
    <x v="0"/>
    <x v="0"/>
    <x v="0"/>
    <x v="2"/>
    <x v="55"/>
    <x v="1"/>
    <x v="0"/>
    <x v="1"/>
    <x v="1"/>
    <x v="0"/>
    <x v="1"/>
    <x v="1"/>
    <x v="346"/>
    <x v="0"/>
    <x v="0"/>
    <x v="88"/>
    <x v="121"/>
    <x v="0"/>
    <x v="2"/>
    <x v="0"/>
    <x v="0"/>
    <x v="59"/>
    <x v="345"/>
    <x v="0"/>
    <x v="397"/>
    <x v="1"/>
    <x v="0"/>
    <x v="1"/>
    <x v="2"/>
    <x v="1"/>
    <x v="0"/>
    <x v="0"/>
    <x v="0"/>
    <x v="0"/>
    <x v="2"/>
    <x v="2"/>
    <x v="0"/>
    <x v="10"/>
    <x v="1"/>
    <x v="0"/>
    <x v="153"/>
    <x v="0"/>
    <x v="0"/>
    <x v="0"/>
    <x v="69"/>
    <x v="4"/>
    <x v="0"/>
    <x v="0"/>
    <x v="62"/>
    <x v="0"/>
    <x v="0"/>
    <x v="3"/>
    <x v="0"/>
    <x v="0"/>
    <x v="1"/>
    <x v="0"/>
    <x v="0"/>
    <x v="0"/>
    <x v="581"/>
  </r>
  <r>
    <x v="1155"/>
    <x v="1"/>
    <x v="0"/>
    <x v="48"/>
    <x v="878"/>
    <x v="0"/>
    <x v="0"/>
    <x v="1"/>
    <x v="0"/>
    <x v="0"/>
    <x v="2"/>
    <x v="0"/>
    <x v="1"/>
    <x v="0"/>
    <x v="0"/>
    <x v="0"/>
    <x v="1"/>
    <x v="3"/>
    <x v="1"/>
    <x v="1"/>
    <x v="16"/>
    <x v="0"/>
    <x v="0"/>
    <x v="7"/>
    <x v="4"/>
    <x v="1"/>
    <x v="1"/>
    <x v="0"/>
    <x v="1"/>
    <x v="1"/>
    <x v="0"/>
    <x v="0"/>
    <x v="1"/>
    <x v="1"/>
    <x v="553"/>
    <x v="0"/>
    <x v="0"/>
    <x v="66"/>
    <x v="392"/>
    <x v="0"/>
    <x v="2"/>
    <x v="0"/>
    <x v="0"/>
    <x v="476"/>
    <x v="1"/>
    <x v="0"/>
    <x v="511"/>
    <x v="0"/>
    <x v="0"/>
    <x v="0"/>
    <x v="1"/>
    <x v="0"/>
    <x v="0"/>
    <x v="0"/>
    <x v="1"/>
    <x v="0"/>
    <x v="1"/>
    <x v="3"/>
    <x v="0"/>
    <x v="1"/>
    <x v="0"/>
    <x v="0"/>
    <x v="43"/>
    <x v="0"/>
    <x v="0"/>
    <x v="0"/>
    <x v="0"/>
    <x v="9"/>
    <x v="0"/>
    <x v="0"/>
    <x v="30"/>
    <x v="0"/>
    <x v="0"/>
    <x v="0"/>
    <x v="0"/>
    <x v="0"/>
    <x v="9"/>
    <x v="1"/>
    <x v="0"/>
    <x v="0"/>
    <x v="582"/>
  </r>
  <r>
    <x v="1156"/>
    <x v="10"/>
    <x v="0"/>
    <x v="5"/>
    <x v="230"/>
    <x v="0"/>
    <x v="0"/>
    <x v="0"/>
    <x v="0"/>
    <x v="0"/>
    <x v="0"/>
    <x v="0"/>
    <x v="11"/>
    <x v="0"/>
    <x v="0"/>
    <x v="0"/>
    <x v="5"/>
    <x v="3"/>
    <x v="1"/>
    <x v="10"/>
    <x v="41"/>
    <x v="0"/>
    <x v="0"/>
    <x v="4"/>
    <x v="7"/>
    <x v="1"/>
    <x v="1"/>
    <x v="1"/>
    <x v="1"/>
    <x v="0"/>
    <x v="1"/>
    <x v="0"/>
    <x v="1"/>
    <x v="1"/>
    <x v="451"/>
    <x v="0"/>
    <x v="0"/>
    <x v="510"/>
    <x v="626"/>
    <x v="0"/>
    <x v="1"/>
    <x v="0"/>
    <x v="0"/>
    <x v="657"/>
    <x v="1"/>
    <x v="0"/>
    <x v="741"/>
    <x v="1"/>
    <x v="1"/>
    <x v="0"/>
    <x v="1"/>
    <x v="0"/>
    <x v="0"/>
    <x v="0"/>
    <x v="1"/>
    <x v="0"/>
    <x v="1"/>
    <x v="2"/>
    <x v="0"/>
    <x v="10"/>
    <x v="0"/>
    <x v="0"/>
    <x v="241"/>
    <x v="0"/>
    <x v="0"/>
    <x v="0"/>
    <x v="0"/>
    <x v="183"/>
    <x v="0"/>
    <x v="16"/>
    <x v="0"/>
    <x v="0"/>
    <x v="0"/>
    <x v="1"/>
    <x v="0"/>
    <x v="0"/>
    <x v="4"/>
    <x v="0"/>
    <x v="0"/>
    <x v="0"/>
    <x v="31"/>
  </r>
  <r>
    <x v="1157"/>
    <x v="7"/>
    <x v="0"/>
    <x v="47"/>
    <x v="879"/>
    <x v="0"/>
    <x v="0"/>
    <x v="1"/>
    <x v="0"/>
    <x v="0"/>
    <x v="0"/>
    <x v="0"/>
    <x v="10"/>
    <x v="0"/>
    <x v="0"/>
    <x v="4"/>
    <x v="1"/>
    <x v="0"/>
    <x v="0"/>
    <x v="22"/>
    <x v="17"/>
    <x v="0"/>
    <x v="0"/>
    <x v="0"/>
    <x v="0"/>
    <x v="2"/>
    <x v="107"/>
    <x v="0"/>
    <x v="0"/>
    <x v="0"/>
    <x v="0"/>
    <x v="0"/>
    <x v="0"/>
    <x v="0"/>
    <x v="173"/>
    <x v="0"/>
    <x v="0"/>
    <x v="88"/>
    <x v="202"/>
    <x v="0"/>
    <x v="0"/>
    <x v="0"/>
    <x v="0"/>
    <x v="210"/>
    <x v="1"/>
    <x v="0"/>
    <x v="221"/>
    <x v="0"/>
    <x v="0"/>
    <x v="0"/>
    <x v="1"/>
    <x v="3"/>
    <x v="0"/>
    <x v="0"/>
    <x v="1"/>
    <x v="0"/>
    <x v="1"/>
    <x v="2"/>
    <x v="0"/>
    <x v="23"/>
    <x v="0"/>
    <x v="0"/>
    <x v="164"/>
    <x v="0"/>
    <x v="0"/>
    <x v="0"/>
    <x v="92"/>
    <x v="71"/>
    <x v="0"/>
    <x v="0"/>
    <x v="0"/>
    <x v="0"/>
    <x v="0"/>
    <x v="0"/>
    <x v="0"/>
    <x v="0"/>
    <x v="9"/>
    <x v="3"/>
    <x v="0"/>
    <x v="0"/>
    <x v="22"/>
  </r>
  <r>
    <x v="1158"/>
    <x v="1"/>
    <x v="0"/>
    <x v="55"/>
    <x v="880"/>
    <x v="0"/>
    <x v="0"/>
    <x v="0"/>
    <x v="0"/>
    <x v="0"/>
    <x v="1"/>
    <x v="0"/>
    <x v="5"/>
    <x v="1"/>
    <x v="0"/>
    <x v="0"/>
    <x v="1"/>
    <x v="2"/>
    <x v="0"/>
    <x v="22"/>
    <x v="17"/>
    <x v="0"/>
    <x v="0"/>
    <x v="0"/>
    <x v="0"/>
    <x v="2"/>
    <x v="4"/>
    <x v="0"/>
    <x v="0"/>
    <x v="0"/>
    <x v="0"/>
    <x v="0"/>
    <x v="0"/>
    <x v="2"/>
    <x v="8"/>
    <x v="0"/>
    <x v="0"/>
    <x v="289"/>
    <x v="287"/>
    <x v="0"/>
    <x v="0"/>
    <x v="0"/>
    <x v="0"/>
    <x v="305"/>
    <x v="1"/>
    <x v="0"/>
    <x v="742"/>
    <x v="1"/>
    <x v="0"/>
    <x v="0"/>
    <x v="1"/>
    <x v="0"/>
    <x v="0"/>
    <x v="0"/>
    <x v="2"/>
    <x v="0"/>
    <x v="0"/>
    <x v="0"/>
    <x v="0"/>
    <x v="23"/>
    <x v="0"/>
    <x v="1"/>
    <x v="391"/>
    <x v="0"/>
    <x v="0"/>
    <x v="0"/>
    <x v="0"/>
    <x v="55"/>
    <x v="0"/>
    <x v="0"/>
    <x v="0"/>
    <x v="0"/>
    <x v="0"/>
    <x v="0"/>
    <x v="0"/>
    <x v="0"/>
    <x v="11"/>
    <x v="0"/>
    <x v="3"/>
    <x v="2"/>
    <x v="583"/>
  </r>
  <r>
    <x v="1159"/>
    <x v="0"/>
    <x v="0"/>
    <x v="32"/>
    <x v="432"/>
    <x v="0"/>
    <x v="0"/>
    <x v="0"/>
    <x v="0"/>
    <x v="0"/>
    <x v="0"/>
    <x v="0"/>
    <x v="6"/>
    <x v="0"/>
    <x v="0"/>
    <x v="0"/>
    <x v="0"/>
    <x v="1"/>
    <x v="2"/>
    <x v="99"/>
    <x v="60"/>
    <x v="1"/>
    <x v="0"/>
    <x v="3"/>
    <x v="3"/>
    <x v="0"/>
    <x v="99"/>
    <x v="0"/>
    <x v="0"/>
    <x v="1"/>
    <x v="1"/>
    <x v="0"/>
    <x v="0"/>
    <x v="1"/>
    <x v="335"/>
    <x v="0"/>
    <x v="0"/>
    <x v="674"/>
    <x v="315"/>
    <x v="0"/>
    <x v="2"/>
    <x v="0"/>
    <x v="0"/>
    <x v="273"/>
    <x v="346"/>
    <x v="0"/>
    <x v="743"/>
    <x v="1"/>
    <x v="0"/>
    <x v="0"/>
    <x v="0"/>
    <x v="1"/>
    <x v="0"/>
    <x v="0"/>
    <x v="0"/>
    <x v="0"/>
    <x v="1"/>
    <x v="1"/>
    <x v="0"/>
    <x v="48"/>
    <x v="0"/>
    <x v="0"/>
    <x v="84"/>
    <x v="2"/>
    <x v="0"/>
    <x v="0"/>
    <x v="0"/>
    <x v="165"/>
    <x v="0"/>
    <x v="0"/>
    <x v="0"/>
    <x v="0"/>
    <x v="0"/>
    <x v="0"/>
    <x v="0"/>
    <x v="0"/>
    <x v="9"/>
    <x v="0"/>
    <x v="0"/>
    <x v="0"/>
    <x v="68"/>
  </r>
  <r>
    <x v="1160"/>
    <x v="11"/>
    <x v="0"/>
    <x v="29"/>
    <x v="178"/>
    <x v="0"/>
    <x v="0"/>
    <x v="0"/>
    <x v="0"/>
    <x v="0"/>
    <x v="0"/>
    <x v="0"/>
    <x v="20"/>
    <x v="0"/>
    <x v="0"/>
    <x v="4"/>
    <x v="0"/>
    <x v="1"/>
    <x v="0"/>
    <x v="90"/>
    <x v="59"/>
    <x v="0"/>
    <x v="0"/>
    <x v="7"/>
    <x v="10"/>
    <x v="1"/>
    <x v="1"/>
    <x v="1"/>
    <x v="0"/>
    <x v="1"/>
    <x v="0"/>
    <x v="0"/>
    <x v="0"/>
    <x v="1"/>
    <x v="379"/>
    <x v="0"/>
    <x v="0"/>
    <x v="327"/>
    <x v="158"/>
    <x v="0"/>
    <x v="3"/>
    <x v="0"/>
    <x v="0"/>
    <x v="165"/>
    <x v="73"/>
    <x v="0"/>
    <x v="113"/>
    <x v="1"/>
    <x v="0"/>
    <x v="0"/>
    <x v="0"/>
    <x v="0"/>
    <x v="0"/>
    <x v="1"/>
    <x v="2"/>
    <x v="0"/>
    <x v="1"/>
    <x v="1"/>
    <x v="0"/>
    <x v="77"/>
    <x v="1"/>
    <x v="0"/>
    <x v="35"/>
    <x v="0"/>
    <x v="0"/>
    <x v="0"/>
    <x v="203"/>
    <x v="1"/>
    <x v="0"/>
    <x v="0"/>
    <x v="0"/>
    <x v="0"/>
    <x v="0"/>
    <x v="0"/>
    <x v="0"/>
    <x v="0"/>
    <x v="9"/>
    <x v="4"/>
    <x v="0"/>
    <x v="0"/>
    <x v="363"/>
  </r>
  <r>
    <x v="1161"/>
    <x v="1"/>
    <x v="0"/>
    <x v="7"/>
    <x v="881"/>
    <x v="0"/>
    <x v="0"/>
    <x v="1"/>
    <x v="2"/>
    <x v="0"/>
    <x v="3"/>
    <x v="0"/>
    <x v="2"/>
    <x v="2"/>
    <x v="0"/>
    <x v="0"/>
    <x v="1"/>
    <x v="1"/>
    <x v="3"/>
    <x v="30"/>
    <x v="10"/>
    <x v="1"/>
    <x v="0"/>
    <x v="3"/>
    <x v="3"/>
    <x v="0"/>
    <x v="108"/>
    <x v="0"/>
    <x v="0"/>
    <x v="1"/>
    <x v="1"/>
    <x v="0"/>
    <x v="0"/>
    <x v="4"/>
    <x v="328"/>
    <x v="0"/>
    <x v="0"/>
    <x v="675"/>
    <x v="627"/>
    <x v="0"/>
    <x v="0"/>
    <x v="0"/>
    <x v="0"/>
    <x v="658"/>
    <x v="1"/>
    <x v="0"/>
    <x v="220"/>
    <x v="0"/>
    <x v="0"/>
    <x v="1"/>
    <x v="1"/>
    <x v="0"/>
    <x v="0"/>
    <x v="0"/>
    <x v="2"/>
    <x v="0"/>
    <x v="1"/>
    <x v="2"/>
    <x v="1"/>
    <x v="5"/>
    <x v="1"/>
    <x v="0"/>
    <x v="155"/>
    <x v="0"/>
    <x v="0"/>
    <x v="0"/>
    <x v="71"/>
    <x v="1"/>
    <x v="0"/>
    <x v="15"/>
    <x v="0"/>
    <x v="0"/>
    <x v="0"/>
    <x v="0"/>
    <x v="0"/>
    <x v="0"/>
    <x v="6"/>
    <x v="0"/>
    <x v="0"/>
    <x v="0"/>
    <x v="474"/>
  </r>
  <r>
    <x v="1162"/>
    <x v="1"/>
    <x v="0"/>
    <x v="89"/>
    <x v="882"/>
    <x v="0"/>
    <x v="0"/>
    <x v="0"/>
    <x v="0"/>
    <x v="0"/>
    <x v="0"/>
    <x v="0"/>
    <x v="9"/>
    <x v="0"/>
    <x v="0"/>
    <x v="0"/>
    <x v="1"/>
    <x v="3"/>
    <x v="0"/>
    <x v="21"/>
    <x v="34"/>
    <x v="0"/>
    <x v="0"/>
    <x v="0"/>
    <x v="0"/>
    <x v="1"/>
    <x v="1"/>
    <x v="1"/>
    <x v="0"/>
    <x v="1"/>
    <x v="0"/>
    <x v="0"/>
    <x v="0"/>
    <x v="4"/>
    <x v="554"/>
    <x v="0"/>
    <x v="0"/>
    <x v="80"/>
    <x v="188"/>
    <x v="0"/>
    <x v="1"/>
    <x v="0"/>
    <x v="0"/>
    <x v="194"/>
    <x v="1"/>
    <x v="0"/>
    <x v="204"/>
    <x v="1"/>
    <x v="0"/>
    <x v="1"/>
    <x v="1"/>
    <x v="0"/>
    <x v="0"/>
    <x v="1"/>
    <x v="4"/>
    <x v="0"/>
    <x v="1"/>
    <x v="5"/>
    <x v="0"/>
    <x v="21"/>
    <x v="2"/>
    <x v="0"/>
    <x v="79"/>
    <x v="0"/>
    <x v="0"/>
    <x v="0"/>
    <x v="0"/>
    <x v="1"/>
    <x v="0"/>
    <x v="0"/>
    <x v="0"/>
    <x v="0"/>
    <x v="0"/>
    <x v="0"/>
    <x v="0"/>
    <x v="0"/>
    <x v="1"/>
    <x v="1"/>
    <x v="0"/>
    <x v="0"/>
    <x v="275"/>
  </r>
  <r>
    <x v="1163"/>
    <x v="6"/>
    <x v="0"/>
    <x v="3"/>
    <x v="883"/>
    <x v="0"/>
    <x v="0"/>
    <x v="0"/>
    <x v="0"/>
    <x v="0"/>
    <x v="0"/>
    <x v="0"/>
    <x v="9"/>
    <x v="1"/>
    <x v="0"/>
    <x v="2"/>
    <x v="4"/>
    <x v="5"/>
    <x v="4"/>
    <x v="60"/>
    <x v="45"/>
    <x v="0"/>
    <x v="0"/>
    <x v="7"/>
    <x v="4"/>
    <x v="1"/>
    <x v="1"/>
    <x v="1"/>
    <x v="0"/>
    <x v="1"/>
    <x v="0"/>
    <x v="0"/>
    <x v="3"/>
    <x v="0"/>
    <x v="555"/>
    <x v="0"/>
    <x v="0"/>
    <x v="17"/>
    <x v="628"/>
    <x v="0"/>
    <x v="2"/>
    <x v="0"/>
    <x v="0"/>
    <x v="345"/>
    <x v="1"/>
    <x v="0"/>
    <x v="358"/>
    <x v="2"/>
    <x v="0"/>
    <x v="3"/>
    <x v="2"/>
    <x v="4"/>
    <x v="1"/>
    <x v="1"/>
    <x v="1"/>
    <x v="0"/>
    <x v="0"/>
    <x v="0"/>
    <x v="3"/>
    <x v="56"/>
    <x v="1"/>
    <x v="0"/>
    <x v="63"/>
    <x v="1"/>
    <x v="0"/>
    <x v="0"/>
    <x v="28"/>
    <x v="1"/>
    <x v="0"/>
    <x v="0"/>
    <x v="0"/>
    <x v="0"/>
    <x v="0"/>
    <x v="0"/>
    <x v="0"/>
    <x v="0"/>
    <x v="8"/>
    <x v="0"/>
    <x v="0"/>
    <x v="4"/>
    <x v="584"/>
  </r>
  <r>
    <x v="1164"/>
    <x v="10"/>
    <x v="0"/>
    <x v="7"/>
    <x v="884"/>
    <x v="0"/>
    <x v="0"/>
    <x v="1"/>
    <x v="0"/>
    <x v="0"/>
    <x v="1"/>
    <x v="0"/>
    <x v="1"/>
    <x v="1"/>
    <x v="0"/>
    <x v="0"/>
    <x v="5"/>
    <x v="3"/>
    <x v="3"/>
    <x v="90"/>
    <x v="59"/>
    <x v="0"/>
    <x v="0"/>
    <x v="7"/>
    <x v="4"/>
    <x v="1"/>
    <x v="1"/>
    <x v="1"/>
    <x v="0"/>
    <x v="0"/>
    <x v="0"/>
    <x v="0"/>
    <x v="1"/>
    <x v="1"/>
    <x v="96"/>
    <x v="4"/>
    <x v="45"/>
    <x v="162"/>
    <x v="160"/>
    <x v="0"/>
    <x v="0"/>
    <x v="0"/>
    <x v="0"/>
    <x v="659"/>
    <x v="1"/>
    <x v="0"/>
    <x v="264"/>
    <x v="0"/>
    <x v="0"/>
    <x v="1"/>
    <x v="0"/>
    <x v="3"/>
    <x v="0"/>
    <x v="0"/>
    <x v="4"/>
    <x v="0"/>
    <x v="1"/>
    <x v="1"/>
    <x v="0"/>
    <x v="77"/>
    <x v="1"/>
    <x v="0"/>
    <x v="171"/>
    <x v="0"/>
    <x v="0"/>
    <x v="0"/>
    <x v="23"/>
    <x v="184"/>
    <x v="0"/>
    <x v="0"/>
    <x v="0"/>
    <x v="0"/>
    <x v="0"/>
    <x v="0"/>
    <x v="0"/>
    <x v="0"/>
    <x v="11"/>
    <x v="1"/>
    <x v="0"/>
    <x v="0"/>
    <x v="543"/>
  </r>
  <r>
    <x v="1165"/>
    <x v="1"/>
    <x v="0"/>
    <x v="63"/>
    <x v="885"/>
    <x v="0"/>
    <x v="0"/>
    <x v="1"/>
    <x v="0"/>
    <x v="0"/>
    <x v="0"/>
    <x v="0"/>
    <x v="10"/>
    <x v="0"/>
    <x v="0"/>
    <x v="0"/>
    <x v="1"/>
    <x v="0"/>
    <x v="0"/>
    <x v="51"/>
    <x v="37"/>
    <x v="0"/>
    <x v="0"/>
    <x v="0"/>
    <x v="0"/>
    <x v="2"/>
    <x v="69"/>
    <x v="0"/>
    <x v="0"/>
    <x v="0"/>
    <x v="0"/>
    <x v="0"/>
    <x v="0"/>
    <x v="2"/>
    <x v="8"/>
    <x v="0"/>
    <x v="0"/>
    <x v="676"/>
    <x v="246"/>
    <x v="0"/>
    <x v="0"/>
    <x v="0"/>
    <x v="0"/>
    <x v="364"/>
    <x v="1"/>
    <x v="0"/>
    <x v="377"/>
    <x v="1"/>
    <x v="0"/>
    <x v="0"/>
    <x v="1"/>
    <x v="0"/>
    <x v="0"/>
    <x v="0"/>
    <x v="2"/>
    <x v="0"/>
    <x v="0"/>
    <x v="0"/>
    <x v="0"/>
    <x v="49"/>
    <x v="0"/>
    <x v="0"/>
    <x v="130"/>
    <x v="0"/>
    <x v="0"/>
    <x v="0"/>
    <x v="0"/>
    <x v="67"/>
    <x v="0"/>
    <x v="0"/>
    <x v="0"/>
    <x v="0"/>
    <x v="0"/>
    <x v="0"/>
    <x v="0"/>
    <x v="0"/>
    <x v="2"/>
    <x v="3"/>
    <x v="1"/>
    <x v="2"/>
    <x v="585"/>
  </r>
  <r>
    <x v="1166"/>
    <x v="1"/>
    <x v="0"/>
    <x v="45"/>
    <x v="886"/>
    <x v="0"/>
    <x v="0"/>
    <x v="1"/>
    <x v="0"/>
    <x v="0"/>
    <x v="2"/>
    <x v="0"/>
    <x v="0"/>
    <x v="0"/>
    <x v="0"/>
    <x v="0"/>
    <x v="1"/>
    <x v="2"/>
    <x v="0"/>
    <x v="74"/>
    <x v="17"/>
    <x v="0"/>
    <x v="0"/>
    <x v="0"/>
    <x v="0"/>
    <x v="2"/>
    <x v="108"/>
    <x v="0"/>
    <x v="0"/>
    <x v="0"/>
    <x v="0"/>
    <x v="0"/>
    <x v="3"/>
    <x v="2"/>
    <x v="8"/>
    <x v="0"/>
    <x v="0"/>
    <x v="198"/>
    <x v="191"/>
    <x v="0"/>
    <x v="0"/>
    <x v="0"/>
    <x v="0"/>
    <x v="6"/>
    <x v="1"/>
    <x v="0"/>
    <x v="6"/>
    <x v="1"/>
    <x v="0"/>
    <x v="0"/>
    <x v="1"/>
    <x v="0"/>
    <x v="0"/>
    <x v="0"/>
    <x v="2"/>
    <x v="0"/>
    <x v="0"/>
    <x v="0"/>
    <x v="0"/>
    <x v="23"/>
    <x v="0"/>
    <x v="1"/>
    <x v="325"/>
    <x v="0"/>
    <x v="0"/>
    <x v="0"/>
    <x v="9"/>
    <x v="10"/>
    <x v="0"/>
    <x v="0"/>
    <x v="0"/>
    <x v="0"/>
    <x v="0"/>
    <x v="0"/>
    <x v="0"/>
    <x v="0"/>
    <x v="0"/>
    <x v="4"/>
    <x v="0"/>
    <x v="0"/>
    <x v="586"/>
  </r>
  <r>
    <x v="1167"/>
    <x v="0"/>
    <x v="0"/>
    <x v="87"/>
    <x v="887"/>
    <x v="0"/>
    <x v="0"/>
    <x v="1"/>
    <x v="0"/>
    <x v="0"/>
    <x v="0"/>
    <x v="0"/>
    <x v="17"/>
    <x v="6"/>
    <x v="0"/>
    <x v="0"/>
    <x v="0"/>
    <x v="1"/>
    <x v="0"/>
    <x v="4"/>
    <x v="4"/>
    <x v="0"/>
    <x v="0"/>
    <x v="0"/>
    <x v="0"/>
    <x v="1"/>
    <x v="1"/>
    <x v="1"/>
    <x v="0"/>
    <x v="0"/>
    <x v="0"/>
    <x v="0"/>
    <x v="0"/>
    <x v="0"/>
    <x v="241"/>
    <x v="0"/>
    <x v="0"/>
    <x v="438"/>
    <x v="629"/>
    <x v="0"/>
    <x v="0"/>
    <x v="0"/>
    <x v="0"/>
    <x v="660"/>
    <x v="347"/>
    <x v="0"/>
    <x v="744"/>
    <x v="0"/>
    <x v="0"/>
    <x v="0"/>
    <x v="0"/>
    <x v="0"/>
    <x v="0"/>
    <x v="1"/>
    <x v="2"/>
    <x v="0"/>
    <x v="1"/>
    <x v="1"/>
    <x v="0"/>
    <x v="4"/>
    <x v="2"/>
    <x v="0"/>
    <x v="69"/>
    <x v="0"/>
    <x v="0"/>
    <x v="0"/>
    <x v="0"/>
    <x v="24"/>
    <x v="0"/>
    <x v="0"/>
    <x v="0"/>
    <x v="0"/>
    <x v="0"/>
    <x v="0"/>
    <x v="0"/>
    <x v="0"/>
    <x v="0"/>
    <x v="2"/>
    <x v="0"/>
    <x v="0"/>
    <x v="151"/>
  </r>
  <r>
    <x v="1168"/>
    <x v="2"/>
    <x v="0"/>
    <x v="53"/>
    <x v="888"/>
    <x v="0"/>
    <x v="0"/>
    <x v="0"/>
    <x v="0"/>
    <x v="0"/>
    <x v="2"/>
    <x v="0"/>
    <x v="15"/>
    <x v="0"/>
    <x v="0"/>
    <x v="0"/>
    <x v="0"/>
    <x v="1"/>
    <x v="3"/>
    <x v="61"/>
    <x v="53"/>
    <x v="1"/>
    <x v="0"/>
    <x v="9"/>
    <x v="8"/>
    <x v="1"/>
    <x v="1"/>
    <x v="1"/>
    <x v="0"/>
    <x v="1"/>
    <x v="1"/>
    <x v="0"/>
    <x v="0"/>
    <x v="3"/>
    <x v="122"/>
    <x v="0"/>
    <x v="0"/>
    <x v="615"/>
    <x v="499"/>
    <x v="0"/>
    <x v="0"/>
    <x v="0"/>
    <x v="0"/>
    <x v="181"/>
    <x v="221"/>
    <x v="0"/>
    <x v="745"/>
    <x v="1"/>
    <x v="0"/>
    <x v="0"/>
    <x v="1"/>
    <x v="1"/>
    <x v="0"/>
    <x v="0"/>
    <x v="2"/>
    <x v="0"/>
    <x v="2"/>
    <x v="1"/>
    <x v="5"/>
    <x v="40"/>
    <x v="1"/>
    <x v="0"/>
    <x v="84"/>
    <x v="0"/>
    <x v="0"/>
    <x v="0"/>
    <x v="0"/>
    <x v="1"/>
    <x v="0"/>
    <x v="0"/>
    <x v="26"/>
    <x v="0"/>
    <x v="0"/>
    <x v="0"/>
    <x v="0"/>
    <x v="0"/>
    <x v="9"/>
    <x v="0"/>
    <x v="0"/>
    <x v="0"/>
    <x v="127"/>
  </r>
  <r>
    <x v="1169"/>
    <x v="0"/>
    <x v="0"/>
    <x v="76"/>
    <x v="889"/>
    <x v="0"/>
    <x v="0"/>
    <x v="1"/>
    <x v="0"/>
    <x v="0"/>
    <x v="3"/>
    <x v="0"/>
    <x v="3"/>
    <x v="0"/>
    <x v="0"/>
    <x v="0"/>
    <x v="0"/>
    <x v="6"/>
    <x v="0"/>
    <x v="49"/>
    <x v="29"/>
    <x v="1"/>
    <x v="0"/>
    <x v="3"/>
    <x v="3"/>
    <x v="0"/>
    <x v="279"/>
    <x v="0"/>
    <x v="1"/>
    <x v="0"/>
    <x v="2"/>
    <x v="0"/>
    <x v="1"/>
    <x v="0"/>
    <x v="556"/>
    <x v="0"/>
    <x v="0"/>
    <x v="677"/>
    <x v="560"/>
    <x v="0"/>
    <x v="0"/>
    <x v="0"/>
    <x v="0"/>
    <x v="661"/>
    <x v="348"/>
    <x v="0"/>
    <x v="746"/>
    <x v="0"/>
    <x v="0"/>
    <x v="2"/>
    <x v="0"/>
    <x v="1"/>
    <x v="0"/>
    <x v="0"/>
    <x v="7"/>
    <x v="0"/>
    <x v="1"/>
    <x v="1"/>
    <x v="0"/>
    <x v="28"/>
    <x v="2"/>
    <x v="1"/>
    <x v="392"/>
    <x v="0"/>
    <x v="0"/>
    <x v="0"/>
    <x v="240"/>
    <x v="107"/>
    <x v="0"/>
    <x v="0"/>
    <x v="0"/>
    <x v="0"/>
    <x v="0"/>
    <x v="0"/>
    <x v="0"/>
    <x v="0"/>
    <x v="9"/>
    <x v="2"/>
    <x v="0"/>
    <x v="0"/>
    <x v="587"/>
  </r>
  <r>
    <x v="1170"/>
    <x v="10"/>
    <x v="0"/>
    <x v="32"/>
    <x v="890"/>
    <x v="0"/>
    <x v="0"/>
    <x v="0"/>
    <x v="0"/>
    <x v="0"/>
    <x v="0"/>
    <x v="0"/>
    <x v="4"/>
    <x v="0"/>
    <x v="0"/>
    <x v="0"/>
    <x v="5"/>
    <x v="1"/>
    <x v="2"/>
    <x v="54"/>
    <x v="44"/>
    <x v="0"/>
    <x v="0"/>
    <x v="7"/>
    <x v="4"/>
    <x v="1"/>
    <x v="1"/>
    <x v="1"/>
    <x v="0"/>
    <x v="1"/>
    <x v="1"/>
    <x v="0"/>
    <x v="3"/>
    <x v="1"/>
    <x v="557"/>
    <x v="0"/>
    <x v="0"/>
    <x v="678"/>
    <x v="601"/>
    <x v="0"/>
    <x v="2"/>
    <x v="0"/>
    <x v="0"/>
    <x v="607"/>
    <x v="1"/>
    <x v="0"/>
    <x v="261"/>
    <x v="0"/>
    <x v="0"/>
    <x v="1"/>
    <x v="1"/>
    <x v="0"/>
    <x v="0"/>
    <x v="1"/>
    <x v="1"/>
    <x v="0"/>
    <x v="1"/>
    <x v="5"/>
    <x v="0"/>
    <x v="33"/>
    <x v="2"/>
    <x v="2"/>
    <x v="393"/>
    <x v="0"/>
    <x v="0"/>
    <x v="0"/>
    <x v="18"/>
    <x v="1"/>
    <x v="0"/>
    <x v="0"/>
    <x v="0"/>
    <x v="3"/>
    <x v="3"/>
    <x v="3"/>
    <x v="0"/>
    <x v="0"/>
    <x v="9"/>
    <x v="0"/>
    <x v="0"/>
    <x v="0"/>
    <x v="118"/>
  </r>
  <r>
    <x v="1171"/>
    <x v="1"/>
    <x v="0"/>
    <x v="32"/>
    <x v="432"/>
    <x v="0"/>
    <x v="0"/>
    <x v="0"/>
    <x v="0"/>
    <x v="0"/>
    <x v="0"/>
    <x v="0"/>
    <x v="11"/>
    <x v="0"/>
    <x v="0"/>
    <x v="0"/>
    <x v="1"/>
    <x v="1"/>
    <x v="2"/>
    <x v="18"/>
    <x v="46"/>
    <x v="1"/>
    <x v="0"/>
    <x v="1"/>
    <x v="1"/>
    <x v="1"/>
    <x v="1"/>
    <x v="1"/>
    <x v="0"/>
    <x v="1"/>
    <x v="1"/>
    <x v="0"/>
    <x v="0"/>
    <x v="1"/>
    <x v="131"/>
    <x v="0"/>
    <x v="0"/>
    <x v="242"/>
    <x v="630"/>
    <x v="0"/>
    <x v="0"/>
    <x v="0"/>
    <x v="0"/>
    <x v="662"/>
    <x v="1"/>
    <x v="0"/>
    <x v="747"/>
    <x v="0"/>
    <x v="0"/>
    <x v="1"/>
    <x v="1"/>
    <x v="0"/>
    <x v="0"/>
    <x v="1"/>
    <x v="1"/>
    <x v="0"/>
    <x v="1"/>
    <x v="1"/>
    <x v="0"/>
    <x v="18"/>
    <x v="0"/>
    <x v="0"/>
    <x v="324"/>
    <x v="0"/>
    <x v="0"/>
    <x v="0"/>
    <x v="0"/>
    <x v="1"/>
    <x v="0"/>
    <x v="0"/>
    <x v="63"/>
    <x v="0"/>
    <x v="0"/>
    <x v="0"/>
    <x v="1"/>
    <x v="17"/>
    <x v="6"/>
    <x v="0"/>
    <x v="0"/>
    <x v="0"/>
    <x v="143"/>
  </r>
  <r>
    <x v="1172"/>
    <x v="11"/>
    <x v="3"/>
    <x v="74"/>
    <x v="891"/>
    <x v="0"/>
    <x v="2"/>
    <x v="1"/>
    <x v="0"/>
    <x v="0"/>
    <x v="0"/>
    <x v="0"/>
    <x v="5"/>
    <x v="0"/>
    <x v="0"/>
    <x v="3"/>
    <x v="0"/>
    <x v="0"/>
    <x v="0"/>
    <x v="13"/>
    <x v="12"/>
    <x v="0"/>
    <x v="0"/>
    <x v="1"/>
    <x v="1"/>
    <x v="1"/>
    <x v="1"/>
    <x v="0"/>
    <x v="0"/>
    <x v="0"/>
    <x v="0"/>
    <x v="0"/>
    <x v="0"/>
    <x v="2"/>
    <x v="8"/>
    <x v="0"/>
    <x v="0"/>
    <x v="165"/>
    <x v="222"/>
    <x v="0"/>
    <x v="0"/>
    <x v="0"/>
    <x v="0"/>
    <x v="232"/>
    <x v="106"/>
    <x v="0"/>
    <x v="242"/>
    <x v="1"/>
    <x v="0"/>
    <x v="0"/>
    <x v="0"/>
    <x v="3"/>
    <x v="0"/>
    <x v="0"/>
    <x v="4"/>
    <x v="0"/>
    <x v="0"/>
    <x v="0"/>
    <x v="1"/>
    <x v="13"/>
    <x v="2"/>
    <x v="0"/>
    <x v="105"/>
    <x v="0"/>
    <x v="0"/>
    <x v="0"/>
    <x v="0"/>
    <x v="22"/>
    <x v="0"/>
    <x v="0"/>
    <x v="0"/>
    <x v="0"/>
    <x v="0"/>
    <x v="0"/>
    <x v="0"/>
    <x v="0"/>
    <x v="10"/>
    <x v="0"/>
    <x v="0"/>
    <x v="0"/>
    <x v="588"/>
  </r>
  <r>
    <x v="1173"/>
    <x v="3"/>
    <x v="0"/>
    <x v="105"/>
    <x v="892"/>
    <x v="0"/>
    <x v="0"/>
    <x v="1"/>
    <x v="1"/>
    <x v="0"/>
    <x v="0"/>
    <x v="0"/>
    <x v="19"/>
    <x v="0"/>
    <x v="0"/>
    <x v="0"/>
    <x v="2"/>
    <x v="3"/>
    <x v="2"/>
    <x v="94"/>
    <x v="54"/>
    <x v="0"/>
    <x v="0"/>
    <x v="1"/>
    <x v="1"/>
    <x v="1"/>
    <x v="1"/>
    <x v="1"/>
    <x v="0"/>
    <x v="1"/>
    <x v="1"/>
    <x v="0"/>
    <x v="0"/>
    <x v="3"/>
    <x v="401"/>
    <x v="1"/>
    <x v="115"/>
    <x v="679"/>
    <x v="631"/>
    <x v="0"/>
    <x v="2"/>
    <x v="0"/>
    <x v="0"/>
    <x v="577"/>
    <x v="349"/>
    <x v="21"/>
    <x v="748"/>
    <x v="1"/>
    <x v="0"/>
    <x v="2"/>
    <x v="1"/>
    <x v="0"/>
    <x v="0"/>
    <x v="2"/>
    <x v="8"/>
    <x v="2"/>
    <x v="1"/>
    <x v="2"/>
    <x v="4"/>
    <x v="31"/>
    <x v="3"/>
    <x v="3"/>
    <x v="34"/>
    <x v="3"/>
    <x v="2"/>
    <x v="0"/>
    <x v="104"/>
    <x v="1"/>
    <x v="0"/>
    <x v="0"/>
    <x v="0"/>
    <x v="0"/>
    <x v="0"/>
    <x v="1"/>
    <x v="0"/>
    <x v="0"/>
    <x v="10"/>
    <x v="1"/>
    <x v="0"/>
    <x v="0"/>
    <x v="487"/>
  </r>
  <r>
    <x v="1174"/>
    <x v="2"/>
    <x v="0"/>
    <x v="1"/>
    <x v="893"/>
    <x v="0"/>
    <x v="0"/>
    <x v="1"/>
    <x v="0"/>
    <x v="0"/>
    <x v="0"/>
    <x v="0"/>
    <x v="2"/>
    <x v="0"/>
    <x v="0"/>
    <x v="0"/>
    <x v="0"/>
    <x v="1"/>
    <x v="1"/>
    <x v="78"/>
    <x v="8"/>
    <x v="0"/>
    <x v="0"/>
    <x v="2"/>
    <x v="5"/>
    <x v="1"/>
    <x v="1"/>
    <x v="1"/>
    <x v="0"/>
    <x v="2"/>
    <x v="0"/>
    <x v="0"/>
    <x v="0"/>
    <x v="3"/>
    <x v="159"/>
    <x v="0"/>
    <x v="0"/>
    <x v="680"/>
    <x v="8"/>
    <x v="0"/>
    <x v="2"/>
    <x v="0"/>
    <x v="0"/>
    <x v="663"/>
    <x v="350"/>
    <x v="0"/>
    <x v="749"/>
    <x v="1"/>
    <x v="0"/>
    <x v="0"/>
    <x v="0"/>
    <x v="1"/>
    <x v="0"/>
    <x v="1"/>
    <x v="3"/>
    <x v="0"/>
    <x v="1"/>
    <x v="2"/>
    <x v="1"/>
    <x v="67"/>
    <x v="1"/>
    <x v="0"/>
    <x v="53"/>
    <x v="0"/>
    <x v="0"/>
    <x v="0"/>
    <x v="0"/>
    <x v="1"/>
    <x v="0"/>
    <x v="0"/>
    <x v="0"/>
    <x v="0"/>
    <x v="0"/>
    <x v="0"/>
    <x v="0"/>
    <x v="0"/>
    <x v="9"/>
    <x v="2"/>
    <x v="0"/>
    <x v="0"/>
    <x v="142"/>
  </r>
  <r>
    <x v="1175"/>
    <x v="3"/>
    <x v="0"/>
    <x v="5"/>
    <x v="894"/>
    <x v="0"/>
    <x v="0"/>
    <x v="0"/>
    <x v="0"/>
    <x v="0"/>
    <x v="0"/>
    <x v="0"/>
    <x v="3"/>
    <x v="0"/>
    <x v="0"/>
    <x v="0"/>
    <x v="2"/>
    <x v="2"/>
    <x v="0"/>
    <x v="86"/>
    <x v="4"/>
    <x v="1"/>
    <x v="0"/>
    <x v="3"/>
    <x v="3"/>
    <x v="0"/>
    <x v="280"/>
    <x v="0"/>
    <x v="0"/>
    <x v="0"/>
    <x v="0"/>
    <x v="0"/>
    <x v="0"/>
    <x v="0"/>
    <x v="187"/>
    <x v="0"/>
    <x v="0"/>
    <x v="681"/>
    <x v="632"/>
    <x v="0"/>
    <x v="0"/>
    <x v="0"/>
    <x v="0"/>
    <x v="664"/>
    <x v="351"/>
    <x v="0"/>
    <x v="661"/>
    <x v="1"/>
    <x v="0"/>
    <x v="0"/>
    <x v="0"/>
    <x v="1"/>
    <x v="0"/>
    <x v="0"/>
    <x v="3"/>
    <x v="0"/>
    <x v="1"/>
    <x v="1"/>
    <x v="0"/>
    <x v="79"/>
    <x v="2"/>
    <x v="0"/>
    <x v="296"/>
    <x v="0"/>
    <x v="0"/>
    <x v="0"/>
    <x v="0"/>
    <x v="10"/>
    <x v="0"/>
    <x v="0"/>
    <x v="0"/>
    <x v="0"/>
    <x v="0"/>
    <x v="0"/>
    <x v="0"/>
    <x v="0"/>
    <x v="7"/>
    <x v="1"/>
    <x v="0"/>
    <x v="0"/>
    <x v="408"/>
  </r>
  <r>
    <x v="1176"/>
    <x v="1"/>
    <x v="0"/>
    <x v="75"/>
    <x v="895"/>
    <x v="0"/>
    <x v="0"/>
    <x v="1"/>
    <x v="0"/>
    <x v="0"/>
    <x v="3"/>
    <x v="0"/>
    <x v="4"/>
    <x v="0"/>
    <x v="0"/>
    <x v="0"/>
    <x v="1"/>
    <x v="3"/>
    <x v="0"/>
    <x v="68"/>
    <x v="42"/>
    <x v="0"/>
    <x v="0"/>
    <x v="3"/>
    <x v="4"/>
    <x v="1"/>
    <x v="1"/>
    <x v="1"/>
    <x v="0"/>
    <x v="1"/>
    <x v="1"/>
    <x v="0"/>
    <x v="0"/>
    <x v="1"/>
    <x v="558"/>
    <x v="0"/>
    <x v="0"/>
    <x v="566"/>
    <x v="82"/>
    <x v="0"/>
    <x v="2"/>
    <x v="0"/>
    <x v="0"/>
    <x v="481"/>
    <x v="1"/>
    <x v="0"/>
    <x v="518"/>
    <x v="0"/>
    <x v="0"/>
    <x v="1"/>
    <x v="1"/>
    <x v="0"/>
    <x v="0"/>
    <x v="1"/>
    <x v="4"/>
    <x v="0"/>
    <x v="0"/>
    <x v="0"/>
    <x v="0"/>
    <x v="61"/>
    <x v="1"/>
    <x v="2"/>
    <x v="85"/>
    <x v="0"/>
    <x v="0"/>
    <x v="0"/>
    <x v="241"/>
    <x v="1"/>
    <x v="0"/>
    <x v="0"/>
    <x v="0"/>
    <x v="0"/>
    <x v="0"/>
    <x v="1"/>
    <x v="0"/>
    <x v="0"/>
    <x v="4"/>
    <x v="0"/>
    <x v="0"/>
    <x v="0"/>
    <x v="303"/>
  </r>
  <r>
    <x v="1177"/>
    <x v="3"/>
    <x v="1"/>
    <x v="7"/>
    <x v="896"/>
    <x v="0"/>
    <x v="1"/>
    <x v="0"/>
    <x v="1"/>
    <x v="0"/>
    <x v="0"/>
    <x v="0"/>
    <x v="7"/>
    <x v="3"/>
    <x v="0"/>
    <x v="0"/>
    <x v="2"/>
    <x v="1"/>
    <x v="1"/>
    <x v="69"/>
    <x v="16"/>
    <x v="0"/>
    <x v="0"/>
    <x v="1"/>
    <x v="1"/>
    <x v="1"/>
    <x v="1"/>
    <x v="1"/>
    <x v="0"/>
    <x v="1"/>
    <x v="1"/>
    <x v="0"/>
    <x v="0"/>
    <x v="3"/>
    <x v="135"/>
    <x v="0"/>
    <x v="0"/>
    <x v="86"/>
    <x v="633"/>
    <x v="0"/>
    <x v="2"/>
    <x v="0"/>
    <x v="0"/>
    <x v="665"/>
    <x v="152"/>
    <x v="0"/>
    <x v="84"/>
    <x v="1"/>
    <x v="0"/>
    <x v="1"/>
    <x v="1"/>
    <x v="0"/>
    <x v="0"/>
    <x v="1"/>
    <x v="4"/>
    <x v="0"/>
    <x v="0"/>
    <x v="0"/>
    <x v="1"/>
    <x v="62"/>
    <x v="1"/>
    <x v="2"/>
    <x v="132"/>
    <x v="0"/>
    <x v="0"/>
    <x v="1"/>
    <x v="0"/>
    <x v="1"/>
    <x v="57"/>
    <x v="0"/>
    <x v="0"/>
    <x v="0"/>
    <x v="0"/>
    <x v="0"/>
    <x v="0"/>
    <x v="0"/>
    <x v="3"/>
    <x v="3"/>
    <x v="0"/>
    <x v="0"/>
    <x v="99"/>
  </r>
  <r>
    <x v="1178"/>
    <x v="3"/>
    <x v="0"/>
    <x v="61"/>
    <x v="897"/>
    <x v="0"/>
    <x v="0"/>
    <x v="1"/>
    <x v="0"/>
    <x v="0"/>
    <x v="1"/>
    <x v="0"/>
    <x v="2"/>
    <x v="0"/>
    <x v="0"/>
    <x v="0"/>
    <x v="2"/>
    <x v="3"/>
    <x v="2"/>
    <x v="42"/>
    <x v="8"/>
    <x v="0"/>
    <x v="0"/>
    <x v="2"/>
    <x v="5"/>
    <x v="1"/>
    <x v="1"/>
    <x v="1"/>
    <x v="0"/>
    <x v="2"/>
    <x v="1"/>
    <x v="0"/>
    <x v="0"/>
    <x v="2"/>
    <x v="8"/>
    <x v="0"/>
    <x v="0"/>
    <x v="682"/>
    <x v="485"/>
    <x v="0"/>
    <x v="0"/>
    <x v="0"/>
    <x v="0"/>
    <x v="397"/>
    <x v="352"/>
    <x v="0"/>
    <x v="750"/>
    <x v="1"/>
    <x v="0"/>
    <x v="1"/>
    <x v="0"/>
    <x v="0"/>
    <x v="0"/>
    <x v="1"/>
    <x v="2"/>
    <x v="0"/>
    <x v="1"/>
    <x v="2"/>
    <x v="1"/>
    <x v="52"/>
    <x v="1"/>
    <x v="2"/>
    <x v="394"/>
    <x v="1"/>
    <x v="0"/>
    <x v="0"/>
    <x v="2"/>
    <x v="1"/>
    <x v="7"/>
    <x v="0"/>
    <x v="0"/>
    <x v="0"/>
    <x v="0"/>
    <x v="0"/>
    <x v="0"/>
    <x v="0"/>
    <x v="9"/>
    <x v="3"/>
    <x v="0"/>
    <x v="0"/>
    <x v="589"/>
  </r>
  <r>
    <x v="1179"/>
    <x v="1"/>
    <x v="0"/>
    <x v="44"/>
    <x v="898"/>
    <x v="0"/>
    <x v="0"/>
    <x v="0"/>
    <x v="0"/>
    <x v="0"/>
    <x v="2"/>
    <x v="0"/>
    <x v="15"/>
    <x v="0"/>
    <x v="0"/>
    <x v="0"/>
    <x v="1"/>
    <x v="3"/>
    <x v="0"/>
    <x v="30"/>
    <x v="56"/>
    <x v="0"/>
    <x v="0"/>
    <x v="2"/>
    <x v="5"/>
    <x v="1"/>
    <x v="1"/>
    <x v="1"/>
    <x v="0"/>
    <x v="4"/>
    <x v="3"/>
    <x v="2"/>
    <x v="4"/>
    <x v="5"/>
    <x v="8"/>
    <x v="2"/>
    <x v="0"/>
    <x v="17"/>
    <x v="17"/>
    <x v="0"/>
    <x v="1"/>
    <x v="0"/>
    <x v="0"/>
    <x v="666"/>
    <x v="1"/>
    <x v="0"/>
    <x v="751"/>
    <x v="1"/>
    <x v="0"/>
    <x v="1"/>
    <x v="1"/>
    <x v="0"/>
    <x v="0"/>
    <x v="1"/>
    <x v="4"/>
    <x v="3"/>
    <x v="1"/>
    <x v="2"/>
    <x v="4"/>
    <x v="31"/>
    <x v="3"/>
    <x v="3"/>
    <x v="34"/>
    <x v="3"/>
    <x v="2"/>
    <x v="1"/>
    <x v="0"/>
    <x v="38"/>
    <x v="102"/>
    <x v="0"/>
    <x v="0"/>
    <x v="0"/>
    <x v="0"/>
    <x v="0"/>
    <x v="0"/>
    <x v="0"/>
    <x v="7"/>
    <x v="2"/>
    <x v="0"/>
    <x v="0"/>
    <x v="389"/>
  </r>
  <r>
    <x v="1180"/>
    <x v="0"/>
    <x v="0"/>
    <x v="7"/>
    <x v="899"/>
    <x v="0"/>
    <x v="0"/>
    <x v="2"/>
    <x v="0"/>
    <x v="0"/>
    <x v="2"/>
    <x v="0"/>
    <x v="16"/>
    <x v="0"/>
    <x v="0"/>
    <x v="0"/>
    <x v="0"/>
    <x v="0"/>
    <x v="0"/>
    <x v="59"/>
    <x v="47"/>
    <x v="0"/>
    <x v="0"/>
    <x v="1"/>
    <x v="1"/>
    <x v="1"/>
    <x v="1"/>
    <x v="1"/>
    <x v="0"/>
    <x v="3"/>
    <x v="0"/>
    <x v="0"/>
    <x v="0"/>
    <x v="6"/>
    <x v="559"/>
    <x v="0"/>
    <x v="0"/>
    <x v="17"/>
    <x v="344"/>
    <x v="0"/>
    <x v="0"/>
    <x v="0"/>
    <x v="0"/>
    <x v="655"/>
    <x v="353"/>
    <x v="0"/>
    <x v="752"/>
    <x v="1"/>
    <x v="0"/>
    <x v="0"/>
    <x v="0"/>
    <x v="1"/>
    <x v="0"/>
    <x v="1"/>
    <x v="0"/>
    <x v="0"/>
    <x v="0"/>
    <x v="0"/>
    <x v="0"/>
    <x v="41"/>
    <x v="2"/>
    <x v="0"/>
    <x v="395"/>
    <x v="0"/>
    <x v="0"/>
    <x v="0"/>
    <x v="0"/>
    <x v="1"/>
    <x v="0"/>
    <x v="0"/>
    <x v="0"/>
    <x v="0"/>
    <x v="0"/>
    <x v="3"/>
    <x v="0"/>
    <x v="0"/>
    <x v="7"/>
    <x v="2"/>
    <x v="0"/>
    <x v="0"/>
    <x v="4"/>
  </r>
  <r>
    <x v="1181"/>
    <x v="7"/>
    <x v="1"/>
    <x v="45"/>
    <x v="900"/>
    <x v="0"/>
    <x v="0"/>
    <x v="1"/>
    <x v="3"/>
    <x v="0"/>
    <x v="0"/>
    <x v="1"/>
    <x v="2"/>
    <x v="0"/>
    <x v="0"/>
    <x v="3"/>
    <x v="1"/>
    <x v="2"/>
    <x v="0"/>
    <x v="74"/>
    <x v="17"/>
    <x v="1"/>
    <x v="0"/>
    <x v="6"/>
    <x v="6"/>
    <x v="2"/>
    <x v="4"/>
    <x v="2"/>
    <x v="0"/>
    <x v="0"/>
    <x v="2"/>
    <x v="0"/>
    <x v="1"/>
    <x v="0"/>
    <x v="560"/>
    <x v="0"/>
    <x v="0"/>
    <x v="683"/>
    <x v="634"/>
    <x v="0"/>
    <x v="0"/>
    <x v="0"/>
    <x v="0"/>
    <x v="367"/>
    <x v="1"/>
    <x v="0"/>
    <x v="381"/>
    <x v="0"/>
    <x v="1"/>
    <x v="0"/>
    <x v="1"/>
    <x v="3"/>
    <x v="0"/>
    <x v="0"/>
    <x v="4"/>
    <x v="0"/>
    <x v="1"/>
    <x v="2"/>
    <x v="0"/>
    <x v="23"/>
    <x v="2"/>
    <x v="0"/>
    <x v="396"/>
    <x v="0"/>
    <x v="0"/>
    <x v="0"/>
    <x v="242"/>
    <x v="112"/>
    <x v="0"/>
    <x v="17"/>
    <x v="0"/>
    <x v="0"/>
    <x v="0"/>
    <x v="0"/>
    <x v="0"/>
    <x v="0"/>
    <x v="6"/>
    <x v="0"/>
    <x v="1"/>
    <x v="2"/>
    <x v="590"/>
  </r>
  <r>
    <x v="1182"/>
    <x v="0"/>
    <x v="0"/>
    <x v="106"/>
    <x v="901"/>
    <x v="0"/>
    <x v="0"/>
    <x v="1"/>
    <x v="0"/>
    <x v="0"/>
    <x v="2"/>
    <x v="0"/>
    <x v="3"/>
    <x v="0"/>
    <x v="0"/>
    <x v="0"/>
    <x v="0"/>
    <x v="6"/>
    <x v="0"/>
    <x v="92"/>
    <x v="29"/>
    <x v="1"/>
    <x v="0"/>
    <x v="2"/>
    <x v="11"/>
    <x v="1"/>
    <x v="1"/>
    <x v="0"/>
    <x v="0"/>
    <x v="0"/>
    <x v="2"/>
    <x v="0"/>
    <x v="3"/>
    <x v="0"/>
    <x v="561"/>
    <x v="0"/>
    <x v="0"/>
    <x v="450"/>
    <x v="635"/>
    <x v="0"/>
    <x v="0"/>
    <x v="0"/>
    <x v="0"/>
    <x v="667"/>
    <x v="354"/>
    <x v="0"/>
    <x v="753"/>
    <x v="0"/>
    <x v="0"/>
    <x v="2"/>
    <x v="0"/>
    <x v="1"/>
    <x v="0"/>
    <x v="2"/>
    <x v="7"/>
    <x v="0"/>
    <x v="2"/>
    <x v="1"/>
    <x v="0"/>
    <x v="72"/>
    <x v="2"/>
    <x v="1"/>
    <x v="397"/>
    <x v="0"/>
    <x v="0"/>
    <x v="0"/>
    <x v="12"/>
    <x v="117"/>
    <x v="0"/>
    <x v="0"/>
    <x v="0"/>
    <x v="4"/>
    <x v="1"/>
    <x v="1"/>
    <x v="0"/>
    <x v="0"/>
    <x v="9"/>
    <x v="1"/>
    <x v="0"/>
    <x v="1"/>
    <x v="591"/>
  </r>
  <r>
    <x v="1183"/>
    <x v="8"/>
    <x v="0"/>
    <x v="3"/>
    <x v="99"/>
    <x v="0"/>
    <x v="1"/>
    <x v="0"/>
    <x v="0"/>
    <x v="0"/>
    <x v="0"/>
    <x v="0"/>
    <x v="7"/>
    <x v="0"/>
    <x v="0"/>
    <x v="0"/>
    <x v="1"/>
    <x v="3"/>
    <x v="2"/>
    <x v="26"/>
    <x v="8"/>
    <x v="1"/>
    <x v="0"/>
    <x v="9"/>
    <x v="8"/>
    <x v="1"/>
    <x v="1"/>
    <x v="1"/>
    <x v="0"/>
    <x v="2"/>
    <x v="1"/>
    <x v="0"/>
    <x v="0"/>
    <x v="3"/>
    <x v="89"/>
    <x v="0"/>
    <x v="0"/>
    <x v="561"/>
    <x v="404"/>
    <x v="0"/>
    <x v="0"/>
    <x v="0"/>
    <x v="0"/>
    <x v="632"/>
    <x v="1"/>
    <x v="0"/>
    <x v="754"/>
    <x v="0"/>
    <x v="0"/>
    <x v="1"/>
    <x v="1"/>
    <x v="3"/>
    <x v="0"/>
    <x v="1"/>
    <x v="4"/>
    <x v="0"/>
    <x v="1"/>
    <x v="2"/>
    <x v="1"/>
    <x v="16"/>
    <x v="1"/>
    <x v="0"/>
    <x v="97"/>
    <x v="0"/>
    <x v="0"/>
    <x v="0"/>
    <x v="243"/>
    <x v="1"/>
    <x v="0"/>
    <x v="0"/>
    <x v="0"/>
    <x v="0"/>
    <x v="0"/>
    <x v="0"/>
    <x v="0"/>
    <x v="0"/>
    <x v="11"/>
    <x v="2"/>
    <x v="0"/>
    <x v="0"/>
    <x v="149"/>
  </r>
  <r>
    <x v="1184"/>
    <x v="1"/>
    <x v="0"/>
    <x v="9"/>
    <x v="902"/>
    <x v="1"/>
    <x v="0"/>
    <x v="0"/>
    <x v="0"/>
    <x v="0"/>
    <x v="0"/>
    <x v="1"/>
    <x v="16"/>
    <x v="0"/>
    <x v="0"/>
    <x v="0"/>
    <x v="1"/>
    <x v="3"/>
    <x v="4"/>
    <x v="37"/>
    <x v="25"/>
    <x v="1"/>
    <x v="0"/>
    <x v="1"/>
    <x v="1"/>
    <x v="0"/>
    <x v="64"/>
    <x v="1"/>
    <x v="0"/>
    <x v="1"/>
    <x v="1"/>
    <x v="0"/>
    <x v="1"/>
    <x v="3"/>
    <x v="562"/>
    <x v="0"/>
    <x v="0"/>
    <x v="111"/>
    <x v="137"/>
    <x v="0"/>
    <x v="1"/>
    <x v="0"/>
    <x v="0"/>
    <x v="141"/>
    <x v="1"/>
    <x v="0"/>
    <x v="332"/>
    <x v="0"/>
    <x v="0"/>
    <x v="1"/>
    <x v="0"/>
    <x v="0"/>
    <x v="0"/>
    <x v="1"/>
    <x v="4"/>
    <x v="0"/>
    <x v="2"/>
    <x v="1"/>
    <x v="6"/>
    <x v="36"/>
    <x v="0"/>
    <x v="1"/>
    <x v="398"/>
    <x v="0"/>
    <x v="0"/>
    <x v="0"/>
    <x v="0"/>
    <x v="185"/>
    <x v="0"/>
    <x v="0"/>
    <x v="64"/>
    <x v="0"/>
    <x v="0"/>
    <x v="0"/>
    <x v="0"/>
    <x v="0"/>
    <x v="1"/>
    <x v="1"/>
    <x v="0"/>
    <x v="0"/>
    <x v="592"/>
  </r>
  <r>
    <x v="1185"/>
    <x v="3"/>
    <x v="0"/>
    <x v="3"/>
    <x v="903"/>
    <x v="0"/>
    <x v="0"/>
    <x v="0"/>
    <x v="0"/>
    <x v="0"/>
    <x v="0"/>
    <x v="0"/>
    <x v="15"/>
    <x v="0"/>
    <x v="0"/>
    <x v="0"/>
    <x v="2"/>
    <x v="3"/>
    <x v="3"/>
    <x v="67"/>
    <x v="8"/>
    <x v="0"/>
    <x v="0"/>
    <x v="8"/>
    <x v="9"/>
    <x v="1"/>
    <x v="1"/>
    <x v="1"/>
    <x v="1"/>
    <x v="2"/>
    <x v="1"/>
    <x v="0"/>
    <x v="0"/>
    <x v="4"/>
    <x v="170"/>
    <x v="0"/>
    <x v="0"/>
    <x v="207"/>
    <x v="293"/>
    <x v="0"/>
    <x v="1"/>
    <x v="0"/>
    <x v="0"/>
    <x v="668"/>
    <x v="355"/>
    <x v="0"/>
    <x v="755"/>
    <x v="0"/>
    <x v="0"/>
    <x v="1"/>
    <x v="1"/>
    <x v="1"/>
    <x v="0"/>
    <x v="1"/>
    <x v="2"/>
    <x v="0"/>
    <x v="0"/>
    <x v="0"/>
    <x v="0"/>
    <x v="10"/>
    <x v="1"/>
    <x v="2"/>
    <x v="242"/>
    <x v="0"/>
    <x v="0"/>
    <x v="0"/>
    <x v="0"/>
    <x v="1"/>
    <x v="52"/>
    <x v="0"/>
    <x v="0"/>
    <x v="0"/>
    <x v="0"/>
    <x v="0"/>
    <x v="0"/>
    <x v="0"/>
    <x v="10"/>
    <x v="2"/>
    <x v="0"/>
    <x v="0"/>
    <x v="593"/>
  </r>
  <r>
    <x v="1186"/>
    <x v="4"/>
    <x v="0"/>
    <x v="54"/>
    <x v="904"/>
    <x v="0"/>
    <x v="0"/>
    <x v="1"/>
    <x v="1"/>
    <x v="0"/>
    <x v="2"/>
    <x v="1"/>
    <x v="7"/>
    <x v="3"/>
    <x v="1"/>
    <x v="1"/>
    <x v="0"/>
    <x v="7"/>
    <x v="0"/>
    <x v="83"/>
    <x v="3"/>
    <x v="0"/>
    <x v="0"/>
    <x v="3"/>
    <x v="3"/>
    <x v="1"/>
    <x v="1"/>
    <x v="1"/>
    <x v="0"/>
    <x v="1"/>
    <x v="4"/>
    <x v="0"/>
    <x v="2"/>
    <x v="4"/>
    <x v="563"/>
    <x v="0"/>
    <x v="0"/>
    <x v="684"/>
    <x v="411"/>
    <x v="0"/>
    <x v="2"/>
    <x v="0"/>
    <x v="0"/>
    <x v="196"/>
    <x v="356"/>
    <x v="0"/>
    <x v="756"/>
    <x v="0"/>
    <x v="0"/>
    <x v="0"/>
    <x v="1"/>
    <x v="0"/>
    <x v="1"/>
    <x v="1"/>
    <x v="2"/>
    <x v="0"/>
    <x v="0"/>
    <x v="0"/>
    <x v="3"/>
    <x v="25"/>
    <x v="1"/>
    <x v="0"/>
    <x v="65"/>
    <x v="1"/>
    <x v="1"/>
    <x v="0"/>
    <x v="0"/>
    <x v="77"/>
    <x v="0"/>
    <x v="0"/>
    <x v="0"/>
    <x v="0"/>
    <x v="0"/>
    <x v="0"/>
    <x v="0"/>
    <x v="0"/>
    <x v="5"/>
    <x v="3"/>
    <x v="0"/>
    <x v="1"/>
    <x v="251"/>
  </r>
  <r>
    <x v="1187"/>
    <x v="1"/>
    <x v="0"/>
    <x v="30"/>
    <x v="905"/>
    <x v="0"/>
    <x v="0"/>
    <x v="0"/>
    <x v="0"/>
    <x v="0"/>
    <x v="2"/>
    <x v="0"/>
    <x v="3"/>
    <x v="0"/>
    <x v="0"/>
    <x v="0"/>
    <x v="1"/>
    <x v="2"/>
    <x v="0"/>
    <x v="29"/>
    <x v="5"/>
    <x v="0"/>
    <x v="0"/>
    <x v="13"/>
    <x v="11"/>
    <x v="1"/>
    <x v="1"/>
    <x v="0"/>
    <x v="0"/>
    <x v="0"/>
    <x v="0"/>
    <x v="0"/>
    <x v="0"/>
    <x v="0"/>
    <x v="564"/>
    <x v="0"/>
    <x v="0"/>
    <x v="83"/>
    <x v="636"/>
    <x v="0"/>
    <x v="0"/>
    <x v="0"/>
    <x v="0"/>
    <x v="669"/>
    <x v="1"/>
    <x v="0"/>
    <x v="757"/>
    <x v="0"/>
    <x v="0"/>
    <x v="0"/>
    <x v="1"/>
    <x v="3"/>
    <x v="0"/>
    <x v="0"/>
    <x v="4"/>
    <x v="0"/>
    <x v="1"/>
    <x v="3"/>
    <x v="0"/>
    <x v="75"/>
    <x v="0"/>
    <x v="1"/>
    <x v="399"/>
    <x v="0"/>
    <x v="0"/>
    <x v="0"/>
    <x v="0"/>
    <x v="67"/>
    <x v="17"/>
    <x v="0"/>
    <x v="0"/>
    <x v="0"/>
    <x v="0"/>
    <x v="3"/>
    <x v="0"/>
    <x v="0"/>
    <x v="9"/>
    <x v="2"/>
    <x v="0"/>
    <x v="0"/>
    <x v="594"/>
  </r>
  <r>
    <x v="1188"/>
    <x v="0"/>
    <x v="0"/>
    <x v="2"/>
    <x v="906"/>
    <x v="0"/>
    <x v="0"/>
    <x v="1"/>
    <x v="0"/>
    <x v="0"/>
    <x v="0"/>
    <x v="0"/>
    <x v="0"/>
    <x v="0"/>
    <x v="0"/>
    <x v="0"/>
    <x v="0"/>
    <x v="0"/>
    <x v="0"/>
    <x v="20"/>
    <x v="2"/>
    <x v="0"/>
    <x v="0"/>
    <x v="0"/>
    <x v="0"/>
    <x v="0"/>
    <x v="217"/>
    <x v="0"/>
    <x v="0"/>
    <x v="0"/>
    <x v="0"/>
    <x v="0"/>
    <x v="0"/>
    <x v="2"/>
    <x v="8"/>
    <x v="0"/>
    <x v="0"/>
    <x v="685"/>
    <x v="637"/>
    <x v="0"/>
    <x v="0"/>
    <x v="0"/>
    <x v="0"/>
    <x v="670"/>
    <x v="99"/>
    <x v="0"/>
    <x v="374"/>
    <x v="1"/>
    <x v="0"/>
    <x v="0"/>
    <x v="0"/>
    <x v="0"/>
    <x v="0"/>
    <x v="0"/>
    <x v="2"/>
    <x v="0"/>
    <x v="0"/>
    <x v="0"/>
    <x v="0"/>
    <x v="20"/>
    <x v="0"/>
    <x v="0"/>
    <x v="220"/>
    <x v="0"/>
    <x v="0"/>
    <x v="0"/>
    <x v="32"/>
    <x v="48"/>
    <x v="0"/>
    <x v="0"/>
    <x v="0"/>
    <x v="0"/>
    <x v="0"/>
    <x v="0"/>
    <x v="0"/>
    <x v="0"/>
    <x v="9"/>
    <x v="3"/>
    <x v="0"/>
    <x v="0"/>
    <x v="530"/>
  </r>
  <r>
    <x v="1189"/>
    <x v="0"/>
    <x v="0"/>
    <x v="3"/>
    <x v="137"/>
    <x v="0"/>
    <x v="0"/>
    <x v="0"/>
    <x v="0"/>
    <x v="0"/>
    <x v="0"/>
    <x v="0"/>
    <x v="17"/>
    <x v="0"/>
    <x v="0"/>
    <x v="0"/>
    <x v="0"/>
    <x v="0"/>
    <x v="0"/>
    <x v="40"/>
    <x v="41"/>
    <x v="0"/>
    <x v="0"/>
    <x v="0"/>
    <x v="0"/>
    <x v="1"/>
    <x v="1"/>
    <x v="1"/>
    <x v="0"/>
    <x v="0"/>
    <x v="1"/>
    <x v="0"/>
    <x v="0"/>
    <x v="2"/>
    <x v="8"/>
    <x v="0"/>
    <x v="0"/>
    <x v="686"/>
    <x v="98"/>
    <x v="0"/>
    <x v="1"/>
    <x v="0"/>
    <x v="0"/>
    <x v="328"/>
    <x v="357"/>
    <x v="0"/>
    <x v="758"/>
    <x v="1"/>
    <x v="0"/>
    <x v="0"/>
    <x v="0"/>
    <x v="0"/>
    <x v="0"/>
    <x v="0"/>
    <x v="2"/>
    <x v="0"/>
    <x v="1"/>
    <x v="1"/>
    <x v="0"/>
    <x v="39"/>
    <x v="2"/>
    <x v="0"/>
    <x v="274"/>
    <x v="0"/>
    <x v="0"/>
    <x v="0"/>
    <x v="8"/>
    <x v="73"/>
    <x v="0"/>
    <x v="0"/>
    <x v="0"/>
    <x v="0"/>
    <x v="0"/>
    <x v="0"/>
    <x v="0"/>
    <x v="0"/>
    <x v="11"/>
    <x v="4"/>
    <x v="0"/>
    <x v="0"/>
    <x v="430"/>
  </r>
  <r>
    <x v="1190"/>
    <x v="4"/>
    <x v="0"/>
    <x v="7"/>
    <x v="907"/>
    <x v="0"/>
    <x v="0"/>
    <x v="0"/>
    <x v="2"/>
    <x v="0"/>
    <x v="0"/>
    <x v="1"/>
    <x v="4"/>
    <x v="0"/>
    <x v="0"/>
    <x v="1"/>
    <x v="1"/>
    <x v="5"/>
    <x v="4"/>
    <x v="53"/>
    <x v="50"/>
    <x v="0"/>
    <x v="0"/>
    <x v="1"/>
    <x v="1"/>
    <x v="2"/>
    <x v="281"/>
    <x v="1"/>
    <x v="1"/>
    <x v="1"/>
    <x v="1"/>
    <x v="0"/>
    <x v="3"/>
    <x v="4"/>
    <x v="562"/>
    <x v="0"/>
    <x v="0"/>
    <x v="406"/>
    <x v="244"/>
    <x v="0"/>
    <x v="0"/>
    <x v="0"/>
    <x v="0"/>
    <x v="671"/>
    <x v="1"/>
    <x v="0"/>
    <x v="759"/>
    <x v="0"/>
    <x v="0"/>
    <x v="1"/>
    <x v="1"/>
    <x v="0"/>
    <x v="0"/>
    <x v="1"/>
    <x v="2"/>
    <x v="0"/>
    <x v="1"/>
    <x v="1"/>
    <x v="6"/>
    <x v="58"/>
    <x v="2"/>
    <x v="4"/>
    <x v="400"/>
    <x v="0"/>
    <x v="0"/>
    <x v="0"/>
    <x v="244"/>
    <x v="1"/>
    <x v="0"/>
    <x v="0"/>
    <x v="0"/>
    <x v="0"/>
    <x v="0"/>
    <x v="0"/>
    <x v="0"/>
    <x v="0"/>
    <x v="10"/>
    <x v="1"/>
    <x v="0"/>
    <x v="0"/>
    <x v="282"/>
  </r>
  <r>
    <x v="1191"/>
    <x v="11"/>
    <x v="3"/>
    <x v="29"/>
    <x v="55"/>
    <x v="0"/>
    <x v="2"/>
    <x v="0"/>
    <x v="0"/>
    <x v="0"/>
    <x v="0"/>
    <x v="0"/>
    <x v="5"/>
    <x v="0"/>
    <x v="0"/>
    <x v="4"/>
    <x v="0"/>
    <x v="2"/>
    <x v="0"/>
    <x v="40"/>
    <x v="4"/>
    <x v="0"/>
    <x v="0"/>
    <x v="1"/>
    <x v="1"/>
    <x v="0"/>
    <x v="20"/>
    <x v="0"/>
    <x v="0"/>
    <x v="0"/>
    <x v="0"/>
    <x v="0"/>
    <x v="0"/>
    <x v="2"/>
    <x v="8"/>
    <x v="0"/>
    <x v="0"/>
    <x v="456"/>
    <x v="424"/>
    <x v="0"/>
    <x v="0"/>
    <x v="0"/>
    <x v="0"/>
    <x v="217"/>
    <x v="215"/>
    <x v="0"/>
    <x v="516"/>
    <x v="1"/>
    <x v="0"/>
    <x v="0"/>
    <x v="0"/>
    <x v="3"/>
    <x v="0"/>
    <x v="0"/>
    <x v="4"/>
    <x v="0"/>
    <x v="0"/>
    <x v="0"/>
    <x v="1"/>
    <x v="39"/>
    <x v="1"/>
    <x v="0"/>
    <x v="153"/>
    <x v="0"/>
    <x v="0"/>
    <x v="0"/>
    <x v="127"/>
    <x v="1"/>
    <x v="0"/>
    <x v="0"/>
    <x v="0"/>
    <x v="0"/>
    <x v="0"/>
    <x v="0"/>
    <x v="0"/>
    <x v="0"/>
    <x v="6"/>
    <x v="1"/>
    <x v="0"/>
    <x v="0"/>
    <x v="80"/>
  </r>
  <r>
    <x v="1192"/>
    <x v="3"/>
    <x v="1"/>
    <x v="3"/>
    <x v="1"/>
    <x v="0"/>
    <x v="1"/>
    <x v="0"/>
    <x v="0"/>
    <x v="0"/>
    <x v="0"/>
    <x v="0"/>
    <x v="7"/>
    <x v="0"/>
    <x v="0"/>
    <x v="0"/>
    <x v="2"/>
    <x v="3"/>
    <x v="1"/>
    <x v="82"/>
    <x v="54"/>
    <x v="2"/>
    <x v="0"/>
    <x v="0"/>
    <x v="0"/>
    <x v="1"/>
    <x v="1"/>
    <x v="1"/>
    <x v="0"/>
    <x v="0"/>
    <x v="1"/>
    <x v="0"/>
    <x v="2"/>
    <x v="2"/>
    <x v="8"/>
    <x v="0"/>
    <x v="0"/>
    <x v="553"/>
    <x v="230"/>
    <x v="0"/>
    <x v="1"/>
    <x v="0"/>
    <x v="0"/>
    <x v="672"/>
    <x v="358"/>
    <x v="0"/>
    <x v="267"/>
    <x v="1"/>
    <x v="0"/>
    <x v="1"/>
    <x v="1"/>
    <x v="0"/>
    <x v="0"/>
    <x v="0"/>
    <x v="1"/>
    <x v="0"/>
    <x v="0"/>
    <x v="0"/>
    <x v="1"/>
    <x v="80"/>
    <x v="1"/>
    <x v="2"/>
    <x v="26"/>
    <x v="0"/>
    <x v="1"/>
    <x v="2"/>
    <x v="0"/>
    <x v="1"/>
    <x v="62"/>
    <x v="0"/>
    <x v="0"/>
    <x v="0"/>
    <x v="0"/>
    <x v="2"/>
    <x v="0"/>
    <x v="0"/>
    <x v="9"/>
    <x v="1"/>
    <x v="0"/>
    <x v="0"/>
    <x v="122"/>
  </r>
  <r>
    <x v="1193"/>
    <x v="7"/>
    <x v="1"/>
    <x v="7"/>
    <x v="78"/>
    <x v="0"/>
    <x v="0"/>
    <x v="0"/>
    <x v="0"/>
    <x v="0"/>
    <x v="1"/>
    <x v="0"/>
    <x v="4"/>
    <x v="0"/>
    <x v="0"/>
    <x v="3"/>
    <x v="1"/>
    <x v="1"/>
    <x v="0"/>
    <x v="40"/>
    <x v="41"/>
    <x v="1"/>
    <x v="0"/>
    <x v="0"/>
    <x v="0"/>
    <x v="0"/>
    <x v="277"/>
    <x v="1"/>
    <x v="0"/>
    <x v="0"/>
    <x v="2"/>
    <x v="0"/>
    <x v="0"/>
    <x v="0"/>
    <x v="565"/>
    <x v="0"/>
    <x v="0"/>
    <x v="687"/>
    <x v="638"/>
    <x v="0"/>
    <x v="0"/>
    <x v="0"/>
    <x v="0"/>
    <x v="160"/>
    <x v="1"/>
    <x v="0"/>
    <x v="84"/>
    <x v="0"/>
    <x v="0"/>
    <x v="0"/>
    <x v="1"/>
    <x v="3"/>
    <x v="0"/>
    <x v="1"/>
    <x v="4"/>
    <x v="0"/>
    <x v="0"/>
    <x v="0"/>
    <x v="0"/>
    <x v="39"/>
    <x v="2"/>
    <x v="0"/>
    <x v="233"/>
    <x v="0"/>
    <x v="0"/>
    <x v="0"/>
    <x v="0"/>
    <x v="186"/>
    <x v="0"/>
    <x v="0"/>
    <x v="0"/>
    <x v="0"/>
    <x v="0"/>
    <x v="0"/>
    <x v="0"/>
    <x v="0"/>
    <x v="11"/>
    <x v="3"/>
    <x v="0"/>
    <x v="0"/>
    <x v="258"/>
  </r>
  <r>
    <x v="1194"/>
    <x v="0"/>
    <x v="0"/>
    <x v="1"/>
    <x v="908"/>
    <x v="0"/>
    <x v="0"/>
    <x v="0"/>
    <x v="0"/>
    <x v="0"/>
    <x v="2"/>
    <x v="0"/>
    <x v="9"/>
    <x v="0"/>
    <x v="0"/>
    <x v="0"/>
    <x v="0"/>
    <x v="1"/>
    <x v="3"/>
    <x v="60"/>
    <x v="45"/>
    <x v="0"/>
    <x v="0"/>
    <x v="3"/>
    <x v="3"/>
    <x v="2"/>
    <x v="282"/>
    <x v="1"/>
    <x v="0"/>
    <x v="1"/>
    <x v="1"/>
    <x v="0"/>
    <x v="0"/>
    <x v="1"/>
    <x v="224"/>
    <x v="0"/>
    <x v="0"/>
    <x v="245"/>
    <x v="639"/>
    <x v="0"/>
    <x v="2"/>
    <x v="0"/>
    <x v="0"/>
    <x v="673"/>
    <x v="90"/>
    <x v="0"/>
    <x v="300"/>
    <x v="1"/>
    <x v="0"/>
    <x v="1"/>
    <x v="0"/>
    <x v="1"/>
    <x v="0"/>
    <x v="1"/>
    <x v="2"/>
    <x v="0"/>
    <x v="0"/>
    <x v="0"/>
    <x v="0"/>
    <x v="56"/>
    <x v="2"/>
    <x v="2"/>
    <x v="131"/>
    <x v="0"/>
    <x v="0"/>
    <x v="0"/>
    <x v="245"/>
    <x v="38"/>
    <x v="0"/>
    <x v="0"/>
    <x v="0"/>
    <x v="0"/>
    <x v="0"/>
    <x v="1"/>
    <x v="0"/>
    <x v="0"/>
    <x v="10"/>
    <x v="4"/>
    <x v="0"/>
    <x v="0"/>
    <x v="58"/>
  </r>
  <r>
    <x v="1195"/>
    <x v="0"/>
    <x v="0"/>
    <x v="8"/>
    <x v="909"/>
    <x v="0"/>
    <x v="0"/>
    <x v="1"/>
    <x v="0"/>
    <x v="0"/>
    <x v="0"/>
    <x v="0"/>
    <x v="17"/>
    <x v="0"/>
    <x v="0"/>
    <x v="0"/>
    <x v="0"/>
    <x v="1"/>
    <x v="0"/>
    <x v="11"/>
    <x v="6"/>
    <x v="0"/>
    <x v="0"/>
    <x v="0"/>
    <x v="0"/>
    <x v="1"/>
    <x v="1"/>
    <x v="1"/>
    <x v="0"/>
    <x v="0"/>
    <x v="0"/>
    <x v="0"/>
    <x v="0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0"/>
    <x v="0"/>
    <x v="0"/>
    <x v="11"/>
    <x v="2"/>
    <x v="0"/>
    <x v="63"/>
    <x v="0"/>
    <x v="0"/>
    <x v="0"/>
    <x v="13"/>
    <x v="55"/>
    <x v="0"/>
    <x v="0"/>
    <x v="0"/>
    <x v="0"/>
    <x v="0"/>
    <x v="0"/>
    <x v="0"/>
    <x v="0"/>
    <x v="9"/>
    <x v="0"/>
    <x v="0"/>
    <x v="0"/>
    <x v="105"/>
  </r>
  <r>
    <x v="1196"/>
    <x v="0"/>
    <x v="0"/>
    <x v="87"/>
    <x v="910"/>
    <x v="0"/>
    <x v="0"/>
    <x v="1"/>
    <x v="0"/>
    <x v="0"/>
    <x v="0"/>
    <x v="0"/>
    <x v="17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688"/>
    <x v="640"/>
    <x v="0"/>
    <x v="0"/>
    <x v="0"/>
    <x v="0"/>
    <x v="674"/>
    <x v="359"/>
    <x v="0"/>
    <x v="760"/>
    <x v="1"/>
    <x v="0"/>
    <x v="0"/>
    <x v="0"/>
    <x v="1"/>
    <x v="0"/>
    <x v="0"/>
    <x v="3"/>
    <x v="0"/>
    <x v="1"/>
    <x v="2"/>
    <x v="2"/>
    <x v="13"/>
    <x v="2"/>
    <x v="1"/>
    <x v="95"/>
    <x v="0"/>
    <x v="0"/>
    <x v="0"/>
    <x v="13"/>
    <x v="108"/>
    <x v="0"/>
    <x v="0"/>
    <x v="0"/>
    <x v="0"/>
    <x v="0"/>
    <x v="0"/>
    <x v="0"/>
    <x v="0"/>
    <x v="6"/>
    <x v="2"/>
    <x v="1"/>
    <x v="2"/>
    <x v="595"/>
  </r>
  <r>
    <x v="1197"/>
    <x v="12"/>
    <x v="1"/>
    <x v="0"/>
    <x v="911"/>
    <x v="0"/>
    <x v="0"/>
    <x v="1"/>
    <x v="1"/>
    <x v="0"/>
    <x v="2"/>
    <x v="0"/>
    <x v="7"/>
    <x v="0"/>
    <x v="0"/>
    <x v="0"/>
    <x v="6"/>
    <x v="0"/>
    <x v="2"/>
    <x v="77"/>
    <x v="8"/>
    <x v="0"/>
    <x v="0"/>
    <x v="1"/>
    <x v="1"/>
    <x v="1"/>
    <x v="1"/>
    <x v="1"/>
    <x v="0"/>
    <x v="2"/>
    <x v="1"/>
    <x v="0"/>
    <x v="0"/>
    <x v="2"/>
    <x v="8"/>
    <x v="0"/>
    <x v="0"/>
    <x v="689"/>
    <x v="641"/>
    <x v="0"/>
    <x v="0"/>
    <x v="0"/>
    <x v="0"/>
    <x v="675"/>
    <x v="360"/>
    <x v="0"/>
    <x v="722"/>
    <x v="1"/>
    <x v="0"/>
    <x v="1"/>
    <x v="1"/>
    <x v="0"/>
    <x v="0"/>
    <x v="1"/>
    <x v="2"/>
    <x v="0"/>
    <x v="1"/>
    <x v="2"/>
    <x v="1"/>
    <x v="66"/>
    <x v="1"/>
    <x v="2"/>
    <x v="387"/>
    <x v="0"/>
    <x v="0"/>
    <x v="0"/>
    <x v="0"/>
    <x v="1"/>
    <x v="103"/>
    <x v="0"/>
    <x v="0"/>
    <x v="0"/>
    <x v="0"/>
    <x v="0"/>
    <x v="0"/>
    <x v="0"/>
    <x v="9"/>
    <x v="2"/>
    <x v="6"/>
    <x v="0"/>
    <x v="12"/>
  </r>
  <r>
    <x v="1198"/>
    <x v="1"/>
    <x v="0"/>
    <x v="10"/>
    <x v="134"/>
    <x v="0"/>
    <x v="0"/>
    <x v="0"/>
    <x v="0"/>
    <x v="0"/>
    <x v="0"/>
    <x v="0"/>
    <x v="0"/>
    <x v="0"/>
    <x v="0"/>
    <x v="0"/>
    <x v="1"/>
    <x v="0"/>
    <x v="0"/>
    <x v="2"/>
    <x v="14"/>
    <x v="0"/>
    <x v="0"/>
    <x v="0"/>
    <x v="0"/>
    <x v="1"/>
    <x v="1"/>
    <x v="0"/>
    <x v="0"/>
    <x v="0"/>
    <x v="0"/>
    <x v="0"/>
    <x v="0"/>
    <x v="2"/>
    <x v="8"/>
    <x v="0"/>
    <x v="0"/>
    <x v="690"/>
    <x v="171"/>
    <x v="0"/>
    <x v="0"/>
    <x v="0"/>
    <x v="0"/>
    <x v="178"/>
    <x v="1"/>
    <x v="0"/>
    <x v="188"/>
    <x v="1"/>
    <x v="0"/>
    <x v="0"/>
    <x v="1"/>
    <x v="0"/>
    <x v="0"/>
    <x v="0"/>
    <x v="1"/>
    <x v="0"/>
    <x v="0"/>
    <x v="0"/>
    <x v="0"/>
    <x v="2"/>
    <x v="0"/>
    <x v="0"/>
    <x v="160"/>
    <x v="0"/>
    <x v="0"/>
    <x v="0"/>
    <x v="246"/>
    <x v="1"/>
    <x v="0"/>
    <x v="0"/>
    <x v="0"/>
    <x v="0"/>
    <x v="0"/>
    <x v="0"/>
    <x v="0"/>
    <x v="0"/>
    <x v="11"/>
    <x v="3"/>
    <x v="0"/>
    <x v="0"/>
    <x v="94"/>
  </r>
  <r>
    <x v="1199"/>
    <x v="1"/>
    <x v="0"/>
    <x v="6"/>
    <x v="912"/>
    <x v="0"/>
    <x v="0"/>
    <x v="0"/>
    <x v="0"/>
    <x v="0"/>
    <x v="0"/>
    <x v="0"/>
    <x v="9"/>
    <x v="0"/>
    <x v="0"/>
    <x v="0"/>
    <x v="1"/>
    <x v="5"/>
    <x v="0"/>
    <x v="37"/>
    <x v="43"/>
    <x v="0"/>
    <x v="0"/>
    <x v="3"/>
    <x v="3"/>
    <x v="0"/>
    <x v="283"/>
    <x v="1"/>
    <x v="0"/>
    <x v="1"/>
    <x v="1"/>
    <x v="0"/>
    <x v="0"/>
    <x v="3"/>
    <x v="566"/>
    <x v="0"/>
    <x v="0"/>
    <x v="155"/>
    <x v="370"/>
    <x v="0"/>
    <x v="1"/>
    <x v="0"/>
    <x v="0"/>
    <x v="214"/>
    <x v="1"/>
    <x v="0"/>
    <x v="158"/>
    <x v="1"/>
    <x v="0"/>
    <x v="1"/>
    <x v="0"/>
    <x v="0"/>
    <x v="0"/>
    <x v="1"/>
    <x v="1"/>
    <x v="0"/>
    <x v="1"/>
    <x v="5"/>
    <x v="0"/>
    <x v="48"/>
    <x v="1"/>
    <x v="0"/>
    <x v="401"/>
    <x v="0"/>
    <x v="0"/>
    <x v="0"/>
    <x v="0"/>
    <x v="30"/>
    <x v="0"/>
    <x v="0"/>
    <x v="0"/>
    <x v="0"/>
    <x v="0"/>
    <x v="0"/>
    <x v="0"/>
    <x v="0"/>
    <x v="4"/>
    <x v="2"/>
    <x v="0"/>
    <x v="0"/>
    <x v="181"/>
  </r>
  <r>
    <x v="1200"/>
    <x v="1"/>
    <x v="0"/>
    <x v="52"/>
    <x v="913"/>
    <x v="0"/>
    <x v="0"/>
    <x v="0"/>
    <x v="0"/>
    <x v="0"/>
    <x v="0"/>
    <x v="0"/>
    <x v="11"/>
    <x v="0"/>
    <x v="0"/>
    <x v="0"/>
    <x v="1"/>
    <x v="5"/>
    <x v="0"/>
    <x v="16"/>
    <x v="3"/>
    <x v="0"/>
    <x v="0"/>
    <x v="1"/>
    <x v="1"/>
    <x v="1"/>
    <x v="1"/>
    <x v="1"/>
    <x v="0"/>
    <x v="1"/>
    <x v="1"/>
    <x v="0"/>
    <x v="0"/>
    <x v="2"/>
    <x v="8"/>
    <x v="0"/>
    <x v="0"/>
    <x v="496"/>
    <x v="121"/>
    <x v="0"/>
    <x v="1"/>
    <x v="0"/>
    <x v="0"/>
    <x v="125"/>
    <x v="1"/>
    <x v="0"/>
    <x v="132"/>
    <x v="1"/>
    <x v="0"/>
    <x v="1"/>
    <x v="1"/>
    <x v="0"/>
    <x v="0"/>
    <x v="1"/>
    <x v="4"/>
    <x v="0"/>
    <x v="0"/>
    <x v="0"/>
    <x v="0"/>
    <x v="68"/>
    <x v="1"/>
    <x v="2"/>
    <x v="18"/>
    <x v="0"/>
    <x v="0"/>
    <x v="0"/>
    <x v="0"/>
    <x v="1"/>
    <x v="0"/>
    <x v="0"/>
    <x v="0"/>
    <x v="0"/>
    <x v="0"/>
    <x v="0"/>
    <x v="1"/>
    <x v="0"/>
    <x v="9"/>
    <x v="2"/>
    <x v="8"/>
    <x v="1"/>
    <x v="596"/>
  </r>
  <r>
    <x v="1201"/>
    <x v="0"/>
    <x v="0"/>
    <x v="1"/>
    <x v="127"/>
    <x v="0"/>
    <x v="0"/>
    <x v="0"/>
    <x v="0"/>
    <x v="0"/>
    <x v="2"/>
    <x v="0"/>
    <x v="0"/>
    <x v="0"/>
    <x v="0"/>
    <x v="0"/>
    <x v="0"/>
    <x v="0"/>
    <x v="0"/>
    <x v="45"/>
    <x v="30"/>
    <x v="0"/>
    <x v="0"/>
    <x v="0"/>
    <x v="0"/>
    <x v="1"/>
    <x v="1"/>
    <x v="1"/>
    <x v="0"/>
    <x v="0"/>
    <x v="0"/>
    <x v="0"/>
    <x v="3"/>
    <x v="2"/>
    <x v="8"/>
    <x v="0"/>
    <x v="0"/>
    <x v="691"/>
    <x v="353"/>
    <x v="0"/>
    <x v="0"/>
    <x v="0"/>
    <x v="0"/>
    <x v="199"/>
    <x v="361"/>
    <x v="0"/>
    <x v="609"/>
    <x v="1"/>
    <x v="0"/>
    <x v="0"/>
    <x v="0"/>
    <x v="0"/>
    <x v="0"/>
    <x v="0"/>
    <x v="1"/>
    <x v="0"/>
    <x v="0"/>
    <x v="0"/>
    <x v="0"/>
    <x v="3"/>
    <x v="0"/>
    <x v="0"/>
    <x v="76"/>
    <x v="0"/>
    <x v="0"/>
    <x v="0"/>
    <x v="166"/>
    <x v="38"/>
    <x v="0"/>
    <x v="0"/>
    <x v="0"/>
    <x v="0"/>
    <x v="0"/>
    <x v="0"/>
    <x v="0"/>
    <x v="0"/>
    <x v="10"/>
    <x v="3"/>
    <x v="0"/>
    <x v="0"/>
    <x v="399"/>
  </r>
  <r>
    <x v="1202"/>
    <x v="3"/>
    <x v="1"/>
    <x v="9"/>
    <x v="100"/>
    <x v="0"/>
    <x v="0"/>
    <x v="0"/>
    <x v="0"/>
    <x v="0"/>
    <x v="2"/>
    <x v="0"/>
    <x v="8"/>
    <x v="0"/>
    <x v="0"/>
    <x v="0"/>
    <x v="2"/>
    <x v="3"/>
    <x v="1"/>
    <x v="82"/>
    <x v="18"/>
    <x v="0"/>
    <x v="0"/>
    <x v="2"/>
    <x v="5"/>
    <x v="1"/>
    <x v="1"/>
    <x v="1"/>
    <x v="0"/>
    <x v="2"/>
    <x v="1"/>
    <x v="0"/>
    <x v="0"/>
    <x v="2"/>
    <x v="8"/>
    <x v="0"/>
    <x v="0"/>
    <x v="128"/>
    <x v="127"/>
    <x v="0"/>
    <x v="0"/>
    <x v="0"/>
    <x v="0"/>
    <x v="40"/>
    <x v="362"/>
    <x v="0"/>
    <x v="121"/>
    <x v="0"/>
    <x v="0"/>
    <x v="1"/>
    <x v="1"/>
    <x v="0"/>
    <x v="0"/>
    <x v="1"/>
    <x v="4"/>
    <x v="0"/>
    <x v="1"/>
    <x v="3"/>
    <x v="1"/>
    <x v="14"/>
    <x v="1"/>
    <x v="2"/>
    <x v="110"/>
    <x v="0"/>
    <x v="0"/>
    <x v="1"/>
    <x v="0"/>
    <x v="1"/>
    <x v="104"/>
    <x v="0"/>
    <x v="0"/>
    <x v="0"/>
    <x v="0"/>
    <x v="0"/>
    <x v="0"/>
    <x v="0"/>
    <x v="1"/>
    <x v="3"/>
    <x v="0"/>
    <x v="0"/>
    <x v="528"/>
  </r>
  <r>
    <x v="1203"/>
    <x v="1"/>
    <x v="0"/>
    <x v="6"/>
    <x v="653"/>
    <x v="0"/>
    <x v="0"/>
    <x v="0"/>
    <x v="0"/>
    <x v="0"/>
    <x v="0"/>
    <x v="0"/>
    <x v="0"/>
    <x v="0"/>
    <x v="0"/>
    <x v="0"/>
    <x v="1"/>
    <x v="0"/>
    <x v="0"/>
    <x v="4"/>
    <x v="14"/>
    <x v="0"/>
    <x v="0"/>
    <x v="0"/>
    <x v="0"/>
    <x v="0"/>
    <x v="284"/>
    <x v="0"/>
    <x v="0"/>
    <x v="0"/>
    <x v="0"/>
    <x v="0"/>
    <x v="0"/>
    <x v="2"/>
    <x v="8"/>
    <x v="0"/>
    <x v="0"/>
    <x v="692"/>
    <x v="642"/>
    <x v="0"/>
    <x v="0"/>
    <x v="0"/>
    <x v="0"/>
    <x v="676"/>
    <x v="1"/>
    <x v="0"/>
    <x v="761"/>
    <x v="1"/>
    <x v="0"/>
    <x v="0"/>
    <x v="1"/>
    <x v="0"/>
    <x v="0"/>
    <x v="0"/>
    <x v="1"/>
    <x v="0"/>
    <x v="1"/>
    <x v="1"/>
    <x v="0"/>
    <x v="4"/>
    <x v="1"/>
    <x v="0"/>
    <x v="116"/>
    <x v="0"/>
    <x v="0"/>
    <x v="0"/>
    <x v="34"/>
    <x v="45"/>
    <x v="0"/>
    <x v="0"/>
    <x v="0"/>
    <x v="0"/>
    <x v="0"/>
    <x v="0"/>
    <x v="0"/>
    <x v="0"/>
    <x v="4"/>
    <x v="3"/>
    <x v="0"/>
    <x v="0"/>
    <x v="423"/>
  </r>
  <r>
    <x v="1204"/>
    <x v="1"/>
    <x v="0"/>
    <x v="38"/>
    <x v="464"/>
    <x v="0"/>
    <x v="0"/>
    <x v="0"/>
    <x v="0"/>
    <x v="0"/>
    <x v="0"/>
    <x v="0"/>
    <x v="6"/>
    <x v="0"/>
    <x v="0"/>
    <x v="0"/>
    <x v="1"/>
    <x v="3"/>
    <x v="2"/>
    <x v="34"/>
    <x v="50"/>
    <x v="0"/>
    <x v="0"/>
    <x v="3"/>
    <x v="3"/>
    <x v="1"/>
    <x v="1"/>
    <x v="1"/>
    <x v="0"/>
    <x v="1"/>
    <x v="0"/>
    <x v="0"/>
    <x v="0"/>
    <x v="1"/>
    <x v="567"/>
    <x v="0"/>
    <x v="0"/>
    <x v="281"/>
    <x v="253"/>
    <x v="0"/>
    <x v="0"/>
    <x v="0"/>
    <x v="0"/>
    <x v="677"/>
    <x v="1"/>
    <x v="0"/>
    <x v="762"/>
    <x v="0"/>
    <x v="0"/>
    <x v="1"/>
    <x v="0"/>
    <x v="0"/>
    <x v="0"/>
    <x v="1"/>
    <x v="1"/>
    <x v="0"/>
    <x v="0"/>
    <x v="0"/>
    <x v="0"/>
    <x v="58"/>
    <x v="0"/>
    <x v="0"/>
    <x v="102"/>
    <x v="0"/>
    <x v="0"/>
    <x v="0"/>
    <x v="0"/>
    <x v="128"/>
    <x v="0"/>
    <x v="0"/>
    <x v="0"/>
    <x v="0"/>
    <x v="0"/>
    <x v="1"/>
    <x v="0"/>
    <x v="0"/>
    <x v="9"/>
    <x v="2"/>
    <x v="0"/>
    <x v="0"/>
    <x v="75"/>
  </r>
  <r>
    <x v="1205"/>
    <x v="1"/>
    <x v="0"/>
    <x v="48"/>
    <x v="914"/>
    <x v="0"/>
    <x v="0"/>
    <x v="1"/>
    <x v="0"/>
    <x v="0"/>
    <x v="3"/>
    <x v="0"/>
    <x v="12"/>
    <x v="0"/>
    <x v="0"/>
    <x v="0"/>
    <x v="1"/>
    <x v="0"/>
    <x v="3"/>
    <x v="59"/>
    <x v="47"/>
    <x v="1"/>
    <x v="0"/>
    <x v="3"/>
    <x v="3"/>
    <x v="0"/>
    <x v="285"/>
    <x v="0"/>
    <x v="0"/>
    <x v="1"/>
    <x v="0"/>
    <x v="0"/>
    <x v="2"/>
    <x v="1"/>
    <x v="568"/>
    <x v="1"/>
    <x v="116"/>
    <x v="524"/>
    <x v="643"/>
    <x v="0"/>
    <x v="1"/>
    <x v="0"/>
    <x v="0"/>
    <x v="678"/>
    <x v="1"/>
    <x v="0"/>
    <x v="763"/>
    <x v="1"/>
    <x v="0"/>
    <x v="0"/>
    <x v="1"/>
    <x v="0"/>
    <x v="0"/>
    <x v="0"/>
    <x v="2"/>
    <x v="0"/>
    <x v="1"/>
    <x v="1"/>
    <x v="0"/>
    <x v="41"/>
    <x v="0"/>
    <x v="1"/>
    <x v="402"/>
    <x v="0"/>
    <x v="0"/>
    <x v="0"/>
    <x v="247"/>
    <x v="35"/>
    <x v="0"/>
    <x v="0"/>
    <x v="0"/>
    <x v="0"/>
    <x v="0"/>
    <x v="0"/>
    <x v="0"/>
    <x v="0"/>
    <x v="11"/>
    <x v="3"/>
    <x v="0"/>
    <x v="0"/>
    <x v="597"/>
  </r>
  <r>
    <x v="1206"/>
    <x v="1"/>
    <x v="4"/>
    <x v="7"/>
    <x v="915"/>
    <x v="0"/>
    <x v="0"/>
    <x v="0"/>
    <x v="0"/>
    <x v="0"/>
    <x v="0"/>
    <x v="0"/>
    <x v="12"/>
    <x v="0"/>
    <x v="0"/>
    <x v="0"/>
    <x v="1"/>
    <x v="5"/>
    <x v="4"/>
    <x v="27"/>
    <x v="24"/>
    <x v="0"/>
    <x v="0"/>
    <x v="3"/>
    <x v="3"/>
    <x v="1"/>
    <x v="1"/>
    <x v="1"/>
    <x v="0"/>
    <x v="1"/>
    <x v="1"/>
    <x v="0"/>
    <x v="0"/>
    <x v="3"/>
    <x v="244"/>
    <x v="0"/>
    <x v="0"/>
    <x v="17"/>
    <x v="253"/>
    <x v="0"/>
    <x v="2"/>
    <x v="0"/>
    <x v="0"/>
    <x v="270"/>
    <x v="1"/>
    <x v="0"/>
    <x v="278"/>
    <x v="0"/>
    <x v="0"/>
    <x v="1"/>
    <x v="1"/>
    <x v="3"/>
    <x v="0"/>
    <x v="1"/>
    <x v="4"/>
    <x v="0"/>
    <x v="0"/>
    <x v="0"/>
    <x v="1"/>
    <x v="26"/>
    <x v="1"/>
    <x v="2"/>
    <x v="10"/>
    <x v="0"/>
    <x v="0"/>
    <x v="0"/>
    <x v="0"/>
    <x v="2"/>
    <x v="0"/>
    <x v="0"/>
    <x v="0"/>
    <x v="0"/>
    <x v="0"/>
    <x v="1"/>
    <x v="0"/>
    <x v="0"/>
    <x v="6"/>
    <x v="2"/>
    <x v="0"/>
    <x v="0"/>
    <x v="172"/>
  </r>
  <r>
    <x v="1207"/>
    <x v="1"/>
    <x v="0"/>
    <x v="10"/>
    <x v="305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59"/>
    <x v="0"/>
    <x v="0"/>
    <x v="0"/>
    <x v="0"/>
    <x v="0"/>
    <x v="3"/>
    <x v="0"/>
    <x v="569"/>
    <x v="0"/>
    <x v="0"/>
    <x v="470"/>
    <x v="297"/>
    <x v="0"/>
    <x v="0"/>
    <x v="0"/>
    <x v="0"/>
    <x v="31"/>
    <x v="1"/>
    <x v="0"/>
    <x v="31"/>
    <x v="0"/>
    <x v="0"/>
    <x v="0"/>
    <x v="1"/>
    <x v="0"/>
    <x v="0"/>
    <x v="0"/>
    <x v="2"/>
    <x v="0"/>
    <x v="0"/>
    <x v="0"/>
    <x v="0"/>
    <x v="0"/>
    <x v="0"/>
    <x v="0"/>
    <x v="261"/>
    <x v="0"/>
    <x v="0"/>
    <x v="0"/>
    <x v="2"/>
    <x v="145"/>
    <x v="0"/>
    <x v="0"/>
    <x v="0"/>
    <x v="0"/>
    <x v="0"/>
    <x v="0"/>
    <x v="0"/>
    <x v="0"/>
    <x v="1"/>
    <x v="2"/>
    <x v="0"/>
    <x v="0"/>
    <x v="7"/>
  </r>
  <r>
    <x v="1208"/>
    <x v="1"/>
    <x v="0"/>
    <x v="10"/>
    <x v="916"/>
    <x v="0"/>
    <x v="0"/>
    <x v="0"/>
    <x v="0"/>
    <x v="0"/>
    <x v="0"/>
    <x v="0"/>
    <x v="11"/>
    <x v="0"/>
    <x v="0"/>
    <x v="0"/>
    <x v="1"/>
    <x v="3"/>
    <x v="3"/>
    <x v="12"/>
    <x v="23"/>
    <x v="0"/>
    <x v="0"/>
    <x v="1"/>
    <x v="1"/>
    <x v="1"/>
    <x v="1"/>
    <x v="1"/>
    <x v="1"/>
    <x v="1"/>
    <x v="1"/>
    <x v="0"/>
    <x v="0"/>
    <x v="3"/>
    <x v="16"/>
    <x v="1"/>
    <x v="117"/>
    <x v="241"/>
    <x v="644"/>
    <x v="0"/>
    <x v="2"/>
    <x v="0"/>
    <x v="0"/>
    <x v="679"/>
    <x v="1"/>
    <x v="0"/>
    <x v="764"/>
    <x v="0"/>
    <x v="0"/>
    <x v="1"/>
    <x v="1"/>
    <x v="0"/>
    <x v="0"/>
    <x v="1"/>
    <x v="1"/>
    <x v="0"/>
    <x v="0"/>
    <x v="0"/>
    <x v="1"/>
    <x v="70"/>
    <x v="1"/>
    <x v="0"/>
    <x v="67"/>
    <x v="0"/>
    <x v="0"/>
    <x v="0"/>
    <x v="0"/>
    <x v="1"/>
    <x v="0"/>
    <x v="0"/>
    <x v="0"/>
    <x v="0"/>
    <x v="0"/>
    <x v="0"/>
    <x v="0"/>
    <x v="0"/>
    <x v="4"/>
    <x v="0"/>
    <x v="0"/>
    <x v="0"/>
    <x v="3"/>
  </r>
  <r>
    <x v="1209"/>
    <x v="1"/>
    <x v="0"/>
    <x v="5"/>
    <x v="917"/>
    <x v="0"/>
    <x v="0"/>
    <x v="1"/>
    <x v="0"/>
    <x v="0"/>
    <x v="3"/>
    <x v="0"/>
    <x v="5"/>
    <x v="5"/>
    <x v="0"/>
    <x v="0"/>
    <x v="1"/>
    <x v="2"/>
    <x v="0"/>
    <x v="13"/>
    <x v="10"/>
    <x v="1"/>
    <x v="0"/>
    <x v="0"/>
    <x v="0"/>
    <x v="2"/>
    <x v="181"/>
    <x v="0"/>
    <x v="0"/>
    <x v="0"/>
    <x v="2"/>
    <x v="0"/>
    <x v="2"/>
    <x v="0"/>
    <x v="570"/>
    <x v="0"/>
    <x v="0"/>
    <x v="62"/>
    <x v="645"/>
    <x v="0"/>
    <x v="0"/>
    <x v="0"/>
    <x v="0"/>
    <x v="680"/>
    <x v="1"/>
    <x v="0"/>
    <x v="374"/>
    <x v="0"/>
    <x v="0"/>
    <x v="0"/>
    <x v="1"/>
    <x v="0"/>
    <x v="0"/>
    <x v="0"/>
    <x v="0"/>
    <x v="0"/>
    <x v="1"/>
    <x v="2"/>
    <x v="0"/>
    <x v="13"/>
    <x v="0"/>
    <x v="0"/>
    <x v="127"/>
    <x v="0"/>
    <x v="0"/>
    <x v="0"/>
    <x v="170"/>
    <x v="20"/>
    <x v="0"/>
    <x v="0"/>
    <x v="0"/>
    <x v="0"/>
    <x v="0"/>
    <x v="0"/>
    <x v="0"/>
    <x v="0"/>
    <x v="1"/>
    <x v="2"/>
    <x v="1"/>
    <x v="2"/>
    <x v="178"/>
  </r>
  <r>
    <x v="1210"/>
    <x v="0"/>
    <x v="0"/>
    <x v="10"/>
    <x v="918"/>
    <x v="0"/>
    <x v="0"/>
    <x v="0"/>
    <x v="0"/>
    <x v="0"/>
    <x v="0"/>
    <x v="0"/>
    <x v="12"/>
    <x v="0"/>
    <x v="0"/>
    <x v="0"/>
    <x v="0"/>
    <x v="1"/>
    <x v="0"/>
    <x v="86"/>
    <x v="36"/>
    <x v="0"/>
    <x v="0"/>
    <x v="2"/>
    <x v="5"/>
    <x v="1"/>
    <x v="1"/>
    <x v="0"/>
    <x v="0"/>
    <x v="0"/>
    <x v="0"/>
    <x v="0"/>
    <x v="0"/>
    <x v="2"/>
    <x v="8"/>
    <x v="0"/>
    <x v="0"/>
    <x v="630"/>
    <x v="585"/>
    <x v="0"/>
    <x v="0"/>
    <x v="0"/>
    <x v="0"/>
    <x v="620"/>
    <x v="33"/>
    <x v="0"/>
    <x v="765"/>
    <x v="1"/>
    <x v="0"/>
    <x v="0"/>
    <x v="0"/>
    <x v="0"/>
    <x v="0"/>
    <x v="0"/>
    <x v="0"/>
    <x v="0"/>
    <x v="1"/>
    <x v="1"/>
    <x v="0"/>
    <x v="79"/>
    <x v="0"/>
    <x v="0"/>
    <x v="64"/>
    <x v="0"/>
    <x v="0"/>
    <x v="0"/>
    <x v="248"/>
    <x v="29"/>
    <x v="0"/>
    <x v="0"/>
    <x v="0"/>
    <x v="0"/>
    <x v="0"/>
    <x v="3"/>
    <x v="1"/>
    <x v="4"/>
    <x v="1"/>
    <x v="4"/>
    <x v="0"/>
    <x v="0"/>
    <x v="430"/>
  </r>
  <r>
    <x v="1211"/>
    <x v="3"/>
    <x v="0"/>
    <x v="107"/>
    <x v="919"/>
    <x v="0"/>
    <x v="0"/>
    <x v="1"/>
    <x v="1"/>
    <x v="0"/>
    <x v="0"/>
    <x v="1"/>
    <x v="17"/>
    <x v="0"/>
    <x v="0"/>
    <x v="0"/>
    <x v="2"/>
    <x v="2"/>
    <x v="3"/>
    <x v="62"/>
    <x v="6"/>
    <x v="0"/>
    <x v="0"/>
    <x v="2"/>
    <x v="5"/>
    <x v="1"/>
    <x v="1"/>
    <x v="0"/>
    <x v="0"/>
    <x v="3"/>
    <x v="0"/>
    <x v="0"/>
    <x v="3"/>
    <x v="0"/>
    <x v="571"/>
    <x v="0"/>
    <x v="0"/>
    <x v="402"/>
    <x v="646"/>
    <x v="0"/>
    <x v="1"/>
    <x v="0"/>
    <x v="0"/>
    <x v="114"/>
    <x v="84"/>
    <x v="0"/>
    <x v="43"/>
    <x v="1"/>
    <x v="0"/>
    <x v="0"/>
    <x v="1"/>
    <x v="1"/>
    <x v="0"/>
    <x v="1"/>
    <x v="0"/>
    <x v="0"/>
    <x v="0"/>
    <x v="0"/>
    <x v="5"/>
    <x v="65"/>
    <x v="0"/>
    <x v="0"/>
    <x v="153"/>
    <x v="0"/>
    <x v="0"/>
    <x v="0"/>
    <x v="249"/>
    <x v="95"/>
    <x v="0"/>
    <x v="0"/>
    <x v="0"/>
    <x v="0"/>
    <x v="0"/>
    <x v="0"/>
    <x v="0"/>
    <x v="0"/>
    <x v="11"/>
    <x v="4"/>
    <x v="0"/>
    <x v="0"/>
    <x v="323"/>
  </r>
  <r>
    <x v="1212"/>
    <x v="8"/>
    <x v="0"/>
    <x v="9"/>
    <x v="920"/>
    <x v="0"/>
    <x v="0"/>
    <x v="0"/>
    <x v="0"/>
    <x v="0"/>
    <x v="0"/>
    <x v="0"/>
    <x v="15"/>
    <x v="0"/>
    <x v="0"/>
    <x v="0"/>
    <x v="1"/>
    <x v="5"/>
    <x v="2"/>
    <x v="71"/>
    <x v="8"/>
    <x v="1"/>
    <x v="0"/>
    <x v="1"/>
    <x v="1"/>
    <x v="1"/>
    <x v="1"/>
    <x v="1"/>
    <x v="0"/>
    <x v="1"/>
    <x v="1"/>
    <x v="0"/>
    <x v="0"/>
    <x v="3"/>
    <x v="572"/>
    <x v="0"/>
    <x v="0"/>
    <x v="693"/>
    <x v="69"/>
    <x v="0"/>
    <x v="2"/>
    <x v="0"/>
    <x v="0"/>
    <x v="294"/>
    <x v="1"/>
    <x v="0"/>
    <x v="331"/>
    <x v="0"/>
    <x v="0"/>
    <x v="1"/>
    <x v="1"/>
    <x v="3"/>
    <x v="0"/>
    <x v="1"/>
    <x v="6"/>
    <x v="0"/>
    <x v="0"/>
    <x v="0"/>
    <x v="0"/>
    <x v="81"/>
    <x v="1"/>
    <x v="2"/>
    <x v="388"/>
    <x v="0"/>
    <x v="0"/>
    <x v="1"/>
    <x v="0"/>
    <x v="122"/>
    <x v="0"/>
    <x v="0"/>
    <x v="0"/>
    <x v="0"/>
    <x v="0"/>
    <x v="0"/>
    <x v="0"/>
    <x v="0"/>
    <x v="5"/>
    <x v="3"/>
    <x v="0"/>
    <x v="0"/>
    <x v="46"/>
  </r>
  <r>
    <x v="1213"/>
    <x v="10"/>
    <x v="0"/>
    <x v="7"/>
    <x v="921"/>
    <x v="0"/>
    <x v="0"/>
    <x v="1"/>
    <x v="0"/>
    <x v="0"/>
    <x v="3"/>
    <x v="0"/>
    <x v="9"/>
    <x v="0"/>
    <x v="0"/>
    <x v="0"/>
    <x v="5"/>
    <x v="5"/>
    <x v="7"/>
    <x v="10"/>
    <x v="14"/>
    <x v="0"/>
    <x v="0"/>
    <x v="0"/>
    <x v="0"/>
    <x v="1"/>
    <x v="1"/>
    <x v="1"/>
    <x v="1"/>
    <x v="1"/>
    <x v="1"/>
    <x v="1"/>
    <x v="3"/>
    <x v="0"/>
    <x v="60"/>
    <x v="0"/>
    <x v="0"/>
    <x v="17"/>
    <x v="318"/>
    <x v="0"/>
    <x v="0"/>
    <x v="0"/>
    <x v="0"/>
    <x v="90"/>
    <x v="1"/>
    <x v="0"/>
    <x v="91"/>
    <x v="0"/>
    <x v="1"/>
    <x v="3"/>
    <x v="1"/>
    <x v="4"/>
    <x v="0"/>
    <x v="1"/>
    <x v="9"/>
    <x v="0"/>
    <x v="0"/>
    <x v="0"/>
    <x v="0"/>
    <x v="10"/>
    <x v="1"/>
    <x v="2"/>
    <x v="269"/>
    <x v="0"/>
    <x v="0"/>
    <x v="0"/>
    <x v="122"/>
    <x v="1"/>
    <x v="0"/>
    <x v="0"/>
    <x v="0"/>
    <x v="0"/>
    <x v="0"/>
    <x v="0"/>
    <x v="0"/>
    <x v="0"/>
    <x v="1"/>
    <x v="2"/>
    <x v="0"/>
    <x v="0"/>
    <x v="35"/>
  </r>
  <r>
    <x v="1214"/>
    <x v="9"/>
    <x v="0"/>
    <x v="35"/>
    <x v="922"/>
    <x v="0"/>
    <x v="0"/>
    <x v="1"/>
    <x v="0"/>
    <x v="0"/>
    <x v="0"/>
    <x v="0"/>
    <x v="11"/>
    <x v="0"/>
    <x v="0"/>
    <x v="0"/>
    <x v="4"/>
    <x v="3"/>
    <x v="0"/>
    <x v="12"/>
    <x v="11"/>
    <x v="0"/>
    <x v="0"/>
    <x v="1"/>
    <x v="1"/>
    <x v="1"/>
    <x v="1"/>
    <x v="1"/>
    <x v="0"/>
    <x v="1"/>
    <x v="1"/>
    <x v="0"/>
    <x v="3"/>
    <x v="4"/>
    <x v="431"/>
    <x v="0"/>
    <x v="0"/>
    <x v="694"/>
    <x v="536"/>
    <x v="0"/>
    <x v="2"/>
    <x v="0"/>
    <x v="0"/>
    <x v="375"/>
    <x v="1"/>
    <x v="0"/>
    <x v="389"/>
    <x v="0"/>
    <x v="0"/>
    <x v="1"/>
    <x v="1"/>
    <x v="0"/>
    <x v="0"/>
    <x v="1"/>
    <x v="1"/>
    <x v="0"/>
    <x v="0"/>
    <x v="0"/>
    <x v="0"/>
    <x v="12"/>
    <x v="1"/>
    <x v="2"/>
    <x v="38"/>
    <x v="0"/>
    <x v="0"/>
    <x v="0"/>
    <x v="196"/>
    <x v="34"/>
    <x v="0"/>
    <x v="0"/>
    <x v="0"/>
    <x v="0"/>
    <x v="0"/>
    <x v="0"/>
    <x v="0"/>
    <x v="0"/>
    <x v="1"/>
    <x v="2"/>
    <x v="0"/>
    <x v="0"/>
    <x v="569"/>
  </r>
  <r>
    <x v="1215"/>
    <x v="1"/>
    <x v="0"/>
    <x v="65"/>
    <x v="923"/>
    <x v="0"/>
    <x v="0"/>
    <x v="1"/>
    <x v="0"/>
    <x v="0"/>
    <x v="0"/>
    <x v="0"/>
    <x v="9"/>
    <x v="0"/>
    <x v="0"/>
    <x v="0"/>
    <x v="1"/>
    <x v="3"/>
    <x v="0"/>
    <x v="27"/>
    <x v="24"/>
    <x v="0"/>
    <x v="0"/>
    <x v="0"/>
    <x v="0"/>
    <x v="1"/>
    <x v="1"/>
    <x v="1"/>
    <x v="0"/>
    <x v="1"/>
    <x v="1"/>
    <x v="0"/>
    <x v="0"/>
    <x v="3"/>
    <x v="318"/>
    <x v="5"/>
    <x v="19"/>
    <x v="139"/>
    <x v="188"/>
    <x v="0"/>
    <x v="2"/>
    <x v="0"/>
    <x v="0"/>
    <x v="194"/>
    <x v="1"/>
    <x v="0"/>
    <x v="204"/>
    <x v="1"/>
    <x v="0"/>
    <x v="1"/>
    <x v="1"/>
    <x v="0"/>
    <x v="0"/>
    <x v="1"/>
    <x v="4"/>
    <x v="0"/>
    <x v="0"/>
    <x v="0"/>
    <x v="1"/>
    <x v="26"/>
    <x v="0"/>
    <x v="2"/>
    <x v="10"/>
    <x v="0"/>
    <x v="0"/>
    <x v="0"/>
    <x v="0"/>
    <x v="1"/>
    <x v="0"/>
    <x v="0"/>
    <x v="0"/>
    <x v="0"/>
    <x v="0"/>
    <x v="1"/>
    <x v="0"/>
    <x v="0"/>
    <x v="1"/>
    <x v="1"/>
    <x v="0"/>
    <x v="0"/>
    <x v="122"/>
  </r>
  <r>
    <x v="1216"/>
    <x v="6"/>
    <x v="1"/>
    <x v="2"/>
    <x v="924"/>
    <x v="0"/>
    <x v="0"/>
    <x v="0"/>
    <x v="0"/>
    <x v="0"/>
    <x v="0"/>
    <x v="0"/>
    <x v="9"/>
    <x v="4"/>
    <x v="0"/>
    <x v="2"/>
    <x v="2"/>
    <x v="1"/>
    <x v="0"/>
    <x v="90"/>
    <x v="59"/>
    <x v="0"/>
    <x v="0"/>
    <x v="0"/>
    <x v="0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681"/>
    <x v="209"/>
    <x v="0"/>
    <x v="766"/>
    <x v="1"/>
    <x v="0"/>
    <x v="0"/>
    <x v="1"/>
    <x v="1"/>
    <x v="1"/>
    <x v="1"/>
    <x v="0"/>
    <x v="0"/>
    <x v="0"/>
    <x v="0"/>
    <x v="0"/>
    <x v="77"/>
    <x v="1"/>
    <x v="0"/>
    <x v="169"/>
    <x v="0"/>
    <x v="0"/>
    <x v="0"/>
    <x v="0"/>
    <x v="1"/>
    <x v="0"/>
    <x v="0"/>
    <x v="0"/>
    <x v="0"/>
    <x v="0"/>
    <x v="0"/>
    <x v="0"/>
    <x v="0"/>
    <x v="7"/>
    <x v="4"/>
    <x v="0"/>
    <x v="0"/>
    <x v="162"/>
  </r>
  <r>
    <x v="1217"/>
    <x v="1"/>
    <x v="3"/>
    <x v="12"/>
    <x v="194"/>
    <x v="0"/>
    <x v="0"/>
    <x v="0"/>
    <x v="0"/>
    <x v="0"/>
    <x v="0"/>
    <x v="0"/>
    <x v="5"/>
    <x v="0"/>
    <x v="0"/>
    <x v="0"/>
    <x v="1"/>
    <x v="2"/>
    <x v="0"/>
    <x v="51"/>
    <x v="37"/>
    <x v="0"/>
    <x v="0"/>
    <x v="6"/>
    <x v="6"/>
    <x v="2"/>
    <x v="108"/>
    <x v="0"/>
    <x v="0"/>
    <x v="0"/>
    <x v="0"/>
    <x v="0"/>
    <x v="2"/>
    <x v="0"/>
    <x v="478"/>
    <x v="0"/>
    <x v="0"/>
    <x v="695"/>
    <x v="647"/>
    <x v="0"/>
    <x v="0"/>
    <x v="0"/>
    <x v="0"/>
    <x v="210"/>
    <x v="1"/>
    <x v="0"/>
    <x v="221"/>
    <x v="0"/>
    <x v="0"/>
    <x v="0"/>
    <x v="1"/>
    <x v="0"/>
    <x v="0"/>
    <x v="0"/>
    <x v="1"/>
    <x v="0"/>
    <x v="0"/>
    <x v="0"/>
    <x v="0"/>
    <x v="49"/>
    <x v="0"/>
    <x v="0"/>
    <x v="176"/>
    <x v="0"/>
    <x v="0"/>
    <x v="0"/>
    <x v="107"/>
    <x v="12"/>
    <x v="0"/>
    <x v="0"/>
    <x v="0"/>
    <x v="0"/>
    <x v="0"/>
    <x v="0"/>
    <x v="0"/>
    <x v="0"/>
    <x v="2"/>
    <x v="3"/>
    <x v="1"/>
    <x v="2"/>
    <x v="598"/>
  </r>
  <r>
    <x v="1218"/>
    <x v="3"/>
    <x v="1"/>
    <x v="27"/>
    <x v="50"/>
    <x v="0"/>
    <x v="0"/>
    <x v="0"/>
    <x v="0"/>
    <x v="0"/>
    <x v="0"/>
    <x v="0"/>
    <x v="8"/>
    <x v="0"/>
    <x v="0"/>
    <x v="0"/>
    <x v="2"/>
    <x v="5"/>
    <x v="0"/>
    <x v="81"/>
    <x v="8"/>
    <x v="0"/>
    <x v="0"/>
    <x v="8"/>
    <x v="9"/>
    <x v="1"/>
    <x v="1"/>
    <x v="1"/>
    <x v="0"/>
    <x v="4"/>
    <x v="3"/>
    <x v="2"/>
    <x v="4"/>
    <x v="5"/>
    <x v="8"/>
    <x v="2"/>
    <x v="0"/>
    <x v="17"/>
    <x v="17"/>
    <x v="0"/>
    <x v="1"/>
    <x v="1"/>
    <x v="0"/>
    <x v="294"/>
    <x v="340"/>
    <x v="0"/>
    <x v="12"/>
    <x v="1"/>
    <x v="0"/>
    <x v="1"/>
    <x v="1"/>
    <x v="3"/>
    <x v="0"/>
    <x v="1"/>
    <x v="9"/>
    <x v="0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9"/>
    <x v="2"/>
    <x v="0"/>
    <x v="0"/>
    <x v="599"/>
  </r>
  <r>
    <x v="1219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63"/>
    <x v="48"/>
    <x v="0"/>
    <x v="0"/>
    <x v="6"/>
    <x v="6"/>
    <x v="0"/>
    <x v="259"/>
    <x v="1"/>
    <x v="0"/>
    <x v="1"/>
    <x v="1"/>
    <x v="0"/>
    <x v="0"/>
    <x v="2"/>
    <x v="8"/>
    <x v="0"/>
    <x v="0"/>
    <x v="305"/>
    <x v="69"/>
    <x v="0"/>
    <x v="2"/>
    <x v="0"/>
    <x v="0"/>
    <x v="294"/>
    <x v="183"/>
    <x v="0"/>
    <x v="399"/>
    <x v="1"/>
    <x v="0"/>
    <x v="1"/>
    <x v="0"/>
    <x v="0"/>
    <x v="0"/>
    <x v="1"/>
    <x v="2"/>
    <x v="0"/>
    <x v="0"/>
    <x v="0"/>
    <x v="4"/>
    <x v="31"/>
    <x v="3"/>
    <x v="3"/>
    <x v="34"/>
    <x v="3"/>
    <x v="2"/>
    <x v="1"/>
    <x v="102"/>
    <x v="1"/>
    <x v="0"/>
    <x v="0"/>
    <x v="0"/>
    <x v="0"/>
    <x v="0"/>
    <x v="0"/>
    <x v="0"/>
    <x v="0"/>
    <x v="7"/>
    <x v="2"/>
    <x v="0"/>
    <x v="1"/>
    <x v="561"/>
  </r>
  <r>
    <x v="1220"/>
    <x v="1"/>
    <x v="0"/>
    <x v="13"/>
    <x v="284"/>
    <x v="0"/>
    <x v="0"/>
    <x v="1"/>
    <x v="0"/>
    <x v="0"/>
    <x v="0"/>
    <x v="0"/>
    <x v="11"/>
    <x v="0"/>
    <x v="0"/>
    <x v="0"/>
    <x v="1"/>
    <x v="3"/>
    <x v="0"/>
    <x v="39"/>
    <x v="27"/>
    <x v="0"/>
    <x v="0"/>
    <x v="2"/>
    <x v="5"/>
    <x v="1"/>
    <x v="1"/>
    <x v="1"/>
    <x v="0"/>
    <x v="1"/>
    <x v="1"/>
    <x v="0"/>
    <x v="0"/>
    <x v="3"/>
    <x v="132"/>
    <x v="5"/>
    <x v="118"/>
    <x v="17"/>
    <x v="12"/>
    <x v="0"/>
    <x v="2"/>
    <x v="0"/>
    <x v="0"/>
    <x v="12"/>
    <x v="1"/>
    <x v="0"/>
    <x v="12"/>
    <x v="1"/>
    <x v="0"/>
    <x v="1"/>
    <x v="1"/>
    <x v="3"/>
    <x v="0"/>
    <x v="1"/>
    <x v="4"/>
    <x v="0"/>
    <x v="0"/>
    <x v="0"/>
    <x v="0"/>
    <x v="38"/>
    <x v="1"/>
    <x v="2"/>
    <x v="47"/>
    <x v="0"/>
    <x v="0"/>
    <x v="0"/>
    <x v="0"/>
    <x v="1"/>
    <x v="0"/>
    <x v="0"/>
    <x v="0"/>
    <x v="0"/>
    <x v="0"/>
    <x v="0"/>
    <x v="0"/>
    <x v="0"/>
    <x v="6"/>
    <x v="2"/>
    <x v="0"/>
    <x v="1"/>
    <x v="99"/>
  </r>
  <r>
    <x v="1221"/>
    <x v="1"/>
    <x v="0"/>
    <x v="49"/>
    <x v="191"/>
    <x v="0"/>
    <x v="0"/>
    <x v="0"/>
    <x v="0"/>
    <x v="0"/>
    <x v="0"/>
    <x v="0"/>
    <x v="9"/>
    <x v="1"/>
    <x v="0"/>
    <x v="0"/>
    <x v="1"/>
    <x v="3"/>
    <x v="0"/>
    <x v="21"/>
    <x v="34"/>
    <x v="1"/>
    <x v="0"/>
    <x v="3"/>
    <x v="3"/>
    <x v="1"/>
    <x v="1"/>
    <x v="1"/>
    <x v="0"/>
    <x v="1"/>
    <x v="1"/>
    <x v="0"/>
    <x v="0"/>
    <x v="4"/>
    <x v="70"/>
    <x v="5"/>
    <x v="119"/>
    <x v="260"/>
    <x v="8"/>
    <x v="0"/>
    <x v="0"/>
    <x v="0"/>
    <x v="0"/>
    <x v="682"/>
    <x v="1"/>
    <x v="0"/>
    <x v="767"/>
    <x v="1"/>
    <x v="0"/>
    <x v="1"/>
    <x v="1"/>
    <x v="0"/>
    <x v="0"/>
    <x v="1"/>
    <x v="4"/>
    <x v="0"/>
    <x v="1"/>
    <x v="1"/>
    <x v="0"/>
    <x v="21"/>
    <x v="1"/>
    <x v="2"/>
    <x v="403"/>
    <x v="0"/>
    <x v="0"/>
    <x v="0"/>
    <x v="0"/>
    <x v="47"/>
    <x v="0"/>
    <x v="0"/>
    <x v="0"/>
    <x v="0"/>
    <x v="0"/>
    <x v="0"/>
    <x v="0"/>
    <x v="0"/>
    <x v="5"/>
    <x v="0"/>
    <x v="0"/>
    <x v="0"/>
    <x v="254"/>
  </r>
  <r>
    <x v="1222"/>
    <x v="3"/>
    <x v="0"/>
    <x v="38"/>
    <x v="925"/>
    <x v="0"/>
    <x v="0"/>
    <x v="0"/>
    <x v="0"/>
    <x v="0"/>
    <x v="0"/>
    <x v="0"/>
    <x v="11"/>
    <x v="3"/>
    <x v="0"/>
    <x v="0"/>
    <x v="2"/>
    <x v="1"/>
    <x v="2"/>
    <x v="87"/>
    <x v="8"/>
    <x v="0"/>
    <x v="0"/>
    <x v="2"/>
    <x v="5"/>
    <x v="0"/>
    <x v="57"/>
    <x v="1"/>
    <x v="0"/>
    <x v="1"/>
    <x v="1"/>
    <x v="0"/>
    <x v="2"/>
    <x v="3"/>
    <x v="435"/>
    <x v="0"/>
    <x v="0"/>
    <x v="258"/>
    <x v="10"/>
    <x v="0"/>
    <x v="0"/>
    <x v="0"/>
    <x v="0"/>
    <x v="598"/>
    <x v="168"/>
    <x v="0"/>
    <x v="768"/>
    <x v="1"/>
    <x v="0"/>
    <x v="0"/>
    <x v="1"/>
    <x v="0"/>
    <x v="0"/>
    <x v="1"/>
    <x v="2"/>
    <x v="0"/>
    <x v="1"/>
    <x v="2"/>
    <x v="0"/>
    <x v="74"/>
    <x v="1"/>
    <x v="2"/>
    <x v="404"/>
    <x v="0"/>
    <x v="0"/>
    <x v="0"/>
    <x v="0"/>
    <x v="1"/>
    <x v="0"/>
    <x v="0"/>
    <x v="0"/>
    <x v="0"/>
    <x v="0"/>
    <x v="2"/>
    <x v="0"/>
    <x v="0"/>
    <x v="8"/>
    <x v="1"/>
    <x v="0"/>
    <x v="0"/>
    <x v="5"/>
  </r>
  <r>
    <x v="1223"/>
    <x v="1"/>
    <x v="0"/>
    <x v="30"/>
    <x v="926"/>
    <x v="0"/>
    <x v="0"/>
    <x v="0"/>
    <x v="0"/>
    <x v="0"/>
    <x v="0"/>
    <x v="0"/>
    <x v="11"/>
    <x v="0"/>
    <x v="0"/>
    <x v="0"/>
    <x v="1"/>
    <x v="3"/>
    <x v="6"/>
    <x v="23"/>
    <x v="58"/>
    <x v="1"/>
    <x v="0"/>
    <x v="2"/>
    <x v="5"/>
    <x v="0"/>
    <x v="262"/>
    <x v="1"/>
    <x v="0"/>
    <x v="1"/>
    <x v="1"/>
    <x v="3"/>
    <x v="0"/>
    <x v="6"/>
    <x v="573"/>
    <x v="0"/>
    <x v="0"/>
    <x v="696"/>
    <x v="240"/>
    <x v="0"/>
    <x v="2"/>
    <x v="1"/>
    <x v="2"/>
    <x v="683"/>
    <x v="1"/>
    <x v="0"/>
    <x v="769"/>
    <x v="1"/>
    <x v="0"/>
    <x v="0"/>
    <x v="1"/>
    <x v="1"/>
    <x v="0"/>
    <x v="1"/>
    <x v="2"/>
    <x v="4"/>
    <x v="0"/>
    <x v="0"/>
    <x v="1"/>
    <x v="55"/>
    <x v="1"/>
    <x v="0"/>
    <x v="43"/>
    <x v="0"/>
    <x v="0"/>
    <x v="0"/>
    <x v="0"/>
    <x v="5"/>
    <x v="0"/>
    <x v="0"/>
    <x v="0"/>
    <x v="0"/>
    <x v="0"/>
    <x v="1"/>
    <x v="0"/>
    <x v="0"/>
    <x v="4"/>
    <x v="2"/>
    <x v="0"/>
    <x v="0"/>
    <x v="600"/>
  </r>
  <r>
    <x v="1224"/>
    <x v="0"/>
    <x v="0"/>
    <x v="3"/>
    <x v="927"/>
    <x v="0"/>
    <x v="0"/>
    <x v="1"/>
    <x v="0"/>
    <x v="0"/>
    <x v="0"/>
    <x v="0"/>
    <x v="17"/>
    <x v="6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3"/>
    <x v="0"/>
    <x v="400"/>
    <x v="0"/>
    <x v="0"/>
    <x v="5"/>
    <x v="299"/>
    <x v="0"/>
    <x v="0"/>
    <x v="0"/>
    <x v="0"/>
    <x v="314"/>
    <x v="115"/>
    <x v="0"/>
    <x v="770"/>
    <x v="0"/>
    <x v="0"/>
    <x v="0"/>
    <x v="0"/>
    <x v="0"/>
    <x v="0"/>
    <x v="0"/>
    <x v="0"/>
    <x v="0"/>
    <x v="1"/>
    <x v="2"/>
    <x v="0"/>
    <x v="6"/>
    <x v="2"/>
    <x v="0"/>
    <x v="42"/>
    <x v="0"/>
    <x v="0"/>
    <x v="0"/>
    <x v="13"/>
    <x v="33"/>
    <x v="0"/>
    <x v="0"/>
    <x v="0"/>
    <x v="0"/>
    <x v="0"/>
    <x v="0"/>
    <x v="0"/>
    <x v="0"/>
    <x v="0"/>
    <x v="0"/>
    <x v="0"/>
    <x v="0"/>
    <x v="144"/>
  </r>
  <r>
    <x v="1225"/>
    <x v="10"/>
    <x v="0"/>
    <x v="0"/>
    <x v="928"/>
    <x v="0"/>
    <x v="0"/>
    <x v="0"/>
    <x v="0"/>
    <x v="0"/>
    <x v="0"/>
    <x v="0"/>
    <x v="11"/>
    <x v="0"/>
    <x v="0"/>
    <x v="0"/>
    <x v="5"/>
    <x v="1"/>
    <x v="1"/>
    <x v="18"/>
    <x v="46"/>
    <x v="1"/>
    <x v="0"/>
    <x v="0"/>
    <x v="0"/>
    <x v="0"/>
    <x v="286"/>
    <x v="1"/>
    <x v="1"/>
    <x v="1"/>
    <x v="1"/>
    <x v="0"/>
    <x v="3"/>
    <x v="0"/>
    <x v="92"/>
    <x v="0"/>
    <x v="0"/>
    <x v="697"/>
    <x v="330"/>
    <x v="0"/>
    <x v="0"/>
    <x v="0"/>
    <x v="0"/>
    <x v="684"/>
    <x v="1"/>
    <x v="0"/>
    <x v="771"/>
    <x v="1"/>
    <x v="1"/>
    <x v="1"/>
    <x v="1"/>
    <x v="0"/>
    <x v="0"/>
    <x v="1"/>
    <x v="1"/>
    <x v="0"/>
    <x v="0"/>
    <x v="0"/>
    <x v="0"/>
    <x v="18"/>
    <x v="0"/>
    <x v="2"/>
    <x v="85"/>
    <x v="0"/>
    <x v="0"/>
    <x v="0"/>
    <x v="42"/>
    <x v="1"/>
    <x v="0"/>
    <x v="0"/>
    <x v="0"/>
    <x v="0"/>
    <x v="0"/>
    <x v="4"/>
    <x v="0"/>
    <x v="0"/>
    <x v="11"/>
    <x v="1"/>
    <x v="0"/>
    <x v="0"/>
    <x v="35"/>
  </r>
  <r>
    <x v="1226"/>
    <x v="0"/>
    <x v="0"/>
    <x v="58"/>
    <x v="929"/>
    <x v="0"/>
    <x v="0"/>
    <x v="1"/>
    <x v="0"/>
    <x v="0"/>
    <x v="3"/>
    <x v="0"/>
    <x v="5"/>
    <x v="1"/>
    <x v="0"/>
    <x v="0"/>
    <x v="0"/>
    <x v="1"/>
    <x v="0"/>
    <x v="22"/>
    <x v="12"/>
    <x v="0"/>
    <x v="0"/>
    <x v="0"/>
    <x v="0"/>
    <x v="2"/>
    <x v="142"/>
    <x v="0"/>
    <x v="0"/>
    <x v="0"/>
    <x v="0"/>
    <x v="0"/>
    <x v="2"/>
    <x v="2"/>
    <x v="8"/>
    <x v="0"/>
    <x v="0"/>
    <x v="560"/>
    <x v="188"/>
    <x v="0"/>
    <x v="0"/>
    <x v="0"/>
    <x v="0"/>
    <x v="194"/>
    <x v="363"/>
    <x v="0"/>
    <x v="772"/>
    <x v="1"/>
    <x v="0"/>
    <x v="0"/>
    <x v="0"/>
    <x v="1"/>
    <x v="0"/>
    <x v="0"/>
    <x v="3"/>
    <x v="0"/>
    <x v="1"/>
    <x v="2"/>
    <x v="2"/>
    <x v="22"/>
    <x v="2"/>
    <x v="1"/>
    <x v="405"/>
    <x v="0"/>
    <x v="0"/>
    <x v="0"/>
    <x v="13"/>
    <x v="153"/>
    <x v="0"/>
    <x v="0"/>
    <x v="0"/>
    <x v="0"/>
    <x v="0"/>
    <x v="0"/>
    <x v="0"/>
    <x v="0"/>
    <x v="8"/>
    <x v="0"/>
    <x v="0"/>
    <x v="0"/>
    <x v="89"/>
  </r>
  <r>
    <x v="1227"/>
    <x v="1"/>
    <x v="0"/>
    <x v="12"/>
    <x v="930"/>
    <x v="0"/>
    <x v="0"/>
    <x v="0"/>
    <x v="0"/>
    <x v="0"/>
    <x v="2"/>
    <x v="0"/>
    <x v="11"/>
    <x v="0"/>
    <x v="0"/>
    <x v="0"/>
    <x v="1"/>
    <x v="3"/>
    <x v="1"/>
    <x v="10"/>
    <x v="17"/>
    <x v="0"/>
    <x v="0"/>
    <x v="0"/>
    <x v="0"/>
    <x v="0"/>
    <x v="65"/>
    <x v="1"/>
    <x v="0"/>
    <x v="1"/>
    <x v="1"/>
    <x v="0"/>
    <x v="0"/>
    <x v="1"/>
    <x v="500"/>
    <x v="0"/>
    <x v="0"/>
    <x v="6"/>
    <x v="12"/>
    <x v="0"/>
    <x v="0"/>
    <x v="0"/>
    <x v="0"/>
    <x v="12"/>
    <x v="1"/>
    <x v="0"/>
    <x v="12"/>
    <x v="0"/>
    <x v="0"/>
    <x v="1"/>
    <x v="1"/>
    <x v="3"/>
    <x v="0"/>
    <x v="0"/>
    <x v="4"/>
    <x v="0"/>
    <x v="0"/>
    <x v="0"/>
    <x v="1"/>
    <x v="79"/>
    <x v="1"/>
    <x v="0"/>
    <x v="14"/>
    <x v="0"/>
    <x v="0"/>
    <x v="0"/>
    <x v="0"/>
    <x v="159"/>
    <x v="0"/>
    <x v="0"/>
    <x v="0"/>
    <x v="0"/>
    <x v="0"/>
    <x v="0"/>
    <x v="0"/>
    <x v="0"/>
    <x v="3"/>
    <x v="0"/>
    <x v="0"/>
    <x v="0"/>
    <x v="257"/>
  </r>
  <r>
    <x v="1228"/>
    <x v="7"/>
    <x v="0"/>
    <x v="0"/>
    <x v="931"/>
    <x v="0"/>
    <x v="0"/>
    <x v="0"/>
    <x v="0"/>
    <x v="0"/>
    <x v="2"/>
    <x v="0"/>
    <x v="10"/>
    <x v="0"/>
    <x v="0"/>
    <x v="3"/>
    <x v="1"/>
    <x v="4"/>
    <x v="0"/>
    <x v="74"/>
    <x v="17"/>
    <x v="1"/>
    <x v="0"/>
    <x v="1"/>
    <x v="1"/>
    <x v="0"/>
    <x v="287"/>
    <x v="2"/>
    <x v="0"/>
    <x v="0"/>
    <x v="2"/>
    <x v="0"/>
    <x v="0"/>
    <x v="0"/>
    <x v="574"/>
    <x v="0"/>
    <x v="0"/>
    <x v="188"/>
    <x v="648"/>
    <x v="0"/>
    <x v="0"/>
    <x v="0"/>
    <x v="0"/>
    <x v="685"/>
    <x v="1"/>
    <x v="0"/>
    <x v="773"/>
    <x v="0"/>
    <x v="0"/>
    <x v="1"/>
    <x v="0"/>
    <x v="2"/>
    <x v="0"/>
    <x v="2"/>
    <x v="2"/>
    <x v="0"/>
    <x v="1"/>
    <x v="2"/>
    <x v="0"/>
    <x v="23"/>
    <x v="2"/>
    <x v="1"/>
    <x v="386"/>
    <x v="0"/>
    <x v="0"/>
    <x v="0"/>
    <x v="0"/>
    <x v="34"/>
    <x v="0"/>
    <x v="0"/>
    <x v="12"/>
    <x v="0"/>
    <x v="0"/>
    <x v="0"/>
    <x v="0"/>
    <x v="0"/>
    <x v="4"/>
    <x v="0"/>
    <x v="1"/>
    <x v="2"/>
    <x v="601"/>
  </r>
  <r>
    <x v="1229"/>
    <x v="10"/>
    <x v="0"/>
    <x v="10"/>
    <x v="932"/>
    <x v="0"/>
    <x v="0"/>
    <x v="0"/>
    <x v="0"/>
    <x v="0"/>
    <x v="0"/>
    <x v="0"/>
    <x v="11"/>
    <x v="0"/>
    <x v="0"/>
    <x v="0"/>
    <x v="5"/>
    <x v="3"/>
    <x v="0"/>
    <x v="14"/>
    <x v="13"/>
    <x v="1"/>
    <x v="0"/>
    <x v="4"/>
    <x v="3"/>
    <x v="1"/>
    <x v="1"/>
    <x v="1"/>
    <x v="0"/>
    <x v="1"/>
    <x v="1"/>
    <x v="0"/>
    <x v="0"/>
    <x v="1"/>
    <x v="575"/>
    <x v="0"/>
    <x v="0"/>
    <x v="132"/>
    <x v="649"/>
    <x v="0"/>
    <x v="1"/>
    <x v="0"/>
    <x v="0"/>
    <x v="686"/>
    <x v="1"/>
    <x v="0"/>
    <x v="774"/>
    <x v="1"/>
    <x v="0"/>
    <x v="0"/>
    <x v="1"/>
    <x v="1"/>
    <x v="0"/>
    <x v="1"/>
    <x v="2"/>
    <x v="2"/>
    <x v="0"/>
    <x v="0"/>
    <x v="5"/>
    <x v="14"/>
    <x v="1"/>
    <x v="2"/>
    <x v="406"/>
    <x v="0"/>
    <x v="0"/>
    <x v="0"/>
    <x v="0"/>
    <x v="1"/>
    <x v="0"/>
    <x v="0"/>
    <x v="0"/>
    <x v="0"/>
    <x v="0"/>
    <x v="2"/>
    <x v="0"/>
    <x v="0"/>
    <x v="5"/>
    <x v="0"/>
    <x v="0"/>
    <x v="0"/>
    <x v="47"/>
  </r>
  <r>
    <x v="1230"/>
    <x v="6"/>
    <x v="0"/>
    <x v="7"/>
    <x v="933"/>
    <x v="0"/>
    <x v="0"/>
    <x v="1"/>
    <x v="0"/>
    <x v="0"/>
    <x v="0"/>
    <x v="0"/>
    <x v="9"/>
    <x v="1"/>
    <x v="7"/>
    <x v="2"/>
    <x v="2"/>
    <x v="3"/>
    <x v="0"/>
    <x v="54"/>
    <x v="44"/>
    <x v="5"/>
    <x v="0"/>
    <x v="7"/>
    <x v="4"/>
    <x v="1"/>
    <x v="225"/>
    <x v="1"/>
    <x v="0"/>
    <x v="1"/>
    <x v="0"/>
    <x v="0"/>
    <x v="0"/>
    <x v="0"/>
    <x v="209"/>
    <x v="4"/>
    <x v="120"/>
    <x v="500"/>
    <x v="650"/>
    <x v="0"/>
    <x v="0"/>
    <x v="0"/>
    <x v="0"/>
    <x v="687"/>
    <x v="364"/>
    <x v="0"/>
    <x v="775"/>
    <x v="1"/>
    <x v="0"/>
    <x v="0"/>
    <x v="2"/>
    <x v="1"/>
    <x v="1"/>
    <x v="1"/>
    <x v="8"/>
    <x v="0"/>
    <x v="1"/>
    <x v="1"/>
    <x v="2"/>
    <x v="33"/>
    <x v="0"/>
    <x v="0"/>
    <x v="208"/>
    <x v="0"/>
    <x v="0"/>
    <x v="1"/>
    <x v="105"/>
    <x v="55"/>
    <x v="105"/>
    <x v="0"/>
    <x v="0"/>
    <x v="0"/>
    <x v="0"/>
    <x v="0"/>
    <x v="2"/>
    <x v="18"/>
    <x v="5"/>
    <x v="1"/>
    <x v="0"/>
    <x v="0"/>
    <x v="100"/>
  </r>
  <r>
    <x v="1231"/>
    <x v="6"/>
    <x v="0"/>
    <x v="10"/>
    <x v="934"/>
    <x v="0"/>
    <x v="0"/>
    <x v="0"/>
    <x v="0"/>
    <x v="0"/>
    <x v="0"/>
    <x v="0"/>
    <x v="11"/>
    <x v="0"/>
    <x v="0"/>
    <x v="2"/>
    <x v="5"/>
    <x v="3"/>
    <x v="2"/>
    <x v="12"/>
    <x v="11"/>
    <x v="1"/>
    <x v="0"/>
    <x v="2"/>
    <x v="5"/>
    <x v="0"/>
    <x v="59"/>
    <x v="1"/>
    <x v="0"/>
    <x v="1"/>
    <x v="1"/>
    <x v="0"/>
    <x v="3"/>
    <x v="1"/>
    <x v="576"/>
    <x v="0"/>
    <x v="0"/>
    <x v="698"/>
    <x v="651"/>
    <x v="0"/>
    <x v="2"/>
    <x v="0"/>
    <x v="0"/>
    <x v="485"/>
    <x v="1"/>
    <x v="0"/>
    <x v="776"/>
    <x v="0"/>
    <x v="0"/>
    <x v="1"/>
    <x v="1"/>
    <x v="0"/>
    <x v="0"/>
    <x v="1"/>
    <x v="1"/>
    <x v="0"/>
    <x v="0"/>
    <x v="0"/>
    <x v="0"/>
    <x v="12"/>
    <x v="1"/>
    <x v="0"/>
    <x v="84"/>
    <x v="0"/>
    <x v="0"/>
    <x v="0"/>
    <x v="0"/>
    <x v="153"/>
    <x v="0"/>
    <x v="0"/>
    <x v="0"/>
    <x v="0"/>
    <x v="0"/>
    <x v="2"/>
    <x v="0"/>
    <x v="0"/>
    <x v="1"/>
    <x v="2"/>
    <x v="0"/>
    <x v="0"/>
    <x v="316"/>
  </r>
  <r>
    <x v="1232"/>
    <x v="6"/>
    <x v="0"/>
    <x v="10"/>
    <x v="935"/>
    <x v="0"/>
    <x v="0"/>
    <x v="0"/>
    <x v="0"/>
    <x v="0"/>
    <x v="1"/>
    <x v="0"/>
    <x v="11"/>
    <x v="0"/>
    <x v="0"/>
    <x v="2"/>
    <x v="1"/>
    <x v="5"/>
    <x v="0"/>
    <x v="12"/>
    <x v="11"/>
    <x v="0"/>
    <x v="0"/>
    <x v="3"/>
    <x v="3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160"/>
    <x v="1"/>
    <x v="0"/>
    <x v="84"/>
    <x v="1"/>
    <x v="0"/>
    <x v="0"/>
    <x v="1"/>
    <x v="3"/>
    <x v="1"/>
    <x v="1"/>
    <x v="1"/>
    <x v="0"/>
    <x v="0"/>
    <x v="0"/>
    <x v="3"/>
    <x v="12"/>
    <x v="1"/>
    <x v="0"/>
    <x v="64"/>
    <x v="0"/>
    <x v="0"/>
    <x v="0"/>
    <x v="0"/>
    <x v="1"/>
    <x v="0"/>
    <x v="0"/>
    <x v="0"/>
    <x v="0"/>
    <x v="0"/>
    <x v="0"/>
    <x v="0"/>
    <x v="0"/>
    <x v="10"/>
    <x v="1"/>
    <x v="0"/>
    <x v="0"/>
    <x v="602"/>
  </r>
  <r>
    <x v="1233"/>
    <x v="1"/>
    <x v="0"/>
    <x v="7"/>
    <x v="706"/>
    <x v="0"/>
    <x v="0"/>
    <x v="1"/>
    <x v="0"/>
    <x v="0"/>
    <x v="0"/>
    <x v="0"/>
    <x v="11"/>
    <x v="0"/>
    <x v="0"/>
    <x v="0"/>
    <x v="1"/>
    <x v="3"/>
    <x v="0"/>
    <x v="28"/>
    <x v="19"/>
    <x v="1"/>
    <x v="0"/>
    <x v="7"/>
    <x v="4"/>
    <x v="0"/>
    <x v="9"/>
    <x v="1"/>
    <x v="0"/>
    <x v="1"/>
    <x v="1"/>
    <x v="0"/>
    <x v="0"/>
    <x v="3"/>
    <x v="577"/>
    <x v="0"/>
    <x v="0"/>
    <x v="587"/>
    <x v="153"/>
    <x v="0"/>
    <x v="3"/>
    <x v="0"/>
    <x v="0"/>
    <x v="595"/>
    <x v="1"/>
    <x v="0"/>
    <x v="777"/>
    <x v="0"/>
    <x v="0"/>
    <x v="1"/>
    <x v="1"/>
    <x v="0"/>
    <x v="0"/>
    <x v="1"/>
    <x v="1"/>
    <x v="0"/>
    <x v="0"/>
    <x v="0"/>
    <x v="0"/>
    <x v="27"/>
    <x v="0"/>
    <x v="0"/>
    <x v="265"/>
    <x v="0"/>
    <x v="0"/>
    <x v="0"/>
    <x v="0"/>
    <x v="1"/>
    <x v="0"/>
    <x v="0"/>
    <x v="0"/>
    <x v="0"/>
    <x v="0"/>
    <x v="1"/>
    <x v="0"/>
    <x v="0"/>
    <x v="1"/>
    <x v="4"/>
    <x v="2"/>
    <x v="1"/>
    <x v="289"/>
  </r>
  <r>
    <x v="1234"/>
    <x v="2"/>
    <x v="4"/>
    <x v="49"/>
    <x v="936"/>
    <x v="0"/>
    <x v="0"/>
    <x v="0"/>
    <x v="1"/>
    <x v="0"/>
    <x v="0"/>
    <x v="0"/>
    <x v="23"/>
    <x v="0"/>
    <x v="0"/>
    <x v="0"/>
    <x v="0"/>
    <x v="3"/>
    <x v="2"/>
    <x v="108"/>
    <x v="8"/>
    <x v="0"/>
    <x v="0"/>
    <x v="1"/>
    <x v="1"/>
    <x v="1"/>
    <x v="1"/>
    <x v="1"/>
    <x v="0"/>
    <x v="0"/>
    <x v="1"/>
    <x v="0"/>
    <x v="3"/>
    <x v="2"/>
    <x v="8"/>
    <x v="0"/>
    <x v="0"/>
    <x v="699"/>
    <x v="273"/>
    <x v="0"/>
    <x v="2"/>
    <x v="1"/>
    <x v="2"/>
    <x v="688"/>
    <x v="365"/>
    <x v="0"/>
    <x v="724"/>
    <x v="1"/>
    <x v="0"/>
    <x v="1"/>
    <x v="0"/>
    <x v="1"/>
    <x v="0"/>
    <x v="1"/>
    <x v="2"/>
    <x v="0"/>
    <x v="0"/>
    <x v="0"/>
    <x v="4"/>
    <x v="31"/>
    <x v="3"/>
    <x v="3"/>
    <x v="34"/>
    <x v="3"/>
    <x v="2"/>
    <x v="1"/>
    <x v="0"/>
    <x v="115"/>
    <x v="0"/>
    <x v="0"/>
    <x v="0"/>
    <x v="0"/>
    <x v="0"/>
    <x v="0"/>
    <x v="0"/>
    <x v="0"/>
    <x v="6"/>
    <x v="0"/>
    <x v="0"/>
    <x v="1"/>
    <x v="52"/>
  </r>
  <r>
    <x v="1235"/>
    <x v="2"/>
    <x v="0"/>
    <x v="82"/>
    <x v="937"/>
    <x v="0"/>
    <x v="0"/>
    <x v="0"/>
    <x v="0"/>
    <x v="0"/>
    <x v="0"/>
    <x v="0"/>
    <x v="2"/>
    <x v="0"/>
    <x v="0"/>
    <x v="0"/>
    <x v="0"/>
    <x v="3"/>
    <x v="0"/>
    <x v="101"/>
    <x v="8"/>
    <x v="0"/>
    <x v="0"/>
    <x v="2"/>
    <x v="5"/>
    <x v="1"/>
    <x v="1"/>
    <x v="1"/>
    <x v="0"/>
    <x v="2"/>
    <x v="0"/>
    <x v="0"/>
    <x v="2"/>
    <x v="2"/>
    <x v="8"/>
    <x v="0"/>
    <x v="0"/>
    <x v="63"/>
    <x v="63"/>
    <x v="0"/>
    <x v="1"/>
    <x v="0"/>
    <x v="1"/>
    <x v="566"/>
    <x v="366"/>
    <x v="0"/>
    <x v="778"/>
    <x v="1"/>
    <x v="0"/>
    <x v="1"/>
    <x v="0"/>
    <x v="1"/>
    <x v="0"/>
    <x v="1"/>
    <x v="3"/>
    <x v="0"/>
    <x v="0"/>
    <x v="0"/>
    <x v="1"/>
    <x v="93"/>
    <x v="1"/>
    <x v="2"/>
    <x v="80"/>
    <x v="1"/>
    <x v="1"/>
    <x v="1"/>
    <x v="18"/>
    <x v="66"/>
    <x v="0"/>
    <x v="0"/>
    <x v="0"/>
    <x v="0"/>
    <x v="0"/>
    <x v="0"/>
    <x v="0"/>
    <x v="0"/>
    <x v="9"/>
    <x v="2"/>
    <x v="0"/>
    <x v="0"/>
    <x v="603"/>
  </r>
  <r>
    <x v="1236"/>
    <x v="11"/>
    <x v="0"/>
    <x v="84"/>
    <x v="938"/>
    <x v="0"/>
    <x v="0"/>
    <x v="0"/>
    <x v="0"/>
    <x v="0"/>
    <x v="0"/>
    <x v="0"/>
    <x v="10"/>
    <x v="0"/>
    <x v="0"/>
    <x v="4"/>
    <x v="0"/>
    <x v="0"/>
    <x v="0"/>
    <x v="0"/>
    <x v="0"/>
    <x v="0"/>
    <x v="0"/>
    <x v="0"/>
    <x v="2"/>
    <x v="2"/>
    <x v="128"/>
    <x v="0"/>
    <x v="0"/>
    <x v="0"/>
    <x v="0"/>
    <x v="0"/>
    <x v="0"/>
    <x v="2"/>
    <x v="8"/>
    <x v="0"/>
    <x v="0"/>
    <x v="700"/>
    <x v="268"/>
    <x v="0"/>
    <x v="0"/>
    <x v="0"/>
    <x v="0"/>
    <x v="217"/>
    <x v="135"/>
    <x v="0"/>
    <x v="292"/>
    <x v="1"/>
    <x v="0"/>
    <x v="0"/>
    <x v="0"/>
    <x v="3"/>
    <x v="0"/>
    <x v="0"/>
    <x v="1"/>
    <x v="0"/>
    <x v="0"/>
    <x v="0"/>
    <x v="2"/>
    <x v="0"/>
    <x v="0"/>
    <x v="0"/>
    <x v="191"/>
    <x v="0"/>
    <x v="0"/>
    <x v="0"/>
    <x v="0"/>
    <x v="76"/>
    <x v="0"/>
    <x v="0"/>
    <x v="0"/>
    <x v="0"/>
    <x v="0"/>
    <x v="0"/>
    <x v="0"/>
    <x v="0"/>
    <x v="11"/>
    <x v="4"/>
    <x v="0"/>
    <x v="0"/>
    <x v="198"/>
  </r>
  <r>
    <x v="1237"/>
    <x v="0"/>
    <x v="0"/>
    <x v="62"/>
    <x v="939"/>
    <x v="0"/>
    <x v="0"/>
    <x v="2"/>
    <x v="0"/>
    <x v="0"/>
    <x v="1"/>
    <x v="0"/>
    <x v="0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0"/>
    <x v="2"/>
    <x v="8"/>
    <x v="0"/>
    <x v="0"/>
    <x v="287"/>
    <x v="284"/>
    <x v="0"/>
    <x v="0"/>
    <x v="0"/>
    <x v="0"/>
    <x v="302"/>
    <x v="159"/>
    <x v="0"/>
    <x v="779"/>
    <x v="1"/>
    <x v="0"/>
    <x v="0"/>
    <x v="0"/>
    <x v="1"/>
    <x v="0"/>
    <x v="0"/>
    <x v="0"/>
    <x v="0"/>
    <x v="1"/>
    <x v="2"/>
    <x v="2"/>
    <x v="6"/>
    <x v="2"/>
    <x v="0"/>
    <x v="100"/>
    <x v="0"/>
    <x v="0"/>
    <x v="0"/>
    <x v="13"/>
    <x v="61"/>
    <x v="0"/>
    <x v="0"/>
    <x v="0"/>
    <x v="0"/>
    <x v="0"/>
    <x v="0"/>
    <x v="0"/>
    <x v="0"/>
    <x v="2"/>
    <x v="2"/>
    <x v="0"/>
    <x v="0"/>
    <x v="530"/>
  </r>
  <r>
    <x v="1238"/>
    <x v="1"/>
    <x v="0"/>
    <x v="31"/>
    <x v="58"/>
    <x v="0"/>
    <x v="0"/>
    <x v="0"/>
    <x v="0"/>
    <x v="0"/>
    <x v="0"/>
    <x v="0"/>
    <x v="12"/>
    <x v="4"/>
    <x v="0"/>
    <x v="0"/>
    <x v="1"/>
    <x v="1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306"/>
    <x v="304"/>
    <x v="0"/>
    <x v="0"/>
    <x v="0"/>
    <x v="0"/>
    <x v="689"/>
    <x v="1"/>
    <x v="0"/>
    <x v="780"/>
    <x v="1"/>
    <x v="0"/>
    <x v="1"/>
    <x v="0"/>
    <x v="0"/>
    <x v="0"/>
    <x v="1"/>
    <x v="1"/>
    <x v="0"/>
    <x v="0"/>
    <x v="0"/>
    <x v="1"/>
    <x v="11"/>
    <x v="1"/>
    <x v="0"/>
    <x v="7"/>
    <x v="0"/>
    <x v="0"/>
    <x v="0"/>
    <x v="0"/>
    <x v="1"/>
    <x v="0"/>
    <x v="0"/>
    <x v="0"/>
    <x v="0"/>
    <x v="0"/>
    <x v="0"/>
    <x v="0"/>
    <x v="0"/>
    <x v="10"/>
    <x v="2"/>
    <x v="0"/>
    <x v="1"/>
    <x v="215"/>
  </r>
  <r>
    <x v="1239"/>
    <x v="1"/>
    <x v="0"/>
    <x v="45"/>
    <x v="940"/>
    <x v="0"/>
    <x v="0"/>
    <x v="1"/>
    <x v="3"/>
    <x v="0"/>
    <x v="0"/>
    <x v="0"/>
    <x v="16"/>
    <x v="0"/>
    <x v="0"/>
    <x v="0"/>
    <x v="1"/>
    <x v="2"/>
    <x v="0"/>
    <x v="13"/>
    <x v="10"/>
    <x v="1"/>
    <x v="0"/>
    <x v="0"/>
    <x v="0"/>
    <x v="0"/>
    <x v="288"/>
    <x v="0"/>
    <x v="0"/>
    <x v="0"/>
    <x v="0"/>
    <x v="0"/>
    <x v="3"/>
    <x v="0"/>
    <x v="228"/>
    <x v="0"/>
    <x v="0"/>
    <x v="701"/>
    <x v="652"/>
    <x v="0"/>
    <x v="0"/>
    <x v="0"/>
    <x v="0"/>
    <x v="377"/>
    <x v="1"/>
    <x v="0"/>
    <x v="391"/>
    <x v="1"/>
    <x v="0"/>
    <x v="0"/>
    <x v="1"/>
    <x v="3"/>
    <x v="0"/>
    <x v="2"/>
    <x v="1"/>
    <x v="0"/>
    <x v="1"/>
    <x v="2"/>
    <x v="0"/>
    <x v="13"/>
    <x v="0"/>
    <x v="0"/>
    <x v="69"/>
    <x v="0"/>
    <x v="0"/>
    <x v="0"/>
    <x v="28"/>
    <x v="10"/>
    <x v="0"/>
    <x v="0"/>
    <x v="0"/>
    <x v="0"/>
    <x v="0"/>
    <x v="0"/>
    <x v="0"/>
    <x v="0"/>
    <x v="3"/>
    <x v="1"/>
    <x v="0"/>
    <x v="0"/>
    <x v="604"/>
  </r>
  <r>
    <x v="1240"/>
    <x v="0"/>
    <x v="0"/>
    <x v="0"/>
    <x v="9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1"/>
    <x v="0"/>
    <x v="0"/>
    <x v="0"/>
    <x v="0"/>
    <x v="0"/>
    <x v="0"/>
    <x v="0"/>
    <x v="142"/>
    <x v="0"/>
    <x v="0"/>
    <x v="702"/>
    <x v="127"/>
    <x v="0"/>
    <x v="0"/>
    <x v="0"/>
    <x v="0"/>
    <x v="40"/>
    <x v="41"/>
    <x v="0"/>
    <x v="75"/>
    <x v="0"/>
    <x v="0"/>
    <x v="0"/>
    <x v="0"/>
    <x v="0"/>
    <x v="0"/>
    <x v="0"/>
    <x v="0"/>
    <x v="0"/>
    <x v="0"/>
    <x v="0"/>
    <x v="0"/>
    <x v="0"/>
    <x v="0"/>
    <x v="0"/>
    <x v="407"/>
    <x v="0"/>
    <x v="0"/>
    <x v="0"/>
    <x v="0"/>
    <x v="47"/>
    <x v="0"/>
    <x v="0"/>
    <x v="0"/>
    <x v="0"/>
    <x v="0"/>
    <x v="0"/>
    <x v="0"/>
    <x v="0"/>
    <x v="9"/>
    <x v="0"/>
    <x v="0"/>
    <x v="0"/>
    <x v="472"/>
  </r>
  <r>
    <x v="1241"/>
    <x v="1"/>
    <x v="0"/>
    <x v="67"/>
    <x v="942"/>
    <x v="0"/>
    <x v="0"/>
    <x v="0"/>
    <x v="0"/>
    <x v="0"/>
    <x v="0"/>
    <x v="0"/>
    <x v="5"/>
    <x v="0"/>
    <x v="0"/>
    <x v="0"/>
    <x v="1"/>
    <x v="0"/>
    <x v="2"/>
    <x v="22"/>
    <x v="12"/>
    <x v="1"/>
    <x v="0"/>
    <x v="0"/>
    <x v="0"/>
    <x v="2"/>
    <x v="1"/>
    <x v="0"/>
    <x v="0"/>
    <x v="0"/>
    <x v="0"/>
    <x v="0"/>
    <x v="3"/>
    <x v="2"/>
    <x v="8"/>
    <x v="0"/>
    <x v="0"/>
    <x v="703"/>
    <x v="653"/>
    <x v="0"/>
    <x v="0"/>
    <x v="0"/>
    <x v="0"/>
    <x v="347"/>
    <x v="1"/>
    <x v="0"/>
    <x v="359"/>
    <x v="1"/>
    <x v="0"/>
    <x v="0"/>
    <x v="1"/>
    <x v="0"/>
    <x v="0"/>
    <x v="0"/>
    <x v="2"/>
    <x v="0"/>
    <x v="0"/>
    <x v="0"/>
    <x v="0"/>
    <x v="22"/>
    <x v="0"/>
    <x v="1"/>
    <x v="408"/>
    <x v="0"/>
    <x v="0"/>
    <x v="0"/>
    <x v="0"/>
    <x v="18"/>
    <x v="0"/>
    <x v="0"/>
    <x v="0"/>
    <x v="0"/>
    <x v="0"/>
    <x v="0"/>
    <x v="0"/>
    <x v="0"/>
    <x v="11"/>
    <x v="1"/>
    <x v="1"/>
    <x v="2"/>
    <x v="605"/>
  </r>
  <r>
    <x v="1242"/>
    <x v="9"/>
    <x v="0"/>
    <x v="5"/>
    <x v="92"/>
    <x v="0"/>
    <x v="0"/>
    <x v="0"/>
    <x v="0"/>
    <x v="0"/>
    <x v="0"/>
    <x v="0"/>
    <x v="6"/>
    <x v="0"/>
    <x v="0"/>
    <x v="0"/>
    <x v="4"/>
    <x v="0"/>
    <x v="2"/>
    <x v="99"/>
    <x v="60"/>
    <x v="0"/>
    <x v="0"/>
    <x v="7"/>
    <x v="4"/>
    <x v="0"/>
    <x v="289"/>
    <x v="1"/>
    <x v="0"/>
    <x v="1"/>
    <x v="0"/>
    <x v="0"/>
    <x v="1"/>
    <x v="0"/>
    <x v="578"/>
    <x v="5"/>
    <x v="121"/>
    <x v="17"/>
    <x v="93"/>
    <x v="0"/>
    <x v="2"/>
    <x v="0"/>
    <x v="0"/>
    <x v="690"/>
    <x v="1"/>
    <x v="0"/>
    <x v="781"/>
    <x v="0"/>
    <x v="0"/>
    <x v="0"/>
    <x v="1"/>
    <x v="0"/>
    <x v="0"/>
    <x v="0"/>
    <x v="1"/>
    <x v="0"/>
    <x v="2"/>
    <x v="1"/>
    <x v="0"/>
    <x v="48"/>
    <x v="0"/>
    <x v="0"/>
    <x v="43"/>
    <x v="0"/>
    <x v="0"/>
    <x v="0"/>
    <x v="0"/>
    <x v="53"/>
    <x v="0"/>
    <x v="0"/>
    <x v="0"/>
    <x v="0"/>
    <x v="0"/>
    <x v="1"/>
    <x v="0"/>
    <x v="0"/>
    <x v="8"/>
    <x v="4"/>
    <x v="0"/>
    <x v="5"/>
    <x v="40"/>
  </r>
  <r>
    <x v="1243"/>
    <x v="1"/>
    <x v="0"/>
    <x v="54"/>
    <x v="139"/>
    <x v="0"/>
    <x v="0"/>
    <x v="0"/>
    <x v="0"/>
    <x v="0"/>
    <x v="0"/>
    <x v="0"/>
    <x v="10"/>
    <x v="0"/>
    <x v="0"/>
    <x v="0"/>
    <x v="1"/>
    <x v="6"/>
    <x v="0"/>
    <x v="13"/>
    <x v="10"/>
    <x v="0"/>
    <x v="0"/>
    <x v="0"/>
    <x v="0"/>
    <x v="4"/>
    <x v="88"/>
    <x v="2"/>
    <x v="0"/>
    <x v="0"/>
    <x v="2"/>
    <x v="1"/>
    <x v="1"/>
    <x v="0"/>
    <x v="579"/>
    <x v="0"/>
    <x v="0"/>
    <x v="704"/>
    <x v="654"/>
    <x v="0"/>
    <x v="0"/>
    <x v="0"/>
    <x v="0"/>
    <x v="691"/>
    <x v="1"/>
    <x v="0"/>
    <x v="782"/>
    <x v="0"/>
    <x v="0"/>
    <x v="0"/>
    <x v="0"/>
    <x v="3"/>
    <x v="0"/>
    <x v="2"/>
    <x v="2"/>
    <x v="0"/>
    <x v="1"/>
    <x v="2"/>
    <x v="0"/>
    <x v="13"/>
    <x v="2"/>
    <x v="1"/>
    <x v="409"/>
    <x v="0"/>
    <x v="0"/>
    <x v="0"/>
    <x v="74"/>
    <x v="187"/>
    <x v="0"/>
    <x v="0"/>
    <x v="0"/>
    <x v="0"/>
    <x v="0"/>
    <x v="0"/>
    <x v="0"/>
    <x v="0"/>
    <x v="2"/>
    <x v="2"/>
    <x v="1"/>
    <x v="2"/>
    <x v="606"/>
  </r>
  <r>
    <x v="1244"/>
    <x v="2"/>
    <x v="0"/>
    <x v="7"/>
    <x v="943"/>
    <x v="0"/>
    <x v="0"/>
    <x v="1"/>
    <x v="3"/>
    <x v="0"/>
    <x v="2"/>
    <x v="1"/>
    <x v="2"/>
    <x v="0"/>
    <x v="0"/>
    <x v="0"/>
    <x v="0"/>
    <x v="2"/>
    <x v="3"/>
    <x v="15"/>
    <x v="8"/>
    <x v="0"/>
    <x v="0"/>
    <x v="4"/>
    <x v="8"/>
    <x v="1"/>
    <x v="1"/>
    <x v="1"/>
    <x v="0"/>
    <x v="0"/>
    <x v="0"/>
    <x v="0"/>
    <x v="0"/>
    <x v="2"/>
    <x v="8"/>
    <x v="0"/>
    <x v="0"/>
    <x v="705"/>
    <x v="655"/>
    <x v="0"/>
    <x v="3"/>
    <x v="0"/>
    <x v="0"/>
    <x v="479"/>
    <x v="367"/>
    <x v="0"/>
    <x v="102"/>
    <x v="1"/>
    <x v="0"/>
    <x v="1"/>
    <x v="1"/>
    <x v="0"/>
    <x v="0"/>
    <x v="0"/>
    <x v="2"/>
    <x v="0"/>
    <x v="2"/>
    <x v="2"/>
    <x v="1"/>
    <x v="8"/>
    <x v="1"/>
    <x v="0"/>
    <x v="63"/>
    <x v="0"/>
    <x v="0"/>
    <x v="0"/>
    <x v="0"/>
    <x v="1"/>
    <x v="0"/>
    <x v="0"/>
    <x v="0"/>
    <x v="0"/>
    <x v="0"/>
    <x v="0"/>
    <x v="0"/>
    <x v="0"/>
    <x v="11"/>
    <x v="2"/>
    <x v="0"/>
    <x v="0"/>
    <x v="22"/>
  </r>
  <r>
    <x v="1245"/>
    <x v="10"/>
    <x v="0"/>
    <x v="38"/>
    <x v="241"/>
    <x v="0"/>
    <x v="0"/>
    <x v="0"/>
    <x v="0"/>
    <x v="0"/>
    <x v="0"/>
    <x v="0"/>
    <x v="6"/>
    <x v="0"/>
    <x v="0"/>
    <x v="0"/>
    <x v="5"/>
    <x v="1"/>
    <x v="3"/>
    <x v="68"/>
    <x v="0"/>
    <x v="1"/>
    <x v="0"/>
    <x v="0"/>
    <x v="0"/>
    <x v="0"/>
    <x v="142"/>
    <x v="1"/>
    <x v="0"/>
    <x v="1"/>
    <x v="0"/>
    <x v="0"/>
    <x v="0"/>
    <x v="2"/>
    <x v="8"/>
    <x v="0"/>
    <x v="0"/>
    <x v="706"/>
    <x v="539"/>
    <x v="0"/>
    <x v="0"/>
    <x v="0"/>
    <x v="0"/>
    <x v="692"/>
    <x v="44"/>
    <x v="0"/>
    <x v="735"/>
    <x v="1"/>
    <x v="0"/>
    <x v="2"/>
    <x v="0"/>
    <x v="0"/>
    <x v="0"/>
    <x v="1"/>
    <x v="2"/>
    <x v="0"/>
    <x v="1"/>
    <x v="1"/>
    <x v="2"/>
    <x v="61"/>
    <x v="2"/>
    <x v="0"/>
    <x v="410"/>
    <x v="0"/>
    <x v="0"/>
    <x v="0"/>
    <x v="142"/>
    <x v="12"/>
    <x v="0"/>
    <x v="0"/>
    <x v="41"/>
    <x v="0"/>
    <x v="0"/>
    <x v="0"/>
    <x v="0"/>
    <x v="0"/>
    <x v="8"/>
    <x v="1"/>
    <x v="0"/>
    <x v="1"/>
    <x v="94"/>
  </r>
  <r>
    <x v="1246"/>
    <x v="0"/>
    <x v="3"/>
    <x v="0"/>
    <x v="260"/>
    <x v="0"/>
    <x v="0"/>
    <x v="0"/>
    <x v="0"/>
    <x v="0"/>
    <x v="0"/>
    <x v="0"/>
    <x v="5"/>
    <x v="0"/>
    <x v="0"/>
    <x v="0"/>
    <x v="0"/>
    <x v="0"/>
    <x v="0"/>
    <x v="11"/>
    <x v="10"/>
    <x v="0"/>
    <x v="0"/>
    <x v="0"/>
    <x v="0"/>
    <x v="1"/>
    <x v="1"/>
    <x v="0"/>
    <x v="0"/>
    <x v="0"/>
    <x v="0"/>
    <x v="0"/>
    <x v="0"/>
    <x v="2"/>
    <x v="8"/>
    <x v="0"/>
    <x v="0"/>
    <x v="454"/>
    <x v="3"/>
    <x v="0"/>
    <x v="0"/>
    <x v="0"/>
    <x v="0"/>
    <x v="329"/>
    <x v="318"/>
    <x v="0"/>
    <x v="783"/>
    <x v="1"/>
    <x v="0"/>
    <x v="0"/>
    <x v="0"/>
    <x v="0"/>
    <x v="0"/>
    <x v="0"/>
    <x v="1"/>
    <x v="0"/>
    <x v="0"/>
    <x v="0"/>
    <x v="0"/>
    <x v="11"/>
    <x v="0"/>
    <x v="0"/>
    <x v="248"/>
    <x v="0"/>
    <x v="0"/>
    <x v="0"/>
    <x v="0"/>
    <x v="50"/>
    <x v="0"/>
    <x v="0"/>
    <x v="0"/>
    <x v="0"/>
    <x v="0"/>
    <x v="0"/>
    <x v="0"/>
    <x v="0"/>
    <x v="10"/>
    <x v="2"/>
    <x v="1"/>
    <x v="2"/>
    <x v="607"/>
  </r>
  <r>
    <x v="1247"/>
    <x v="10"/>
    <x v="0"/>
    <x v="7"/>
    <x v="944"/>
    <x v="0"/>
    <x v="0"/>
    <x v="1"/>
    <x v="0"/>
    <x v="0"/>
    <x v="0"/>
    <x v="0"/>
    <x v="4"/>
    <x v="0"/>
    <x v="0"/>
    <x v="0"/>
    <x v="5"/>
    <x v="1"/>
    <x v="0"/>
    <x v="1"/>
    <x v="1"/>
    <x v="0"/>
    <x v="0"/>
    <x v="3"/>
    <x v="3"/>
    <x v="0"/>
    <x v="179"/>
    <x v="1"/>
    <x v="0"/>
    <x v="1"/>
    <x v="1"/>
    <x v="0"/>
    <x v="3"/>
    <x v="0"/>
    <x v="424"/>
    <x v="0"/>
    <x v="0"/>
    <x v="707"/>
    <x v="615"/>
    <x v="0"/>
    <x v="2"/>
    <x v="0"/>
    <x v="0"/>
    <x v="693"/>
    <x v="1"/>
    <x v="0"/>
    <x v="326"/>
    <x v="0"/>
    <x v="0"/>
    <x v="1"/>
    <x v="1"/>
    <x v="0"/>
    <x v="0"/>
    <x v="1"/>
    <x v="1"/>
    <x v="0"/>
    <x v="0"/>
    <x v="0"/>
    <x v="0"/>
    <x v="1"/>
    <x v="1"/>
    <x v="1"/>
    <x v="178"/>
    <x v="0"/>
    <x v="0"/>
    <x v="0"/>
    <x v="0"/>
    <x v="1"/>
    <x v="0"/>
    <x v="0"/>
    <x v="0"/>
    <x v="0"/>
    <x v="0"/>
    <x v="0"/>
    <x v="0"/>
    <x v="0"/>
    <x v="1"/>
    <x v="4"/>
    <x v="0"/>
    <x v="0"/>
    <x v="608"/>
  </r>
  <r>
    <x v="1248"/>
    <x v="12"/>
    <x v="1"/>
    <x v="3"/>
    <x v="1"/>
    <x v="0"/>
    <x v="1"/>
    <x v="0"/>
    <x v="0"/>
    <x v="0"/>
    <x v="0"/>
    <x v="0"/>
    <x v="7"/>
    <x v="0"/>
    <x v="0"/>
    <x v="0"/>
    <x v="6"/>
    <x v="1"/>
    <x v="0"/>
    <x v="109"/>
    <x v="8"/>
    <x v="0"/>
    <x v="0"/>
    <x v="8"/>
    <x v="9"/>
    <x v="1"/>
    <x v="1"/>
    <x v="1"/>
    <x v="0"/>
    <x v="2"/>
    <x v="0"/>
    <x v="0"/>
    <x v="0"/>
    <x v="3"/>
    <x v="580"/>
    <x v="0"/>
    <x v="0"/>
    <x v="544"/>
    <x v="192"/>
    <x v="4"/>
    <x v="3"/>
    <x v="1"/>
    <x v="0"/>
    <x v="418"/>
    <x v="368"/>
    <x v="0"/>
    <x v="784"/>
    <x v="1"/>
    <x v="0"/>
    <x v="1"/>
    <x v="0"/>
    <x v="0"/>
    <x v="0"/>
    <x v="1"/>
    <x v="0"/>
    <x v="0"/>
    <x v="1"/>
    <x v="2"/>
    <x v="1"/>
    <x v="50"/>
    <x v="1"/>
    <x v="0"/>
    <x v="212"/>
    <x v="1"/>
    <x v="1"/>
    <x v="2"/>
    <x v="0"/>
    <x v="1"/>
    <x v="106"/>
    <x v="0"/>
    <x v="0"/>
    <x v="0"/>
    <x v="0"/>
    <x v="0"/>
    <x v="0"/>
    <x v="0"/>
    <x v="7"/>
    <x v="0"/>
    <x v="0"/>
    <x v="0"/>
    <x v="10"/>
  </r>
  <r>
    <x v="1249"/>
    <x v="1"/>
    <x v="0"/>
    <x v="3"/>
    <x v="25"/>
    <x v="0"/>
    <x v="0"/>
    <x v="0"/>
    <x v="0"/>
    <x v="0"/>
    <x v="0"/>
    <x v="0"/>
    <x v="11"/>
    <x v="0"/>
    <x v="0"/>
    <x v="0"/>
    <x v="1"/>
    <x v="3"/>
    <x v="3"/>
    <x v="52"/>
    <x v="8"/>
    <x v="0"/>
    <x v="0"/>
    <x v="1"/>
    <x v="1"/>
    <x v="1"/>
    <x v="1"/>
    <x v="1"/>
    <x v="0"/>
    <x v="1"/>
    <x v="1"/>
    <x v="0"/>
    <x v="0"/>
    <x v="4"/>
    <x v="581"/>
    <x v="4"/>
    <x v="55"/>
    <x v="708"/>
    <x v="82"/>
    <x v="0"/>
    <x v="2"/>
    <x v="0"/>
    <x v="0"/>
    <x v="112"/>
    <x v="1"/>
    <x v="0"/>
    <x v="72"/>
    <x v="1"/>
    <x v="0"/>
    <x v="1"/>
    <x v="1"/>
    <x v="0"/>
    <x v="0"/>
    <x v="1"/>
    <x v="1"/>
    <x v="0"/>
    <x v="0"/>
    <x v="0"/>
    <x v="0"/>
    <x v="50"/>
    <x v="1"/>
    <x v="2"/>
    <x v="411"/>
    <x v="0"/>
    <x v="0"/>
    <x v="0"/>
    <x v="0"/>
    <x v="59"/>
    <x v="0"/>
    <x v="0"/>
    <x v="0"/>
    <x v="0"/>
    <x v="0"/>
    <x v="0"/>
    <x v="0"/>
    <x v="0"/>
    <x v="1"/>
    <x v="1"/>
    <x v="0"/>
    <x v="0"/>
    <x v="239"/>
  </r>
  <r>
    <x v="1250"/>
    <x v="1"/>
    <x v="0"/>
    <x v="70"/>
    <x v="945"/>
    <x v="0"/>
    <x v="0"/>
    <x v="0"/>
    <x v="0"/>
    <x v="0"/>
    <x v="2"/>
    <x v="0"/>
    <x v="11"/>
    <x v="0"/>
    <x v="0"/>
    <x v="0"/>
    <x v="1"/>
    <x v="0"/>
    <x v="0"/>
    <x v="21"/>
    <x v="34"/>
    <x v="1"/>
    <x v="0"/>
    <x v="4"/>
    <x v="7"/>
    <x v="1"/>
    <x v="1"/>
    <x v="0"/>
    <x v="0"/>
    <x v="1"/>
    <x v="1"/>
    <x v="0"/>
    <x v="0"/>
    <x v="1"/>
    <x v="133"/>
    <x v="0"/>
    <x v="0"/>
    <x v="709"/>
    <x v="656"/>
    <x v="0"/>
    <x v="0"/>
    <x v="0"/>
    <x v="0"/>
    <x v="694"/>
    <x v="1"/>
    <x v="0"/>
    <x v="212"/>
    <x v="0"/>
    <x v="0"/>
    <x v="0"/>
    <x v="0"/>
    <x v="0"/>
    <x v="0"/>
    <x v="2"/>
    <x v="0"/>
    <x v="0"/>
    <x v="2"/>
    <x v="1"/>
    <x v="0"/>
    <x v="21"/>
    <x v="2"/>
    <x v="0"/>
    <x v="352"/>
    <x v="0"/>
    <x v="0"/>
    <x v="0"/>
    <x v="0"/>
    <x v="1"/>
    <x v="0"/>
    <x v="0"/>
    <x v="0"/>
    <x v="0"/>
    <x v="0"/>
    <x v="0"/>
    <x v="0"/>
    <x v="0"/>
    <x v="7"/>
    <x v="4"/>
    <x v="0"/>
    <x v="0"/>
    <x v="67"/>
  </r>
  <r>
    <x v="1251"/>
    <x v="7"/>
    <x v="0"/>
    <x v="7"/>
    <x v="946"/>
    <x v="0"/>
    <x v="0"/>
    <x v="1"/>
    <x v="0"/>
    <x v="0"/>
    <x v="2"/>
    <x v="0"/>
    <x v="10"/>
    <x v="0"/>
    <x v="0"/>
    <x v="3"/>
    <x v="1"/>
    <x v="0"/>
    <x v="0"/>
    <x v="0"/>
    <x v="0"/>
    <x v="0"/>
    <x v="0"/>
    <x v="0"/>
    <x v="2"/>
    <x v="2"/>
    <x v="290"/>
    <x v="0"/>
    <x v="0"/>
    <x v="0"/>
    <x v="0"/>
    <x v="0"/>
    <x v="0"/>
    <x v="2"/>
    <x v="8"/>
    <x v="0"/>
    <x v="0"/>
    <x v="710"/>
    <x v="657"/>
    <x v="0"/>
    <x v="0"/>
    <x v="0"/>
    <x v="0"/>
    <x v="695"/>
    <x v="1"/>
    <x v="0"/>
    <x v="785"/>
    <x v="1"/>
    <x v="0"/>
    <x v="0"/>
    <x v="1"/>
    <x v="3"/>
    <x v="0"/>
    <x v="0"/>
    <x v="1"/>
    <x v="0"/>
    <x v="1"/>
    <x v="2"/>
    <x v="0"/>
    <x v="0"/>
    <x v="0"/>
    <x v="0"/>
    <x v="273"/>
    <x v="0"/>
    <x v="0"/>
    <x v="0"/>
    <x v="153"/>
    <x v="38"/>
    <x v="0"/>
    <x v="0"/>
    <x v="0"/>
    <x v="0"/>
    <x v="0"/>
    <x v="0"/>
    <x v="0"/>
    <x v="0"/>
    <x v="10"/>
    <x v="2"/>
    <x v="0"/>
    <x v="0"/>
    <x v="609"/>
  </r>
  <r>
    <x v="1252"/>
    <x v="1"/>
    <x v="0"/>
    <x v="57"/>
    <x v="947"/>
    <x v="0"/>
    <x v="0"/>
    <x v="0"/>
    <x v="0"/>
    <x v="0"/>
    <x v="0"/>
    <x v="0"/>
    <x v="4"/>
    <x v="0"/>
    <x v="0"/>
    <x v="0"/>
    <x v="1"/>
    <x v="3"/>
    <x v="2"/>
    <x v="21"/>
    <x v="34"/>
    <x v="0"/>
    <x v="0"/>
    <x v="3"/>
    <x v="3"/>
    <x v="1"/>
    <x v="1"/>
    <x v="1"/>
    <x v="0"/>
    <x v="1"/>
    <x v="1"/>
    <x v="0"/>
    <x v="0"/>
    <x v="4"/>
    <x v="529"/>
    <x v="0"/>
    <x v="0"/>
    <x v="148"/>
    <x v="121"/>
    <x v="0"/>
    <x v="2"/>
    <x v="0"/>
    <x v="0"/>
    <x v="486"/>
    <x v="1"/>
    <x v="0"/>
    <x v="786"/>
    <x v="0"/>
    <x v="0"/>
    <x v="1"/>
    <x v="1"/>
    <x v="0"/>
    <x v="0"/>
    <x v="1"/>
    <x v="4"/>
    <x v="0"/>
    <x v="0"/>
    <x v="0"/>
    <x v="0"/>
    <x v="21"/>
    <x v="0"/>
    <x v="2"/>
    <x v="47"/>
    <x v="0"/>
    <x v="0"/>
    <x v="0"/>
    <x v="250"/>
    <x v="1"/>
    <x v="0"/>
    <x v="0"/>
    <x v="0"/>
    <x v="0"/>
    <x v="0"/>
    <x v="2"/>
    <x v="1"/>
    <x v="11"/>
    <x v="6"/>
    <x v="3"/>
    <x v="0"/>
    <x v="0"/>
    <x v="52"/>
  </r>
  <r>
    <x v="1253"/>
    <x v="0"/>
    <x v="0"/>
    <x v="7"/>
    <x v="948"/>
    <x v="0"/>
    <x v="0"/>
    <x v="1"/>
    <x v="0"/>
    <x v="0"/>
    <x v="0"/>
    <x v="0"/>
    <x v="1"/>
    <x v="0"/>
    <x v="0"/>
    <x v="0"/>
    <x v="0"/>
    <x v="0"/>
    <x v="3"/>
    <x v="99"/>
    <x v="0"/>
    <x v="0"/>
    <x v="0"/>
    <x v="2"/>
    <x v="5"/>
    <x v="1"/>
    <x v="1"/>
    <x v="0"/>
    <x v="0"/>
    <x v="1"/>
    <x v="1"/>
    <x v="0"/>
    <x v="1"/>
    <x v="6"/>
    <x v="582"/>
    <x v="3"/>
    <x v="122"/>
    <x v="73"/>
    <x v="658"/>
    <x v="0"/>
    <x v="2"/>
    <x v="0"/>
    <x v="0"/>
    <x v="544"/>
    <x v="226"/>
    <x v="0"/>
    <x v="787"/>
    <x v="0"/>
    <x v="0"/>
    <x v="0"/>
    <x v="0"/>
    <x v="0"/>
    <x v="0"/>
    <x v="0"/>
    <x v="3"/>
    <x v="0"/>
    <x v="2"/>
    <x v="2"/>
    <x v="0"/>
    <x v="48"/>
    <x v="0"/>
    <x v="0"/>
    <x v="412"/>
    <x v="0"/>
    <x v="0"/>
    <x v="0"/>
    <x v="132"/>
    <x v="25"/>
    <x v="0"/>
    <x v="0"/>
    <x v="0"/>
    <x v="0"/>
    <x v="0"/>
    <x v="1"/>
    <x v="0"/>
    <x v="0"/>
    <x v="9"/>
    <x v="1"/>
    <x v="0"/>
    <x v="0"/>
    <x v="610"/>
  </r>
  <r>
    <x v="1254"/>
    <x v="0"/>
    <x v="0"/>
    <x v="3"/>
    <x v="949"/>
    <x v="0"/>
    <x v="0"/>
    <x v="0"/>
    <x v="0"/>
    <x v="0"/>
    <x v="0"/>
    <x v="0"/>
    <x v="15"/>
    <x v="0"/>
    <x v="0"/>
    <x v="0"/>
    <x v="0"/>
    <x v="0"/>
    <x v="0"/>
    <x v="0"/>
    <x v="16"/>
    <x v="0"/>
    <x v="0"/>
    <x v="0"/>
    <x v="0"/>
    <x v="2"/>
    <x v="249"/>
    <x v="0"/>
    <x v="0"/>
    <x v="0"/>
    <x v="0"/>
    <x v="0"/>
    <x v="0"/>
    <x v="2"/>
    <x v="8"/>
    <x v="0"/>
    <x v="0"/>
    <x v="621"/>
    <x v="659"/>
    <x v="0"/>
    <x v="0"/>
    <x v="0"/>
    <x v="0"/>
    <x v="696"/>
    <x v="55"/>
    <x v="0"/>
    <x v="45"/>
    <x v="1"/>
    <x v="0"/>
    <x v="0"/>
    <x v="0"/>
    <x v="0"/>
    <x v="0"/>
    <x v="0"/>
    <x v="2"/>
    <x v="0"/>
    <x v="1"/>
    <x v="2"/>
    <x v="2"/>
    <x v="0"/>
    <x v="2"/>
    <x v="0"/>
    <x v="316"/>
    <x v="0"/>
    <x v="0"/>
    <x v="0"/>
    <x v="56"/>
    <x v="106"/>
    <x v="0"/>
    <x v="0"/>
    <x v="0"/>
    <x v="0"/>
    <x v="0"/>
    <x v="0"/>
    <x v="0"/>
    <x v="0"/>
    <x v="9"/>
    <x v="0"/>
    <x v="0"/>
    <x v="0"/>
    <x v="611"/>
  </r>
  <r>
    <x v="1255"/>
    <x v="3"/>
    <x v="1"/>
    <x v="27"/>
    <x v="50"/>
    <x v="0"/>
    <x v="0"/>
    <x v="0"/>
    <x v="0"/>
    <x v="0"/>
    <x v="0"/>
    <x v="0"/>
    <x v="8"/>
    <x v="0"/>
    <x v="0"/>
    <x v="0"/>
    <x v="2"/>
    <x v="1"/>
    <x v="2"/>
    <x v="8"/>
    <x v="8"/>
    <x v="0"/>
    <x v="0"/>
    <x v="2"/>
    <x v="5"/>
    <x v="1"/>
    <x v="1"/>
    <x v="1"/>
    <x v="0"/>
    <x v="2"/>
    <x v="1"/>
    <x v="3"/>
    <x v="0"/>
    <x v="6"/>
    <x v="192"/>
    <x v="0"/>
    <x v="0"/>
    <x v="674"/>
    <x v="127"/>
    <x v="0"/>
    <x v="2"/>
    <x v="0"/>
    <x v="2"/>
    <x v="660"/>
    <x v="313"/>
    <x v="0"/>
    <x v="323"/>
    <x v="1"/>
    <x v="0"/>
    <x v="1"/>
    <x v="1"/>
    <x v="0"/>
    <x v="0"/>
    <x v="1"/>
    <x v="1"/>
    <x v="0"/>
    <x v="1"/>
    <x v="2"/>
    <x v="1"/>
    <x v="77"/>
    <x v="1"/>
    <x v="2"/>
    <x v="206"/>
    <x v="0"/>
    <x v="0"/>
    <x v="0"/>
    <x v="0"/>
    <x v="1"/>
    <x v="0"/>
    <x v="0"/>
    <x v="36"/>
    <x v="0"/>
    <x v="0"/>
    <x v="0"/>
    <x v="0"/>
    <x v="0"/>
    <x v="6"/>
    <x v="1"/>
    <x v="0"/>
    <x v="0"/>
    <x v="136"/>
  </r>
  <r>
    <x v="1256"/>
    <x v="1"/>
    <x v="0"/>
    <x v="11"/>
    <x v="950"/>
    <x v="0"/>
    <x v="0"/>
    <x v="1"/>
    <x v="0"/>
    <x v="0"/>
    <x v="2"/>
    <x v="0"/>
    <x v="3"/>
    <x v="0"/>
    <x v="0"/>
    <x v="0"/>
    <x v="1"/>
    <x v="2"/>
    <x v="0"/>
    <x v="29"/>
    <x v="54"/>
    <x v="1"/>
    <x v="0"/>
    <x v="3"/>
    <x v="3"/>
    <x v="0"/>
    <x v="291"/>
    <x v="0"/>
    <x v="0"/>
    <x v="0"/>
    <x v="0"/>
    <x v="0"/>
    <x v="1"/>
    <x v="0"/>
    <x v="583"/>
    <x v="0"/>
    <x v="0"/>
    <x v="305"/>
    <x v="660"/>
    <x v="0"/>
    <x v="0"/>
    <x v="0"/>
    <x v="0"/>
    <x v="697"/>
    <x v="1"/>
    <x v="0"/>
    <x v="788"/>
    <x v="0"/>
    <x v="0"/>
    <x v="0"/>
    <x v="1"/>
    <x v="3"/>
    <x v="0"/>
    <x v="0"/>
    <x v="2"/>
    <x v="0"/>
    <x v="1"/>
    <x v="1"/>
    <x v="0"/>
    <x v="75"/>
    <x v="2"/>
    <x v="0"/>
    <x v="30"/>
    <x v="0"/>
    <x v="0"/>
    <x v="0"/>
    <x v="88"/>
    <x v="38"/>
    <x v="0"/>
    <x v="0"/>
    <x v="0"/>
    <x v="0"/>
    <x v="0"/>
    <x v="0"/>
    <x v="0"/>
    <x v="0"/>
    <x v="5"/>
    <x v="0"/>
    <x v="0"/>
    <x v="0"/>
    <x v="612"/>
  </r>
  <r>
    <x v="1257"/>
    <x v="8"/>
    <x v="0"/>
    <x v="85"/>
    <x v="951"/>
    <x v="0"/>
    <x v="0"/>
    <x v="0"/>
    <x v="0"/>
    <x v="0"/>
    <x v="2"/>
    <x v="0"/>
    <x v="15"/>
    <x v="1"/>
    <x v="0"/>
    <x v="0"/>
    <x v="1"/>
    <x v="3"/>
    <x v="1"/>
    <x v="91"/>
    <x v="8"/>
    <x v="0"/>
    <x v="0"/>
    <x v="2"/>
    <x v="5"/>
    <x v="1"/>
    <x v="1"/>
    <x v="1"/>
    <x v="0"/>
    <x v="0"/>
    <x v="4"/>
    <x v="0"/>
    <x v="0"/>
    <x v="2"/>
    <x v="8"/>
    <x v="0"/>
    <x v="0"/>
    <x v="496"/>
    <x v="121"/>
    <x v="0"/>
    <x v="0"/>
    <x v="0"/>
    <x v="0"/>
    <x v="125"/>
    <x v="1"/>
    <x v="0"/>
    <x v="132"/>
    <x v="1"/>
    <x v="0"/>
    <x v="1"/>
    <x v="1"/>
    <x v="3"/>
    <x v="0"/>
    <x v="1"/>
    <x v="6"/>
    <x v="0"/>
    <x v="0"/>
    <x v="0"/>
    <x v="4"/>
    <x v="31"/>
    <x v="3"/>
    <x v="3"/>
    <x v="34"/>
    <x v="3"/>
    <x v="2"/>
    <x v="0"/>
    <x v="0"/>
    <x v="63"/>
    <x v="0"/>
    <x v="0"/>
    <x v="0"/>
    <x v="0"/>
    <x v="0"/>
    <x v="0"/>
    <x v="0"/>
    <x v="0"/>
    <x v="9"/>
    <x v="3"/>
    <x v="0"/>
    <x v="0"/>
    <x v="613"/>
  </r>
  <r>
    <x v="1258"/>
    <x v="10"/>
    <x v="0"/>
    <x v="83"/>
    <x v="952"/>
    <x v="0"/>
    <x v="0"/>
    <x v="1"/>
    <x v="0"/>
    <x v="0"/>
    <x v="0"/>
    <x v="0"/>
    <x v="17"/>
    <x v="0"/>
    <x v="0"/>
    <x v="0"/>
    <x v="5"/>
    <x v="0"/>
    <x v="0"/>
    <x v="11"/>
    <x v="6"/>
    <x v="0"/>
    <x v="0"/>
    <x v="0"/>
    <x v="0"/>
    <x v="2"/>
    <x v="172"/>
    <x v="0"/>
    <x v="0"/>
    <x v="0"/>
    <x v="0"/>
    <x v="0"/>
    <x v="1"/>
    <x v="0"/>
    <x v="4"/>
    <x v="0"/>
    <x v="0"/>
    <x v="711"/>
    <x v="0"/>
    <x v="0"/>
    <x v="0"/>
    <x v="0"/>
    <x v="0"/>
    <x v="324"/>
    <x v="1"/>
    <x v="0"/>
    <x v="789"/>
    <x v="0"/>
    <x v="0"/>
    <x v="0"/>
    <x v="1"/>
    <x v="3"/>
    <x v="0"/>
    <x v="0"/>
    <x v="4"/>
    <x v="0"/>
    <x v="0"/>
    <x v="0"/>
    <x v="0"/>
    <x v="11"/>
    <x v="2"/>
    <x v="0"/>
    <x v="63"/>
    <x v="0"/>
    <x v="0"/>
    <x v="0"/>
    <x v="251"/>
    <x v="1"/>
    <x v="0"/>
    <x v="0"/>
    <x v="0"/>
    <x v="0"/>
    <x v="0"/>
    <x v="0"/>
    <x v="0"/>
    <x v="0"/>
    <x v="9"/>
    <x v="0"/>
    <x v="0"/>
    <x v="0"/>
    <x v="100"/>
  </r>
  <r>
    <x v="1259"/>
    <x v="1"/>
    <x v="0"/>
    <x v="0"/>
    <x v="653"/>
    <x v="0"/>
    <x v="0"/>
    <x v="0"/>
    <x v="0"/>
    <x v="0"/>
    <x v="1"/>
    <x v="0"/>
    <x v="11"/>
    <x v="0"/>
    <x v="0"/>
    <x v="0"/>
    <x v="1"/>
    <x v="1"/>
    <x v="1"/>
    <x v="60"/>
    <x v="45"/>
    <x v="0"/>
    <x v="0"/>
    <x v="3"/>
    <x v="3"/>
    <x v="1"/>
    <x v="1"/>
    <x v="1"/>
    <x v="0"/>
    <x v="1"/>
    <x v="0"/>
    <x v="0"/>
    <x v="0"/>
    <x v="1"/>
    <x v="584"/>
    <x v="5"/>
    <x v="123"/>
    <x v="712"/>
    <x v="505"/>
    <x v="0"/>
    <x v="1"/>
    <x v="0"/>
    <x v="0"/>
    <x v="446"/>
    <x v="1"/>
    <x v="0"/>
    <x v="475"/>
    <x v="0"/>
    <x v="0"/>
    <x v="1"/>
    <x v="0"/>
    <x v="0"/>
    <x v="0"/>
    <x v="1"/>
    <x v="1"/>
    <x v="0"/>
    <x v="0"/>
    <x v="0"/>
    <x v="0"/>
    <x v="56"/>
    <x v="1"/>
    <x v="0"/>
    <x v="1"/>
    <x v="0"/>
    <x v="0"/>
    <x v="0"/>
    <x v="40"/>
    <x v="1"/>
    <x v="0"/>
    <x v="0"/>
    <x v="65"/>
    <x v="0"/>
    <x v="0"/>
    <x v="0"/>
    <x v="0"/>
    <x v="0"/>
    <x v="9"/>
    <x v="0"/>
    <x v="0"/>
    <x v="0"/>
    <x v="196"/>
  </r>
  <r>
    <x v="1260"/>
    <x v="0"/>
    <x v="0"/>
    <x v="7"/>
    <x v="953"/>
    <x v="0"/>
    <x v="0"/>
    <x v="3"/>
    <x v="0"/>
    <x v="0"/>
    <x v="3"/>
    <x v="0"/>
    <x v="17"/>
    <x v="6"/>
    <x v="0"/>
    <x v="0"/>
    <x v="0"/>
    <x v="1"/>
    <x v="0"/>
    <x v="40"/>
    <x v="41"/>
    <x v="0"/>
    <x v="0"/>
    <x v="0"/>
    <x v="0"/>
    <x v="1"/>
    <x v="1"/>
    <x v="1"/>
    <x v="0"/>
    <x v="0"/>
    <x v="0"/>
    <x v="0"/>
    <x v="0"/>
    <x v="2"/>
    <x v="8"/>
    <x v="0"/>
    <x v="0"/>
    <x v="713"/>
    <x v="661"/>
    <x v="0"/>
    <x v="0"/>
    <x v="0"/>
    <x v="0"/>
    <x v="566"/>
    <x v="252"/>
    <x v="0"/>
    <x v="790"/>
    <x v="1"/>
    <x v="0"/>
    <x v="0"/>
    <x v="0"/>
    <x v="0"/>
    <x v="0"/>
    <x v="1"/>
    <x v="2"/>
    <x v="0"/>
    <x v="1"/>
    <x v="1"/>
    <x v="2"/>
    <x v="39"/>
    <x v="2"/>
    <x v="0"/>
    <x v="241"/>
    <x v="0"/>
    <x v="0"/>
    <x v="0"/>
    <x v="0"/>
    <x v="188"/>
    <x v="0"/>
    <x v="0"/>
    <x v="0"/>
    <x v="0"/>
    <x v="0"/>
    <x v="0"/>
    <x v="0"/>
    <x v="0"/>
    <x v="11"/>
    <x v="3"/>
    <x v="0"/>
    <x v="0"/>
    <x v="111"/>
  </r>
  <r>
    <x v="1261"/>
    <x v="1"/>
    <x v="0"/>
    <x v="1"/>
    <x v="1"/>
    <x v="0"/>
    <x v="0"/>
    <x v="0"/>
    <x v="0"/>
    <x v="0"/>
    <x v="0"/>
    <x v="0"/>
    <x v="11"/>
    <x v="0"/>
    <x v="0"/>
    <x v="0"/>
    <x v="1"/>
    <x v="3"/>
    <x v="2"/>
    <x v="46"/>
    <x v="33"/>
    <x v="1"/>
    <x v="0"/>
    <x v="1"/>
    <x v="1"/>
    <x v="1"/>
    <x v="1"/>
    <x v="1"/>
    <x v="0"/>
    <x v="1"/>
    <x v="1"/>
    <x v="0"/>
    <x v="0"/>
    <x v="3"/>
    <x v="16"/>
    <x v="0"/>
    <x v="0"/>
    <x v="584"/>
    <x v="389"/>
    <x v="0"/>
    <x v="1"/>
    <x v="0"/>
    <x v="0"/>
    <x v="326"/>
    <x v="1"/>
    <x v="0"/>
    <x v="675"/>
    <x v="1"/>
    <x v="0"/>
    <x v="1"/>
    <x v="1"/>
    <x v="3"/>
    <x v="0"/>
    <x v="1"/>
    <x v="4"/>
    <x v="0"/>
    <x v="0"/>
    <x v="0"/>
    <x v="0"/>
    <x v="46"/>
    <x v="1"/>
    <x v="2"/>
    <x v="159"/>
    <x v="0"/>
    <x v="0"/>
    <x v="0"/>
    <x v="0"/>
    <x v="1"/>
    <x v="0"/>
    <x v="0"/>
    <x v="0"/>
    <x v="0"/>
    <x v="0"/>
    <x v="0"/>
    <x v="0"/>
    <x v="0"/>
    <x v="11"/>
    <x v="3"/>
    <x v="0"/>
    <x v="0"/>
    <x v="614"/>
  </r>
  <r>
    <x v="1262"/>
    <x v="3"/>
    <x v="0"/>
    <x v="7"/>
    <x v="2"/>
    <x v="0"/>
    <x v="0"/>
    <x v="0"/>
    <x v="0"/>
    <x v="0"/>
    <x v="0"/>
    <x v="0"/>
    <x v="19"/>
    <x v="0"/>
    <x v="0"/>
    <x v="0"/>
    <x v="2"/>
    <x v="5"/>
    <x v="0"/>
    <x v="24"/>
    <x v="31"/>
    <x v="0"/>
    <x v="0"/>
    <x v="2"/>
    <x v="5"/>
    <x v="1"/>
    <x v="1"/>
    <x v="1"/>
    <x v="0"/>
    <x v="1"/>
    <x v="1"/>
    <x v="0"/>
    <x v="3"/>
    <x v="2"/>
    <x v="8"/>
    <x v="0"/>
    <x v="0"/>
    <x v="714"/>
    <x v="528"/>
    <x v="0"/>
    <x v="0"/>
    <x v="0"/>
    <x v="2"/>
    <x v="698"/>
    <x v="211"/>
    <x v="0"/>
    <x v="648"/>
    <x v="0"/>
    <x v="0"/>
    <x v="1"/>
    <x v="1"/>
    <x v="5"/>
    <x v="0"/>
    <x v="1"/>
    <x v="0"/>
    <x v="3"/>
    <x v="2"/>
    <x v="1"/>
    <x v="0"/>
    <x v="24"/>
    <x v="1"/>
    <x v="2"/>
    <x v="214"/>
    <x v="0"/>
    <x v="0"/>
    <x v="0"/>
    <x v="28"/>
    <x v="1"/>
    <x v="0"/>
    <x v="0"/>
    <x v="0"/>
    <x v="0"/>
    <x v="0"/>
    <x v="0"/>
    <x v="0"/>
    <x v="0"/>
    <x v="6"/>
    <x v="3"/>
    <x v="0"/>
    <x v="0"/>
    <x v="457"/>
  </r>
  <r>
    <x v="1263"/>
    <x v="2"/>
    <x v="0"/>
    <x v="3"/>
    <x v="954"/>
    <x v="0"/>
    <x v="2"/>
    <x v="0"/>
    <x v="0"/>
    <x v="0"/>
    <x v="0"/>
    <x v="0"/>
    <x v="8"/>
    <x v="0"/>
    <x v="0"/>
    <x v="0"/>
    <x v="0"/>
    <x v="1"/>
    <x v="2"/>
    <x v="58"/>
    <x v="8"/>
    <x v="2"/>
    <x v="0"/>
    <x v="2"/>
    <x v="5"/>
    <x v="1"/>
    <x v="1"/>
    <x v="1"/>
    <x v="0"/>
    <x v="0"/>
    <x v="1"/>
    <x v="0"/>
    <x v="0"/>
    <x v="2"/>
    <x v="8"/>
    <x v="0"/>
    <x v="0"/>
    <x v="700"/>
    <x v="268"/>
    <x v="0"/>
    <x v="0"/>
    <x v="0"/>
    <x v="2"/>
    <x v="23"/>
    <x v="369"/>
    <x v="0"/>
    <x v="532"/>
    <x v="1"/>
    <x v="0"/>
    <x v="1"/>
    <x v="1"/>
    <x v="0"/>
    <x v="0"/>
    <x v="1"/>
    <x v="0"/>
    <x v="0"/>
    <x v="1"/>
    <x v="2"/>
    <x v="1"/>
    <x v="73"/>
    <x v="1"/>
    <x v="0"/>
    <x v="147"/>
    <x v="0"/>
    <x v="0"/>
    <x v="1"/>
    <x v="0"/>
    <x v="1"/>
    <x v="26"/>
    <x v="0"/>
    <x v="0"/>
    <x v="0"/>
    <x v="0"/>
    <x v="3"/>
    <x v="0"/>
    <x v="0"/>
    <x v="9"/>
    <x v="1"/>
    <x v="0"/>
    <x v="0"/>
    <x v="53"/>
  </r>
  <r>
    <x v="1264"/>
    <x v="7"/>
    <x v="4"/>
    <x v="47"/>
    <x v="951"/>
    <x v="0"/>
    <x v="0"/>
    <x v="0"/>
    <x v="0"/>
    <x v="0"/>
    <x v="0"/>
    <x v="0"/>
    <x v="11"/>
    <x v="0"/>
    <x v="0"/>
    <x v="3"/>
    <x v="1"/>
    <x v="1"/>
    <x v="0"/>
    <x v="45"/>
    <x v="41"/>
    <x v="0"/>
    <x v="0"/>
    <x v="1"/>
    <x v="1"/>
    <x v="1"/>
    <x v="1"/>
    <x v="0"/>
    <x v="0"/>
    <x v="0"/>
    <x v="0"/>
    <x v="0"/>
    <x v="0"/>
    <x v="0"/>
    <x v="238"/>
    <x v="0"/>
    <x v="0"/>
    <x v="95"/>
    <x v="657"/>
    <x v="0"/>
    <x v="0"/>
    <x v="0"/>
    <x v="0"/>
    <x v="75"/>
    <x v="1"/>
    <x v="0"/>
    <x v="78"/>
    <x v="0"/>
    <x v="0"/>
    <x v="0"/>
    <x v="1"/>
    <x v="3"/>
    <x v="0"/>
    <x v="0"/>
    <x v="4"/>
    <x v="0"/>
    <x v="0"/>
    <x v="0"/>
    <x v="0"/>
    <x v="3"/>
    <x v="2"/>
    <x v="0"/>
    <x v="113"/>
    <x v="0"/>
    <x v="0"/>
    <x v="0"/>
    <x v="32"/>
    <x v="48"/>
    <x v="0"/>
    <x v="0"/>
    <x v="0"/>
    <x v="0"/>
    <x v="0"/>
    <x v="0"/>
    <x v="0"/>
    <x v="0"/>
    <x v="5"/>
    <x v="0"/>
    <x v="2"/>
    <x v="1"/>
    <x v="111"/>
  </r>
  <r>
    <x v="1265"/>
    <x v="11"/>
    <x v="3"/>
    <x v="74"/>
    <x v="955"/>
    <x v="0"/>
    <x v="0"/>
    <x v="0"/>
    <x v="0"/>
    <x v="0"/>
    <x v="4"/>
    <x v="0"/>
    <x v="5"/>
    <x v="0"/>
    <x v="0"/>
    <x v="3"/>
    <x v="0"/>
    <x v="0"/>
    <x v="0"/>
    <x v="40"/>
    <x v="41"/>
    <x v="1"/>
    <x v="0"/>
    <x v="1"/>
    <x v="1"/>
    <x v="0"/>
    <x v="292"/>
    <x v="0"/>
    <x v="0"/>
    <x v="0"/>
    <x v="0"/>
    <x v="0"/>
    <x v="0"/>
    <x v="0"/>
    <x v="176"/>
    <x v="0"/>
    <x v="0"/>
    <x v="715"/>
    <x v="568"/>
    <x v="0"/>
    <x v="0"/>
    <x v="0"/>
    <x v="0"/>
    <x v="699"/>
    <x v="52"/>
    <x v="0"/>
    <x v="46"/>
    <x v="0"/>
    <x v="0"/>
    <x v="0"/>
    <x v="0"/>
    <x v="0"/>
    <x v="0"/>
    <x v="0"/>
    <x v="1"/>
    <x v="0"/>
    <x v="0"/>
    <x v="0"/>
    <x v="1"/>
    <x v="39"/>
    <x v="1"/>
    <x v="0"/>
    <x v="67"/>
    <x v="0"/>
    <x v="0"/>
    <x v="0"/>
    <x v="0"/>
    <x v="82"/>
    <x v="0"/>
    <x v="0"/>
    <x v="0"/>
    <x v="0"/>
    <x v="0"/>
    <x v="0"/>
    <x v="0"/>
    <x v="0"/>
    <x v="10"/>
    <x v="2"/>
    <x v="0"/>
    <x v="0"/>
    <x v="615"/>
  </r>
  <r>
    <x v="1266"/>
    <x v="4"/>
    <x v="1"/>
    <x v="3"/>
    <x v="956"/>
    <x v="0"/>
    <x v="0"/>
    <x v="1"/>
    <x v="1"/>
    <x v="0"/>
    <x v="0"/>
    <x v="0"/>
    <x v="7"/>
    <x v="1"/>
    <x v="0"/>
    <x v="1"/>
    <x v="6"/>
    <x v="0"/>
    <x v="4"/>
    <x v="48"/>
    <x v="8"/>
    <x v="1"/>
    <x v="0"/>
    <x v="2"/>
    <x v="5"/>
    <x v="1"/>
    <x v="1"/>
    <x v="3"/>
    <x v="0"/>
    <x v="1"/>
    <x v="1"/>
    <x v="0"/>
    <x v="0"/>
    <x v="2"/>
    <x v="8"/>
    <x v="0"/>
    <x v="0"/>
    <x v="716"/>
    <x v="536"/>
    <x v="0"/>
    <x v="2"/>
    <x v="1"/>
    <x v="1"/>
    <x v="85"/>
    <x v="370"/>
    <x v="0"/>
    <x v="791"/>
    <x v="1"/>
    <x v="0"/>
    <x v="1"/>
    <x v="0"/>
    <x v="1"/>
    <x v="1"/>
    <x v="1"/>
    <x v="3"/>
    <x v="0"/>
    <x v="1"/>
    <x v="2"/>
    <x v="1"/>
    <x v="14"/>
    <x v="1"/>
    <x v="2"/>
    <x v="36"/>
    <x v="0"/>
    <x v="0"/>
    <x v="1"/>
    <x v="0"/>
    <x v="1"/>
    <x v="85"/>
    <x v="0"/>
    <x v="0"/>
    <x v="0"/>
    <x v="0"/>
    <x v="1"/>
    <x v="0"/>
    <x v="0"/>
    <x v="8"/>
    <x v="1"/>
    <x v="0"/>
    <x v="0"/>
    <x v="125"/>
  </r>
  <r>
    <x v="1267"/>
    <x v="1"/>
    <x v="0"/>
    <x v="30"/>
    <x v="957"/>
    <x v="0"/>
    <x v="0"/>
    <x v="1"/>
    <x v="3"/>
    <x v="0"/>
    <x v="0"/>
    <x v="0"/>
    <x v="16"/>
    <x v="0"/>
    <x v="0"/>
    <x v="0"/>
    <x v="1"/>
    <x v="4"/>
    <x v="0"/>
    <x v="74"/>
    <x v="37"/>
    <x v="1"/>
    <x v="0"/>
    <x v="9"/>
    <x v="6"/>
    <x v="1"/>
    <x v="1"/>
    <x v="2"/>
    <x v="0"/>
    <x v="0"/>
    <x v="2"/>
    <x v="0"/>
    <x v="1"/>
    <x v="2"/>
    <x v="8"/>
    <x v="0"/>
    <x v="0"/>
    <x v="717"/>
    <x v="662"/>
    <x v="0"/>
    <x v="0"/>
    <x v="0"/>
    <x v="0"/>
    <x v="700"/>
    <x v="1"/>
    <x v="0"/>
    <x v="792"/>
    <x v="1"/>
    <x v="0"/>
    <x v="0"/>
    <x v="1"/>
    <x v="0"/>
    <x v="0"/>
    <x v="2"/>
    <x v="7"/>
    <x v="0"/>
    <x v="1"/>
    <x v="2"/>
    <x v="0"/>
    <x v="49"/>
    <x v="2"/>
    <x v="1"/>
    <x v="179"/>
    <x v="0"/>
    <x v="0"/>
    <x v="0"/>
    <x v="32"/>
    <x v="107"/>
    <x v="0"/>
    <x v="0"/>
    <x v="0"/>
    <x v="0"/>
    <x v="0"/>
    <x v="0"/>
    <x v="0"/>
    <x v="0"/>
    <x v="1"/>
    <x v="4"/>
    <x v="0"/>
    <x v="0"/>
    <x v="616"/>
  </r>
  <r>
    <x v="1268"/>
    <x v="3"/>
    <x v="0"/>
    <x v="7"/>
    <x v="958"/>
    <x v="0"/>
    <x v="0"/>
    <x v="1"/>
    <x v="0"/>
    <x v="0"/>
    <x v="0"/>
    <x v="1"/>
    <x v="2"/>
    <x v="0"/>
    <x v="0"/>
    <x v="0"/>
    <x v="2"/>
    <x v="2"/>
    <x v="7"/>
    <x v="61"/>
    <x v="18"/>
    <x v="0"/>
    <x v="0"/>
    <x v="9"/>
    <x v="8"/>
    <x v="0"/>
    <x v="293"/>
    <x v="1"/>
    <x v="1"/>
    <x v="1"/>
    <x v="1"/>
    <x v="0"/>
    <x v="2"/>
    <x v="3"/>
    <x v="585"/>
    <x v="0"/>
    <x v="0"/>
    <x v="240"/>
    <x v="106"/>
    <x v="0"/>
    <x v="0"/>
    <x v="0"/>
    <x v="0"/>
    <x v="701"/>
    <x v="371"/>
    <x v="0"/>
    <x v="793"/>
    <x v="1"/>
    <x v="0"/>
    <x v="2"/>
    <x v="0"/>
    <x v="1"/>
    <x v="0"/>
    <x v="0"/>
    <x v="5"/>
    <x v="0"/>
    <x v="2"/>
    <x v="2"/>
    <x v="2"/>
    <x v="78"/>
    <x v="1"/>
    <x v="1"/>
    <x v="413"/>
    <x v="0"/>
    <x v="0"/>
    <x v="0"/>
    <x v="252"/>
    <x v="95"/>
    <x v="0"/>
    <x v="0"/>
    <x v="0"/>
    <x v="0"/>
    <x v="0"/>
    <x v="2"/>
    <x v="0"/>
    <x v="0"/>
    <x v="1"/>
    <x v="0"/>
    <x v="0"/>
    <x v="0"/>
    <x v="617"/>
  </r>
  <r>
    <x v="1269"/>
    <x v="3"/>
    <x v="0"/>
    <x v="38"/>
    <x v="959"/>
    <x v="0"/>
    <x v="0"/>
    <x v="0"/>
    <x v="0"/>
    <x v="0"/>
    <x v="0"/>
    <x v="0"/>
    <x v="11"/>
    <x v="1"/>
    <x v="0"/>
    <x v="0"/>
    <x v="2"/>
    <x v="3"/>
    <x v="0"/>
    <x v="18"/>
    <x v="46"/>
    <x v="0"/>
    <x v="0"/>
    <x v="1"/>
    <x v="1"/>
    <x v="0"/>
    <x v="9"/>
    <x v="1"/>
    <x v="0"/>
    <x v="1"/>
    <x v="1"/>
    <x v="0"/>
    <x v="0"/>
    <x v="4"/>
    <x v="442"/>
    <x v="0"/>
    <x v="0"/>
    <x v="369"/>
    <x v="439"/>
    <x v="1"/>
    <x v="2"/>
    <x v="0"/>
    <x v="2"/>
    <x v="486"/>
    <x v="344"/>
    <x v="0"/>
    <x v="794"/>
    <x v="1"/>
    <x v="0"/>
    <x v="1"/>
    <x v="0"/>
    <x v="0"/>
    <x v="0"/>
    <x v="1"/>
    <x v="2"/>
    <x v="0"/>
    <x v="0"/>
    <x v="0"/>
    <x v="0"/>
    <x v="18"/>
    <x v="1"/>
    <x v="2"/>
    <x v="404"/>
    <x v="0"/>
    <x v="0"/>
    <x v="0"/>
    <x v="0"/>
    <x v="1"/>
    <x v="0"/>
    <x v="0"/>
    <x v="0"/>
    <x v="0"/>
    <x v="0"/>
    <x v="2"/>
    <x v="0"/>
    <x v="0"/>
    <x v="9"/>
    <x v="1"/>
    <x v="0"/>
    <x v="0"/>
    <x v="12"/>
  </r>
  <r>
    <x v="1270"/>
    <x v="14"/>
    <x v="0"/>
    <x v="7"/>
    <x v="960"/>
    <x v="0"/>
    <x v="0"/>
    <x v="0"/>
    <x v="2"/>
    <x v="0"/>
    <x v="0"/>
    <x v="2"/>
    <x v="19"/>
    <x v="0"/>
    <x v="0"/>
    <x v="0"/>
    <x v="1"/>
    <x v="0"/>
    <x v="2"/>
    <x v="56"/>
    <x v="43"/>
    <x v="5"/>
    <x v="3"/>
    <x v="7"/>
    <x v="4"/>
    <x v="1"/>
    <x v="1"/>
    <x v="0"/>
    <x v="0"/>
    <x v="0"/>
    <x v="0"/>
    <x v="0"/>
    <x v="1"/>
    <x v="0"/>
    <x v="548"/>
    <x v="0"/>
    <x v="0"/>
    <x v="718"/>
    <x v="663"/>
    <x v="0"/>
    <x v="2"/>
    <x v="0"/>
    <x v="0"/>
    <x v="702"/>
    <x v="372"/>
    <x v="0"/>
    <x v="794"/>
    <x v="2"/>
    <x v="0"/>
    <x v="3"/>
    <x v="0"/>
    <x v="4"/>
    <x v="0"/>
    <x v="0"/>
    <x v="6"/>
    <x v="0"/>
    <x v="1"/>
    <x v="1"/>
    <x v="0"/>
    <x v="54"/>
    <x v="2"/>
    <x v="0"/>
    <x v="373"/>
    <x v="0"/>
    <x v="0"/>
    <x v="0"/>
    <x v="142"/>
    <x v="1"/>
    <x v="0"/>
    <x v="0"/>
    <x v="0"/>
    <x v="0"/>
    <x v="0"/>
    <x v="0"/>
    <x v="0"/>
    <x v="0"/>
    <x v="7"/>
    <x v="4"/>
    <x v="0"/>
    <x v="0"/>
    <x v="79"/>
  </r>
  <r>
    <x v="1271"/>
    <x v="1"/>
    <x v="0"/>
    <x v="7"/>
    <x v="961"/>
    <x v="0"/>
    <x v="0"/>
    <x v="1"/>
    <x v="0"/>
    <x v="0"/>
    <x v="0"/>
    <x v="0"/>
    <x v="6"/>
    <x v="2"/>
    <x v="0"/>
    <x v="0"/>
    <x v="1"/>
    <x v="1"/>
    <x v="3"/>
    <x v="21"/>
    <x v="34"/>
    <x v="1"/>
    <x v="0"/>
    <x v="4"/>
    <x v="7"/>
    <x v="1"/>
    <x v="1"/>
    <x v="1"/>
    <x v="0"/>
    <x v="1"/>
    <x v="1"/>
    <x v="0"/>
    <x v="0"/>
    <x v="2"/>
    <x v="8"/>
    <x v="0"/>
    <x v="0"/>
    <x v="537"/>
    <x v="493"/>
    <x v="0"/>
    <x v="1"/>
    <x v="0"/>
    <x v="0"/>
    <x v="539"/>
    <x v="1"/>
    <x v="0"/>
    <x v="592"/>
    <x v="1"/>
    <x v="0"/>
    <x v="0"/>
    <x v="1"/>
    <x v="0"/>
    <x v="0"/>
    <x v="0"/>
    <x v="2"/>
    <x v="0"/>
    <x v="1"/>
    <x v="2"/>
    <x v="0"/>
    <x v="21"/>
    <x v="0"/>
    <x v="0"/>
    <x v="64"/>
    <x v="0"/>
    <x v="0"/>
    <x v="0"/>
    <x v="0"/>
    <x v="1"/>
    <x v="0"/>
    <x v="0"/>
    <x v="0"/>
    <x v="0"/>
    <x v="0"/>
    <x v="0"/>
    <x v="0"/>
    <x v="0"/>
    <x v="5"/>
    <x v="3"/>
    <x v="0"/>
    <x v="0"/>
    <x v="618"/>
  </r>
  <r>
    <x v="1272"/>
    <x v="1"/>
    <x v="0"/>
    <x v="7"/>
    <x v="962"/>
    <x v="0"/>
    <x v="0"/>
    <x v="1"/>
    <x v="0"/>
    <x v="0"/>
    <x v="3"/>
    <x v="0"/>
    <x v="9"/>
    <x v="0"/>
    <x v="0"/>
    <x v="0"/>
    <x v="1"/>
    <x v="3"/>
    <x v="2"/>
    <x v="10"/>
    <x v="9"/>
    <x v="1"/>
    <x v="0"/>
    <x v="3"/>
    <x v="4"/>
    <x v="0"/>
    <x v="294"/>
    <x v="1"/>
    <x v="0"/>
    <x v="1"/>
    <x v="1"/>
    <x v="0"/>
    <x v="0"/>
    <x v="4"/>
    <x v="123"/>
    <x v="5"/>
    <x v="124"/>
    <x v="17"/>
    <x v="664"/>
    <x v="0"/>
    <x v="2"/>
    <x v="0"/>
    <x v="0"/>
    <x v="703"/>
    <x v="1"/>
    <x v="0"/>
    <x v="460"/>
    <x v="0"/>
    <x v="0"/>
    <x v="1"/>
    <x v="1"/>
    <x v="0"/>
    <x v="0"/>
    <x v="1"/>
    <x v="4"/>
    <x v="0"/>
    <x v="0"/>
    <x v="0"/>
    <x v="0"/>
    <x v="10"/>
    <x v="1"/>
    <x v="2"/>
    <x v="47"/>
    <x v="0"/>
    <x v="0"/>
    <x v="0"/>
    <x v="40"/>
    <x v="1"/>
    <x v="0"/>
    <x v="0"/>
    <x v="0"/>
    <x v="0"/>
    <x v="0"/>
    <x v="1"/>
    <x v="0"/>
    <x v="0"/>
    <x v="6"/>
    <x v="2"/>
    <x v="0"/>
    <x v="0"/>
    <x v="193"/>
  </r>
  <r>
    <x v="1273"/>
    <x v="10"/>
    <x v="0"/>
    <x v="108"/>
    <x v="963"/>
    <x v="0"/>
    <x v="0"/>
    <x v="1"/>
    <x v="0"/>
    <x v="0"/>
    <x v="2"/>
    <x v="0"/>
    <x v="15"/>
    <x v="0"/>
    <x v="0"/>
    <x v="0"/>
    <x v="5"/>
    <x v="1"/>
    <x v="3"/>
    <x v="28"/>
    <x v="10"/>
    <x v="0"/>
    <x v="0"/>
    <x v="7"/>
    <x v="4"/>
    <x v="0"/>
    <x v="62"/>
    <x v="1"/>
    <x v="0"/>
    <x v="1"/>
    <x v="1"/>
    <x v="0"/>
    <x v="3"/>
    <x v="1"/>
    <x v="303"/>
    <x v="0"/>
    <x v="0"/>
    <x v="450"/>
    <x v="665"/>
    <x v="0"/>
    <x v="1"/>
    <x v="0"/>
    <x v="0"/>
    <x v="704"/>
    <x v="1"/>
    <x v="0"/>
    <x v="795"/>
    <x v="0"/>
    <x v="0"/>
    <x v="1"/>
    <x v="1"/>
    <x v="3"/>
    <x v="0"/>
    <x v="2"/>
    <x v="4"/>
    <x v="0"/>
    <x v="1"/>
    <x v="2"/>
    <x v="5"/>
    <x v="27"/>
    <x v="0"/>
    <x v="2"/>
    <x v="104"/>
    <x v="0"/>
    <x v="0"/>
    <x v="0"/>
    <x v="0"/>
    <x v="1"/>
    <x v="0"/>
    <x v="0"/>
    <x v="66"/>
    <x v="0"/>
    <x v="0"/>
    <x v="3"/>
    <x v="0"/>
    <x v="0"/>
    <x v="1"/>
    <x v="0"/>
    <x v="0"/>
    <x v="0"/>
    <x v="48"/>
  </r>
  <r>
    <x v="1274"/>
    <x v="3"/>
    <x v="0"/>
    <x v="91"/>
    <x v="964"/>
    <x v="0"/>
    <x v="0"/>
    <x v="0"/>
    <x v="0"/>
    <x v="0"/>
    <x v="2"/>
    <x v="0"/>
    <x v="2"/>
    <x v="0"/>
    <x v="0"/>
    <x v="0"/>
    <x v="2"/>
    <x v="3"/>
    <x v="2"/>
    <x v="48"/>
    <x v="0"/>
    <x v="0"/>
    <x v="0"/>
    <x v="2"/>
    <x v="2"/>
    <x v="1"/>
    <x v="1"/>
    <x v="1"/>
    <x v="0"/>
    <x v="0"/>
    <x v="1"/>
    <x v="0"/>
    <x v="0"/>
    <x v="2"/>
    <x v="8"/>
    <x v="0"/>
    <x v="0"/>
    <x v="719"/>
    <x v="666"/>
    <x v="0"/>
    <x v="0"/>
    <x v="0"/>
    <x v="0"/>
    <x v="705"/>
    <x v="373"/>
    <x v="0"/>
    <x v="242"/>
    <x v="1"/>
    <x v="0"/>
    <x v="0"/>
    <x v="1"/>
    <x v="0"/>
    <x v="0"/>
    <x v="1"/>
    <x v="0"/>
    <x v="0"/>
    <x v="1"/>
    <x v="2"/>
    <x v="1"/>
    <x v="35"/>
    <x v="1"/>
    <x v="0"/>
    <x v="176"/>
    <x v="0"/>
    <x v="0"/>
    <x v="0"/>
    <x v="253"/>
    <x v="1"/>
    <x v="107"/>
    <x v="0"/>
    <x v="0"/>
    <x v="0"/>
    <x v="0"/>
    <x v="0"/>
    <x v="0"/>
    <x v="0"/>
    <x v="6"/>
    <x v="1"/>
    <x v="0"/>
    <x v="0"/>
    <x v="19"/>
  </r>
  <r>
    <x v="1275"/>
    <x v="6"/>
    <x v="0"/>
    <x v="34"/>
    <x v="965"/>
    <x v="0"/>
    <x v="0"/>
    <x v="0"/>
    <x v="0"/>
    <x v="0"/>
    <x v="2"/>
    <x v="0"/>
    <x v="11"/>
    <x v="1"/>
    <x v="0"/>
    <x v="2"/>
    <x v="0"/>
    <x v="3"/>
    <x v="0"/>
    <x v="47"/>
    <x v="8"/>
    <x v="0"/>
    <x v="6"/>
    <x v="8"/>
    <x v="9"/>
    <x v="2"/>
    <x v="295"/>
    <x v="1"/>
    <x v="0"/>
    <x v="1"/>
    <x v="1"/>
    <x v="0"/>
    <x v="0"/>
    <x v="3"/>
    <x v="521"/>
    <x v="0"/>
    <x v="0"/>
    <x v="720"/>
    <x v="120"/>
    <x v="0"/>
    <x v="1"/>
    <x v="0"/>
    <x v="2"/>
    <x v="124"/>
    <x v="374"/>
    <x v="0"/>
    <x v="163"/>
    <x v="1"/>
    <x v="0"/>
    <x v="0"/>
    <x v="1"/>
    <x v="1"/>
    <x v="1"/>
    <x v="1"/>
    <x v="7"/>
    <x v="0"/>
    <x v="0"/>
    <x v="0"/>
    <x v="1"/>
    <x v="47"/>
    <x v="1"/>
    <x v="0"/>
    <x v="63"/>
    <x v="0"/>
    <x v="1"/>
    <x v="0"/>
    <x v="0"/>
    <x v="1"/>
    <x v="0"/>
    <x v="0"/>
    <x v="0"/>
    <x v="0"/>
    <x v="0"/>
    <x v="0"/>
    <x v="0"/>
    <x v="0"/>
    <x v="9"/>
    <x v="1"/>
    <x v="0"/>
    <x v="0"/>
    <x v="193"/>
  </r>
  <r>
    <x v="1276"/>
    <x v="0"/>
    <x v="0"/>
    <x v="7"/>
    <x v="966"/>
    <x v="0"/>
    <x v="0"/>
    <x v="1"/>
    <x v="0"/>
    <x v="0"/>
    <x v="3"/>
    <x v="0"/>
    <x v="6"/>
    <x v="0"/>
    <x v="0"/>
    <x v="0"/>
    <x v="0"/>
    <x v="1"/>
    <x v="2"/>
    <x v="41"/>
    <x v="28"/>
    <x v="0"/>
    <x v="0"/>
    <x v="3"/>
    <x v="4"/>
    <x v="1"/>
    <x v="1"/>
    <x v="1"/>
    <x v="0"/>
    <x v="1"/>
    <x v="1"/>
    <x v="1"/>
    <x v="0"/>
    <x v="4"/>
    <x v="586"/>
    <x v="0"/>
    <x v="0"/>
    <x v="282"/>
    <x v="374"/>
    <x v="0"/>
    <x v="2"/>
    <x v="0"/>
    <x v="0"/>
    <x v="315"/>
    <x v="189"/>
    <x v="0"/>
    <x v="796"/>
    <x v="1"/>
    <x v="1"/>
    <x v="1"/>
    <x v="0"/>
    <x v="0"/>
    <x v="0"/>
    <x v="1"/>
    <x v="1"/>
    <x v="0"/>
    <x v="1"/>
    <x v="1"/>
    <x v="0"/>
    <x v="68"/>
    <x v="1"/>
    <x v="0"/>
    <x v="119"/>
    <x v="0"/>
    <x v="0"/>
    <x v="0"/>
    <x v="254"/>
    <x v="148"/>
    <x v="0"/>
    <x v="0"/>
    <x v="0"/>
    <x v="0"/>
    <x v="0"/>
    <x v="0"/>
    <x v="0"/>
    <x v="0"/>
    <x v="3"/>
    <x v="3"/>
    <x v="0"/>
    <x v="0"/>
    <x v="259"/>
  </r>
  <r>
    <x v="1277"/>
    <x v="10"/>
    <x v="0"/>
    <x v="7"/>
    <x v="967"/>
    <x v="0"/>
    <x v="0"/>
    <x v="1"/>
    <x v="0"/>
    <x v="0"/>
    <x v="3"/>
    <x v="0"/>
    <x v="6"/>
    <x v="0"/>
    <x v="0"/>
    <x v="0"/>
    <x v="5"/>
    <x v="1"/>
    <x v="0"/>
    <x v="17"/>
    <x v="1"/>
    <x v="0"/>
    <x v="0"/>
    <x v="3"/>
    <x v="3"/>
    <x v="0"/>
    <x v="296"/>
    <x v="1"/>
    <x v="0"/>
    <x v="1"/>
    <x v="0"/>
    <x v="0"/>
    <x v="3"/>
    <x v="1"/>
    <x v="456"/>
    <x v="0"/>
    <x v="0"/>
    <x v="721"/>
    <x v="570"/>
    <x v="0"/>
    <x v="3"/>
    <x v="0"/>
    <x v="0"/>
    <x v="706"/>
    <x v="1"/>
    <x v="0"/>
    <x v="424"/>
    <x v="0"/>
    <x v="0"/>
    <x v="1"/>
    <x v="0"/>
    <x v="0"/>
    <x v="0"/>
    <x v="1"/>
    <x v="2"/>
    <x v="0"/>
    <x v="1"/>
    <x v="2"/>
    <x v="0"/>
    <x v="17"/>
    <x v="0"/>
    <x v="0"/>
    <x v="5"/>
    <x v="0"/>
    <x v="0"/>
    <x v="0"/>
    <x v="0"/>
    <x v="1"/>
    <x v="0"/>
    <x v="0"/>
    <x v="0"/>
    <x v="0"/>
    <x v="0"/>
    <x v="0"/>
    <x v="0"/>
    <x v="0"/>
    <x v="11"/>
    <x v="3"/>
    <x v="0"/>
    <x v="0"/>
    <x v="399"/>
  </r>
  <r>
    <x v="1278"/>
    <x v="0"/>
    <x v="0"/>
    <x v="6"/>
    <x v="968"/>
    <x v="0"/>
    <x v="0"/>
    <x v="0"/>
    <x v="0"/>
    <x v="0"/>
    <x v="0"/>
    <x v="0"/>
    <x v="0"/>
    <x v="0"/>
    <x v="0"/>
    <x v="0"/>
    <x v="0"/>
    <x v="2"/>
    <x v="0"/>
    <x v="20"/>
    <x v="2"/>
    <x v="0"/>
    <x v="0"/>
    <x v="0"/>
    <x v="0"/>
    <x v="4"/>
    <x v="88"/>
    <x v="0"/>
    <x v="0"/>
    <x v="0"/>
    <x v="0"/>
    <x v="0"/>
    <x v="0"/>
    <x v="0"/>
    <x v="587"/>
    <x v="0"/>
    <x v="0"/>
    <x v="237"/>
    <x v="558"/>
    <x v="0"/>
    <x v="0"/>
    <x v="0"/>
    <x v="0"/>
    <x v="344"/>
    <x v="375"/>
    <x v="0"/>
    <x v="542"/>
    <x v="0"/>
    <x v="0"/>
    <x v="0"/>
    <x v="0"/>
    <x v="0"/>
    <x v="0"/>
    <x v="0"/>
    <x v="2"/>
    <x v="0"/>
    <x v="1"/>
    <x v="2"/>
    <x v="0"/>
    <x v="20"/>
    <x v="0"/>
    <x v="0"/>
    <x v="98"/>
    <x v="0"/>
    <x v="0"/>
    <x v="0"/>
    <x v="0"/>
    <x v="189"/>
    <x v="0"/>
    <x v="0"/>
    <x v="0"/>
    <x v="0"/>
    <x v="0"/>
    <x v="0"/>
    <x v="0"/>
    <x v="0"/>
    <x v="10"/>
    <x v="0"/>
    <x v="0"/>
    <x v="0"/>
    <x v="479"/>
  </r>
  <r>
    <x v="1279"/>
    <x v="3"/>
    <x v="2"/>
    <x v="3"/>
    <x v="137"/>
    <x v="0"/>
    <x v="0"/>
    <x v="0"/>
    <x v="0"/>
    <x v="0"/>
    <x v="0"/>
    <x v="0"/>
    <x v="13"/>
    <x v="0"/>
    <x v="0"/>
    <x v="0"/>
    <x v="2"/>
    <x v="5"/>
    <x v="4"/>
    <x v="26"/>
    <x v="8"/>
    <x v="0"/>
    <x v="0"/>
    <x v="1"/>
    <x v="1"/>
    <x v="1"/>
    <x v="1"/>
    <x v="1"/>
    <x v="1"/>
    <x v="1"/>
    <x v="1"/>
    <x v="0"/>
    <x v="0"/>
    <x v="2"/>
    <x v="8"/>
    <x v="0"/>
    <x v="0"/>
    <x v="229"/>
    <x v="224"/>
    <x v="0"/>
    <x v="2"/>
    <x v="0"/>
    <x v="2"/>
    <x v="235"/>
    <x v="376"/>
    <x v="0"/>
    <x v="582"/>
    <x v="1"/>
    <x v="0"/>
    <x v="1"/>
    <x v="1"/>
    <x v="3"/>
    <x v="0"/>
    <x v="1"/>
    <x v="1"/>
    <x v="0"/>
    <x v="0"/>
    <x v="0"/>
    <x v="1"/>
    <x v="70"/>
    <x v="0"/>
    <x v="0"/>
    <x v="43"/>
    <x v="0"/>
    <x v="0"/>
    <x v="0"/>
    <x v="255"/>
    <x v="1"/>
    <x v="70"/>
    <x v="0"/>
    <x v="0"/>
    <x v="0"/>
    <x v="0"/>
    <x v="0"/>
    <x v="0"/>
    <x v="0"/>
    <x v="7"/>
    <x v="4"/>
    <x v="2"/>
    <x v="1"/>
    <x v="619"/>
  </r>
  <r>
    <x v="1280"/>
    <x v="1"/>
    <x v="0"/>
    <x v="66"/>
    <x v="969"/>
    <x v="0"/>
    <x v="0"/>
    <x v="1"/>
    <x v="0"/>
    <x v="0"/>
    <x v="0"/>
    <x v="0"/>
    <x v="0"/>
    <x v="0"/>
    <x v="0"/>
    <x v="0"/>
    <x v="1"/>
    <x v="0"/>
    <x v="0"/>
    <x v="20"/>
    <x v="2"/>
    <x v="0"/>
    <x v="0"/>
    <x v="0"/>
    <x v="0"/>
    <x v="0"/>
    <x v="148"/>
    <x v="0"/>
    <x v="0"/>
    <x v="0"/>
    <x v="0"/>
    <x v="0"/>
    <x v="0"/>
    <x v="0"/>
    <x v="567"/>
    <x v="0"/>
    <x v="0"/>
    <x v="284"/>
    <x v="200"/>
    <x v="0"/>
    <x v="0"/>
    <x v="0"/>
    <x v="0"/>
    <x v="707"/>
    <x v="1"/>
    <x v="0"/>
    <x v="357"/>
    <x v="0"/>
    <x v="0"/>
    <x v="0"/>
    <x v="1"/>
    <x v="0"/>
    <x v="0"/>
    <x v="0"/>
    <x v="1"/>
    <x v="0"/>
    <x v="0"/>
    <x v="0"/>
    <x v="0"/>
    <x v="20"/>
    <x v="0"/>
    <x v="0"/>
    <x v="261"/>
    <x v="0"/>
    <x v="0"/>
    <x v="0"/>
    <x v="0"/>
    <x v="34"/>
    <x v="0"/>
    <x v="0"/>
    <x v="0"/>
    <x v="0"/>
    <x v="0"/>
    <x v="0"/>
    <x v="0"/>
    <x v="0"/>
    <x v="10"/>
    <x v="3"/>
    <x v="0"/>
    <x v="0"/>
    <x v="540"/>
  </r>
  <r>
    <x v="1281"/>
    <x v="1"/>
    <x v="0"/>
    <x v="9"/>
    <x v="970"/>
    <x v="0"/>
    <x v="0"/>
    <x v="1"/>
    <x v="0"/>
    <x v="0"/>
    <x v="3"/>
    <x v="0"/>
    <x v="16"/>
    <x v="0"/>
    <x v="0"/>
    <x v="0"/>
    <x v="1"/>
    <x v="0"/>
    <x v="0"/>
    <x v="59"/>
    <x v="20"/>
    <x v="1"/>
    <x v="0"/>
    <x v="3"/>
    <x v="3"/>
    <x v="0"/>
    <x v="201"/>
    <x v="1"/>
    <x v="0"/>
    <x v="1"/>
    <x v="0"/>
    <x v="0"/>
    <x v="0"/>
    <x v="1"/>
    <x v="588"/>
    <x v="0"/>
    <x v="0"/>
    <x v="722"/>
    <x v="667"/>
    <x v="0"/>
    <x v="2"/>
    <x v="0"/>
    <x v="0"/>
    <x v="19"/>
    <x v="1"/>
    <x v="0"/>
    <x v="19"/>
    <x v="0"/>
    <x v="0"/>
    <x v="0"/>
    <x v="1"/>
    <x v="3"/>
    <x v="0"/>
    <x v="1"/>
    <x v="1"/>
    <x v="0"/>
    <x v="1"/>
    <x v="1"/>
    <x v="0"/>
    <x v="41"/>
    <x v="2"/>
    <x v="0"/>
    <x v="7"/>
    <x v="2"/>
    <x v="3"/>
    <x v="0"/>
    <x v="0"/>
    <x v="178"/>
    <x v="0"/>
    <x v="0"/>
    <x v="26"/>
    <x v="0"/>
    <x v="0"/>
    <x v="0"/>
    <x v="0"/>
    <x v="0"/>
    <x v="9"/>
    <x v="2"/>
    <x v="0"/>
    <x v="0"/>
    <x v="63"/>
  </r>
  <r>
    <x v="1282"/>
    <x v="1"/>
    <x v="0"/>
    <x v="24"/>
    <x v="525"/>
    <x v="0"/>
    <x v="0"/>
    <x v="1"/>
    <x v="0"/>
    <x v="0"/>
    <x v="0"/>
    <x v="0"/>
    <x v="0"/>
    <x v="0"/>
    <x v="0"/>
    <x v="0"/>
    <x v="1"/>
    <x v="3"/>
    <x v="3"/>
    <x v="54"/>
    <x v="17"/>
    <x v="0"/>
    <x v="0"/>
    <x v="3"/>
    <x v="3"/>
    <x v="1"/>
    <x v="1"/>
    <x v="1"/>
    <x v="0"/>
    <x v="1"/>
    <x v="0"/>
    <x v="0"/>
    <x v="2"/>
    <x v="6"/>
    <x v="589"/>
    <x v="4"/>
    <x v="125"/>
    <x v="695"/>
    <x v="10"/>
    <x v="0"/>
    <x v="2"/>
    <x v="0"/>
    <x v="0"/>
    <x v="10"/>
    <x v="1"/>
    <x v="0"/>
    <x v="10"/>
    <x v="1"/>
    <x v="0"/>
    <x v="0"/>
    <x v="1"/>
    <x v="0"/>
    <x v="0"/>
    <x v="0"/>
    <x v="4"/>
    <x v="0"/>
    <x v="0"/>
    <x v="0"/>
    <x v="1"/>
    <x v="33"/>
    <x v="1"/>
    <x v="0"/>
    <x v="7"/>
    <x v="0"/>
    <x v="0"/>
    <x v="0"/>
    <x v="0"/>
    <x v="1"/>
    <x v="0"/>
    <x v="0"/>
    <x v="63"/>
    <x v="0"/>
    <x v="0"/>
    <x v="0"/>
    <x v="0"/>
    <x v="0"/>
    <x v="2"/>
    <x v="3"/>
    <x v="0"/>
    <x v="0"/>
    <x v="620"/>
  </r>
  <r>
    <x v="1283"/>
    <x v="6"/>
    <x v="0"/>
    <x v="46"/>
    <x v="751"/>
    <x v="0"/>
    <x v="0"/>
    <x v="0"/>
    <x v="2"/>
    <x v="0"/>
    <x v="2"/>
    <x v="0"/>
    <x v="4"/>
    <x v="0"/>
    <x v="0"/>
    <x v="2"/>
    <x v="0"/>
    <x v="1"/>
    <x v="0"/>
    <x v="63"/>
    <x v="48"/>
    <x v="3"/>
    <x v="0"/>
    <x v="1"/>
    <x v="2"/>
    <x v="1"/>
    <x v="1"/>
    <x v="1"/>
    <x v="0"/>
    <x v="1"/>
    <x v="1"/>
    <x v="0"/>
    <x v="3"/>
    <x v="2"/>
    <x v="8"/>
    <x v="0"/>
    <x v="0"/>
    <x v="399"/>
    <x v="12"/>
    <x v="0"/>
    <x v="2"/>
    <x v="0"/>
    <x v="0"/>
    <x v="12"/>
    <x v="303"/>
    <x v="0"/>
    <x v="532"/>
    <x v="1"/>
    <x v="0"/>
    <x v="0"/>
    <x v="2"/>
    <x v="1"/>
    <x v="1"/>
    <x v="1"/>
    <x v="0"/>
    <x v="0"/>
    <x v="0"/>
    <x v="0"/>
    <x v="4"/>
    <x v="31"/>
    <x v="3"/>
    <x v="3"/>
    <x v="34"/>
    <x v="3"/>
    <x v="2"/>
    <x v="0"/>
    <x v="256"/>
    <x v="1"/>
    <x v="0"/>
    <x v="0"/>
    <x v="0"/>
    <x v="0"/>
    <x v="0"/>
    <x v="0"/>
    <x v="0"/>
    <x v="0"/>
    <x v="7"/>
    <x v="4"/>
    <x v="0"/>
    <x v="0"/>
    <x v="19"/>
  </r>
  <r>
    <x v="1284"/>
    <x v="3"/>
    <x v="0"/>
    <x v="9"/>
    <x v="971"/>
    <x v="0"/>
    <x v="0"/>
    <x v="0"/>
    <x v="0"/>
    <x v="0"/>
    <x v="0"/>
    <x v="0"/>
    <x v="23"/>
    <x v="1"/>
    <x v="0"/>
    <x v="0"/>
    <x v="2"/>
    <x v="1"/>
    <x v="3"/>
    <x v="58"/>
    <x v="20"/>
    <x v="0"/>
    <x v="0"/>
    <x v="2"/>
    <x v="2"/>
    <x v="1"/>
    <x v="1"/>
    <x v="1"/>
    <x v="0"/>
    <x v="0"/>
    <x v="1"/>
    <x v="0"/>
    <x v="0"/>
    <x v="2"/>
    <x v="8"/>
    <x v="0"/>
    <x v="0"/>
    <x v="723"/>
    <x v="298"/>
    <x v="0"/>
    <x v="0"/>
    <x v="0"/>
    <x v="0"/>
    <x v="110"/>
    <x v="377"/>
    <x v="0"/>
    <x v="797"/>
    <x v="1"/>
    <x v="0"/>
    <x v="0"/>
    <x v="1"/>
    <x v="1"/>
    <x v="0"/>
    <x v="0"/>
    <x v="7"/>
    <x v="3"/>
    <x v="1"/>
    <x v="2"/>
    <x v="1"/>
    <x v="56"/>
    <x v="1"/>
    <x v="2"/>
    <x v="138"/>
    <x v="0"/>
    <x v="0"/>
    <x v="0"/>
    <x v="206"/>
    <x v="1"/>
    <x v="108"/>
    <x v="0"/>
    <x v="67"/>
    <x v="0"/>
    <x v="0"/>
    <x v="0"/>
    <x v="0"/>
    <x v="0"/>
    <x v="10"/>
    <x v="4"/>
    <x v="0"/>
    <x v="0"/>
    <x v="486"/>
  </r>
  <r>
    <x v="1285"/>
    <x v="3"/>
    <x v="1"/>
    <x v="9"/>
    <x v="100"/>
    <x v="0"/>
    <x v="0"/>
    <x v="0"/>
    <x v="0"/>
    <x v="0"/>
    <x v="0"/>
    <x v="0"/>
    <x v="8"/>
    <x v="0"/>
    <x v="0"/>
    <x v="0"/>
    <x v="2"/>
    <x v="1"/>
    <x v="2"/>
    <x v="9"/>
    <x v="8"/>
    <x v="0"/>
    <x v="0"/>
    <x v="1"/>
    <x v="1"/>
    <x v="1"/>
    <x v="1"/>
    <x v="1"/>
    <x v="2"/>
    <x v="1"/>
    <x v="1"/>
    <x v="0"/>
    <x v="0"/>
    <x v="2"/>
    <x v="8"/>
    <x v="0"/>
    <x v="0"/>
    <x v="342"/>
    <x v="56"/>
    <x v="0"/>
    <x v="0"/>
    <x v="0"/>
    <x v="1"/>
    <x v="408"/>
    <x v="378"/>
    <x v="0"/>
    <x v="350"/>
    <x v="1"/>
    <x v="0"/>
    <x v="1"/>
    <x v="1"/>
    <x v="1"/>
    <x v="0"/>
    <x v="1"/>
    <x v="1"/>
    <x v="0"/>
    <x v="1"/>
    <x v="2"/>
    <x v="1"/>
    <x v="9"/>
    <x v="1"/>
    <x v="2"/>
    <x v="18"/>
    <x v="0"/>
    <x v="0"/>
    <x v="0"/>
    <x v="257"/>
    <x v="1"/>
    <x v="0"/>
    <x v="0"/>
    <x v="0"/>
    <x v="0"/>
    <x v="0"/>
    <x v="0"/>
    <x v="0"/>
    <x v="0"/>
    <x v="1"/>
    <x v="3"/>
    <x v="0"/>
    <x v="0"/>
    <x v="316"/>
  </r>
  <r>
    <x v="1286"/>
    <x v="1"/>
    <x v="0"/>
    <x v="7"/>
    <x v="640"/>
    <x v="0"/>
    <x v="0"/>
    <x v="0"/>
    <x v="0"/>
    <x v="0"/>
    <x v="0"/>
    <x v="0"/>
    <x v="6"/>
    <x v="1"/>
    <x v="0"/>
    <x v="0"/>
    <x v="1"/>
    <x v="1"/>
    <x v="0"/>
    <x v="37"/>
    <x v="25"/>
    <x v="1"/>
    <x v="0"/>
    <x v="3"/>
    <x v="3"/>
    <x v="0"/>
    <x v="297"/>
    <x v="1"/>
    <x v="0"/>
    <x v="1"/>
    <x v="1"/>
    <x v="0"/>
    <x v="0"/>
    <x v="1"/>
    <x v="65"/>
    <x v="4"/>
    <x v="126"/>
    <x v="389"/>
    <x v="668"/>
    <x v="0"/>
    <x v="2"/>
    <x v="0"/>
    <x v="0"/>
    <x v="39"/>
    <x v="1"/>
    <x v="0"/>
    <x v="39"/>
    <x v="0"/>
    <x v="0"/>
    <x v="1"/>
    <x v="0"/>
    <x v="0"/>
    <x v="0"/>
    <x v="1"/>
    <x v="1"/>
    <x v="0"/>
    <x v="2"/>
    <x v="2"/>
    <x v="0"/>
    <x v="36"/>
    <x v="1"/>
    <x v="0"/>
    <x v="43"/>
    <x v="0"/>
    <x v="0"/>
    <x v="0"/>
    <x v="0"/>
    <x v="80"/>
    <x v="0"/>
    <x v="0"/>
    <x v="0"/>
    <x v="0"/>
    <x v="0"/>
    <x v="0"/>
    <x v="0"/>
    <x v="0"/>
    <x v="11"/>
    <x v="4"/>
    <x v="0"/>
    <x v="0"/>
    <x v="5"/>
  </r>
  <r>
    <x v="1287"/>
    <x v="1"/>
    <x v="0"/>
    <x v="7"/>
    <x v="972"/>
    <x v="0"/>
    <x v="0"/>
    <x v="1"/>
    <x v="2"/>
    <x v="0"/>
    <x v="0"/>
    <x v="1"/>
    <x v="19"/>
    <x v="0"/>
    <x v="0"/>
    <x v="0"/>
    <x v="1"/>
    <x v="3"/>
    <x v="0"/>
    <x v="39"/>
    <x v="27"/>
    <x v="0"/>
    <x v="0"/>
    <x v="2"/>
    <x v="5"/>
    <x v="3"/>
    <x v="298"/>
    <x v="1"/>
    <x v="1"/>
    <x v="1"/>
    <x v="1"/>
    <x v="0"/>
    <x v="3"/>
    <x v="3"/>
    <x v="240"/>
    <x v="0"/>
    <x v="0"/>
    <x v="724"/>
    <x v="636"/>
    <x v="0"/>
    <x v="3"/>
    <x v="0"/>
    <x v="0"/>
    <x v="708"/>
    <x v="1"/>
    <x v="0"/>
    <x v="461"/>
    <x v="1"/>
    <x v="1"/>
    <x v="0"/>
    <x v="1"/>
    <x v="1"/>
    <x v="0"/>
    <x v="1"/>
    <x v="2"/>
    <x v="0"/>
    <x v="0"/>
    <x v="0"/>
    <x v="0"/>
    <x v="38"/>
    <x v="1"/>
    <x v="0"/>
    <x v="83"/>
    <x v="0"/>
    <x v="0"/>
    <x v="1"/>
    <x v="23"/>
    <x v="79"/>
    <x v="0"/>
    <x v="0"/>
    <x v="0"/>
    <x v="0"/>
    <x v="0"/>
    <x v="0"/>
    <x v="0"/>
    <x v="0"/>
    <x v="11"/>
    <x v="2"/>
    <x v="0"/>
    <x v="0"/>
    <x v="100"/>
  </r>
  <r>
    <x v="1288"/>
    <x v="7"/>
    <x v="0"/>
    <x v="41"/>
    <x v="973"/>
    <x v="0"/>
    <x v="0"/>
    <x v="1"/>
    <x v="0"/>
    <x v="0"/>
    <x v="0"/>
    <x v="0"/>
    <x v="18"/>
    <x v="0"/>
    <x v="0"/>
    <x v="3"/>
    <x v="1"/>
    <x v="2"/>
    <x v="0"/>
    <x v="4"/>
    <x v="4"/>
    <x v="0"/>
    <x v="0"/>
    <x v="6"/>
    <x v="6"/>
    <x v="1"/>
    <x v="1"/>
    <x v="0"/>
    <x v="0"/>
    <x v="0"/>
    <x v="0"/>
    <x v="0"/>
    <x v="0"/>
    <x v="0"/>
    <x v="590"/>
    <x v="0"/>
    <x v="0"/>
    <x v="65"/>
    <x v="354"/>
    <x v="0"/>
    <x v="0"/>
    <x v="0"/>
    <x v="0"/>
    <x v="709"/>
    <x v="1"/>
    <x v="0"/>
    <x v="798"/>
    <x v="0"/>
    <x v="0"/>
    <x v="0"/>
    <x v="1"/>
    <x v="3"/>
    <x v="0"/>
    <x v="2"/>
    <x v="4"/>
    <x v="0"/>
    <x v="1"/>
    <x v="4"/>
    <x v="0"/>
    <x v="4"/>
    <x v="2"/>
    <x v="0"/>
    <x v="228"/>
    <x v="0"/>
    <x v="0"/>
    <x v="0"/>
    <x v="251"/>
    <x v="109"/>
    <x v="0"/>
    <x v="0"/>
    <x v="0"/>
    <x v="0"/>
    <x v="0"/>
    <x v="0"/>
    <x v="0"/>
    <x v="0"/>
    <x v="4"/>
    <x v="3"/>
    <x v="0"/>
    <x v="0"/>
    <x v="551"/>
  </r>
  <r>
    <x v="1289"/>
    <x v="0"/>
    <x v="0"/>
    <x v="58"/>
    <x v="974"/>
    <x v="0"/>
    <x v="0"/>
    <x v="1"/>
    <x v="0"/>
    <x v="0"/>
    <x v="0"/>
    <x v="0"/>
    <x v="10"/>
    <x v="0"/>
    <x v="0"/>
    <x v="0"/>
    <x v="0"/>
    <x v="2"/>
    <x v="0"/>
    <x v="13"/>
    <x v="10"/>
    <x v="0"/>
    <x v="0"/>
    <x v="0"/>
    <x v="0"/>
    <x v="2"/>
    <x v="299"/>
    <x v="0"/>
    <x v="0"/>
    <x v="0"/>
    <x v="0"/>
    <x v="0"/>
    <x v="2"/>
    <x v="2"/>
    <x v="8"/>
    <x v="0"/>
    <x v="0"/>
    <x v="725"/>
    <x v="669"/>
    <x v="0"/>
    <x v="0"/>
    <x v="0"/>
    <x v="0"/>
    <x v="299"/>
    <x v="319"/>
    <x v="0"/>
    <x v="799"/>
    <x v="1"/>
    <x v="0"/>
    <x v="0"/>
    <x v="0"/>
    <x v="0"/>
    <x v="0"/>
    <x v="2"/>
    <x v="0"/>
    <x v="0"/>
    <x v="1"/>
    <x v="2"/>
    <x v="2"/>
    <x v="13"/>
    <x v="2"/>
    <x v="1"/>
    <x v="414"/>
    <x v="0"/>
    <x v="0"/>
    <x v="0"/>
    <x v="258"/>
    <x v="77"/>
    <x v="0"/>
    <x v="0"/>
    <x v="0"/>
    <x v="0"/>
    <x v="0"/>
    <x v="0"/>
    <x v="0"/>
    <x v="0"/>
    <x v="4"/>
    <x v="2"/>
    <x v="1"/>
    <x v="2"/>
    <x v="621"/>
  </r>
  <r>
    <x v="1290"/>
    <x v="10"/>
    <x v="0"/>
    <x v="7"/>
    <x v="975"/>
    <x v="0"/>
    <x v="0"/>
    <x v="1"/>
    <x v="0"/>
    <x v="0"/>
    <x v="2"/>
    <x v="0"/>
    <x v="11"/>
    <x v="0"/>
    <x v="0"/>
    <x v="0"/>
    <x v="5"/>
    <x v="3"/>
    <x v="3"/>
    <x v="39"/>
    <x v="27"/>
    <x v="1"/>
    <x v="0"/>
    <x v="2"/>
    <x v="3"/>
    <x v="0"/>
    <x v="300"/>
    <x v="1"/>
    <x v="0"/>
    <x v="0"/>
    <x v="1"/>
    <x v="0"/>
    <x v="3"/>
    <x v="0"/>
    <x v="591"/>
    <x v="0"/>
    <x v="0"/>
    <x v="485"/>
    <x v="214"/>
    <x v="0"/>
    <x v="2"/>
    <x v="0"/>
    <x v="0"/>
    <x v="37"/>
    <x v="1"/>
    <x v="0"/>
    <x v="37"/>
    <x v="0"/>
    <x v="0"/>
    <x v="1"/>
    <x v="1"/>
    <x v="0"/>
    <x v="0"/>
    <x v="1"/>
    <x v="1"/>
    <x v="0"/>
    <x v="1"/>
    <x v="2"/>
    <x v="0"/>
    <x v="38"/>
    <x v="0"/>
    <x v="0"/>
    <x v="7"/>
    <x v="0"/>
    <x v="0"/>
    <x v="0"/>
    <x v="259"/>
    <x v="1"/>
    <x v="0"/>
    <x v="0"/>
    <x v="0"/>
    <x v="0"/>
    <x v="0"/>
    <x v="0"/>
    <x v="0"/>
    <x v="0"/>
    <x v="7"/>
    <x v="4"/>
    <x v="0"/>
    <x v="0"/>
    <x v="53"/>
  </r>
  <r>
    <x v="1291"/>
    <x v="11"/>
    <x v="1"/>
    <x v="36"/>
    <x v="205"/>
    <x v="0"/>
    <x v="0"/>
    <x v="0"/>
    <x v="0"/>
    <x v="0"/>
    <x v="0"/>
    <x v="0"/>
    <x v="22"/>
    <x v="0"/>
    <x v="0"/>
    <x v="4"/>
    <x v="0"/>
    <x v="3"/>
    <x v="3"/>
    <x v="41"/>
    <x v="28"/>
    <x v="0"/>
    <x v="0"/>
    <x v="6"/>
    <x v="6"/>
    <x v="0"/>
    <x v="69"/>
    <x v="1"/>
    <x v="0"/>
    <x v="1"/>
    <x v="1"/>
    <x v="0"/>
    <x v="0"/>
    <x v="1"/>
    <x v="332"/>
    <x v="0"/>
    <x v="0"/>
    <x v="668"/>
    <x v="182"/>
    <x v="0"/>
    <x v="2"/>
    <x v="0"/>
    <x v="0"/>
    <x v="189"/>
    <x v="84"/>
    <x v="0"/>
    <x v="198"/>
    <x v="1"/>
    <x v="0"/>
    <x v="0"/>
    <x v="0"/>
    <x v="0"/>
    <x v="0"/>
    <x v="1"/>
    <x v="1"/>
    <x v="0"/>
    <x v="0"/>
    <x v="0"/>
    <x v="1"/>
    <x v="68"/>
    <x v="1"/>
    <x v="2"/>
    <x v="85"/>
    <x v="0"/>
    <x v="0"/>
    <x v="0"/>
    <x v="159"/>
    <x v="1"/>
    <x v="0"/>
    <x v="0"/>
    <x v="0"/>
    <x v="0"/>
    <x v="0"/>
    <x v="0"/>
    <x v="0"/>
    <x v="0"/>
    <x v="0"/>
    <x v="3"/>
    <x v="0"/>
    <x v="0"/>
    <x v="303"/>
  </r>
  <r>
    <x v="1292"/>
    <x v="2"/>
    <x v="1"/>
    <x v="3"/>
    <x v="506"/>
    <x v="0"/>
    <x v="0"/>
    <x v="0"/>
    <x v="0"/>
    <x v="0"/>
    <x v="2"/>
    <x v="0"/>
    <x v="7"/>
    <x v="0"/>
    <x v="0"/>
    <x v="0"/>
    <x v="0"/>
    <x v="3"/>
    <x v="4"/>
    <x v="76"/>
    <x v="9"/>
    <x v="0"/>
    <x v="0"/>
    <x v="2"/>
    <x v="5"/>
    <x v="1"/>
    <x v="1"/>
    <x v="1"/>
    <x v="0"/>
    <x v="5"/>
    <x v="1"/>
    <x v="0"/>
    <x v="0"/>
    <x v="2"/>
    <x v="8"/>
    <x v="0"/>
    <x v="0"/>
    <x v="686"/>
    <x v="98"/>
    <x v="0"/>
    <x v="2"/>
    <x v="1"/>
    <x v="0"/>
    <x v="387"/>
    <x v="379"/>
    <x v="0"/>
    <x v="800"/>
    <x v="1"/>
    <x v="0"/>
    <x v="0"/>
    <x v="1"/>
    <x v="1"/>
    <x v="1"/>
    <x v="1"/>
    <x v="5"/>
    <x v="3"/>
    <x v="0"/>
    <x v="0"/>
    <x v="0"/>
    <x v="35"/>
    <x v="0"/>
    <x v="2"/>
    <x v="66"/>
    <x v="0"/>
    <x v="0"/>
    <x v="0"/>
    <x v="0"/>
    <x v="190"/>
    <x v="0"/>
    <x v="0"/>
    <x v="0"/>
    <x v="0"/>
    <x v="0"/>
    <x v="0"/>
    <x v="0"/>
    <x v="0"/>
    <x v="3"/>
    <x v="3"/>
    <x v="0"/>
    <x v="0"/>
    <x v="344"/>
  </r>
  <r>
    <x v="1293"/>
    <x v="0"/>
    <x v="0"/>
    <x v="38"/>
    <x v="464"/>
    <x v="0"/>
    <x v="0"/>
    <x v="0"/>
    <x v="0"/>
    <x v="0"/>
    <x v="0"/>
    <x v="0"/>
    <x v="6"/>
    <x v="0"/>
    <x v="0"/>
    <x v="0"/>
    <x v="0"/>
    <x v="0"/>
    <x v="0"/>
    <x v="1"/>
    <x v="1"/>
    <x v="0"/>
    <x v="0"/>
    <x v="3"/>
    <x v="3"/>
    <x v="1"/>
    <x v="1"/>
    <x v="1"/>
    <x v="0"/>
    <x v="0"/>
    <x v="0"/>
    <x v="0"/>
    <x v="0"/>
    <x v="0"/>
    <x v="592"/>
    <x v="0"/>
    <x v="0"/>
    <x v="187"/>
    <x v="15"/>
    <x v="0"/>
    <x v="2"/>
    <x v="0"/>
    <x v="0"/>
    <x v="254"/>
    <x v="197"/>
    <x v="0"/>
    <x v="307"/>
    <x v="1"/>
    <x v="0"/>
    <x v="0"/>
    <x v="0"/>
    <x v="1"/>
    <x v="0"/>
    <x v="1"/>
    <x v="0"/>
    <x v="0"/>
    <x v="1"/>
    <x v="1"/>
    <x v="0"/>
    <x v="1"/>
    <x v="0"/>
    <x v="0"/>
    <x v="43"/>
    <x v="0"/>
    <x v="0"/>
    <x v="0"/>
    <x v="0"/>
    <x v="92"/>
    <x v="0"/>
    <x v="0"/>
    <x v="19"/>
    <x v="0"/>
    <x v="0"/>
    <x v="2"/>
    <x v="0"/>
    <x v="0"/>
    <x v="10"/>
    <x v="2"/>
    <x v="0"/>
    <x v="0"/>
    <x v="301"/>
  </r>
  <r>
    <x v="1294"/>
    <x v="1"/>
    <x v="0"/>
    <x v="3"/>
    <x v="599"/>
    <x v="0"/>
    <x v="0"/>
    <x v="0"/>
    <x v="0"/>
    <x v="0"/>
    <x v="0"/>
    <x v="0"/>
    <x v="15"/>
    <x v="0"/>
    <x v="0"/>
    <x v="0"/>
    <x v="1"/>
    <x v="3"/>
    <x v="3"/>
    <x v="32"/>
    <x v="20"/>
    <x v="1"/>
    <x v="0"/>
    <x v="5"/>
    <x v="4"/>
    <x v="1"/>
    <x v="1"/>
    <x v="1"/>
    <x v="0"/>
    <x v="1"/>
    <x v="1"/>
    <x v="0"/>
    <x v="0"/>
    <x v="3"/>
    <x v="593"/>
    <x v="0"/>
    <x v="0"/>
    <x v="368"/>
    <x v="121"/>
    <x v="0"/>
    <x v="2"/>
    <x v="0"/>
    <x v="0"/>
    <x v="125"/>
    <x v="1"/>
    <x v="0"/>
    <x v="132"/>
    <x v="0"/>
    <x v="0"/>
    <x v="1"/>
    <x v="1"/>
    <x v="3"/>
    <x v="0"/>
    <x v="1"/>
    <x v="4"/>
    <x v="0"/>
    <x v="0"/>
    <x v="0"/>
    <x v="1"/>
    <x v="24"/>
    <x v="1"/>
    <x v="0"/>
    <x v="20"/>
    <x v="0"/>
    <x v="0"/>
    <x v="1"/>
    <x v="0"/>
    <x v="1"/>
    <x v="0"/>
    <x v="0"/>
    <x v="0"/>
    <x v="0"/>
    <x v="0"/>
    <x v="0"/>
    <x v="0"/>
    <x v="0"/>
    <x v="7"/>
    <x v="2"/>
    <x v="0"/>
    <x v="0"/>
    <x v="99"/>
  </r>
  <r>
    <x v="1295"/>
    <x v="1"/>
    <x v="0"/>
    <x v="10"/>
    <x v="231"/>
    <x v="0"/>
    <x v="0"/>
    <x v="0"/>
    <x v="0"/>
    <x v="0"/>
    <x v="0"/>
    <x v="0"/>
    <x v="11"/>
    <x v="1"/>
    <x v="0"/>
    <x v="0"/>
    <x v="1"/>
    <x v="3"/>
    <x v="0"/>
    <x v="21"/>
    <x v="34"/>
    <x v="1"/>
    <x v="0"/>
    <x v="3"/>
    <x v="3"/>
    <x v="0"/>
    <x v="159"/>
    <x v="1"/>
    <x v="0"/>
    <x v="1"/>
    <x v="1"/>
    <x v="0"/>
    <x v="3"/>
    <x v="4"/>
    <x v="104"/>
    <x v="0"/>
    <x v="0"/>
    <x v="73"/>
    <x v="149"/>
    <x v="0"/>
    <x v="1"/>
    <x v="0"/>
    <x v="0"/>
    <x v="220"/>
    <x v="1"/>
    <x v="0"/>
    <x v="589"/>
    <x v="0"/>
    <x v="0"/>
    <x v="1"/>
    <x v="0"/>
    <x v="0"/>
    <x v="0"/>
    <x v="1"/>
    <x v="4"/>
    <x v="0"/>
    <x v="0"/>
    <x v="0"/>
    <x v="0"/>
    <x v="21"/>
    <x v="0"/>
    <x v="2"/>
    <x v="47"/>
    <x v="0"/>
    <x v="0"/>
    <x v="0"/>
    <x v="246"/>
    <x v="1"/>
    <x v="0"/>
    <x v="0"/>
    <x v="0"/>
    <x v="0"/>
    <x v="0"/>
    <x v="2"/>
    <x v="0"/>
    <x v="0"/>
    <x v="6"/>
    <x v="2"/>
    <x v="0"/>
    <x v="0"/>
    <x v="419"/>
  </r>
  <r>
    <x v="1296"/>
    <x v="1"/>
    <x v="0"/>
    <x v="1"/>
    <x v="976"/>
    <x v="0"/>
    <x v="0"/>
    <x v="0"/>
    <x v="0"/>
    <x v="0"/>
    <x v="0"/>
    <x v="0"/>
    <x v="11"/>
    <x v="0"/>
    <x v="0"/>
    <x v="0"/>
    <x v="1"/>
    <x v="3"/>
    <x v="2"/>
    <x v="37"/>
    <x v="25"/>
    <x v="1"/>
    <x v="0"/>
    <x v="1"/>
    <x v="1"/>
    <x v="0"/>
    <x v="233"/>
    <x v="1"/>
    <x v="1"/>
    <x v="1"/>
    <x v="1"/>
    <x v="0"/>
    <x v="2"/>
    <x v="1"/>
    <x v="594"/>
    <x v="0"/>
    <x v="0"/>
    <x v="726"/>
    <x v="404"/>
    <x v="0"/>
    <x v="1"/>
    <x v="0"/>
    <x v="0"/>
    <x v="344"/>
    <x v="1"/>
    <x v="0"/>
    <x v="582"/>
    <x v="0"/>
    <x v="0"/>
    <x v="0"/>
    <x v="1"/>
    <x v="0"/>
    <x v="0"/>
    <x v="1"/>
    <x v="1"/>
    <x v="0"/>
    <x v="0"/>
    <x v="0"/>
    <x v="0"/>
    <x v="36"/>
    <x v="0"/>
    <x v="0"/>
    <x v="226"/>
    <x v="0"/>
    <x v="0"/>
    <x v="0"/>
    <x v="2"/>
    <x v="54"/>
    <x v="109"/>
    <x v="0"/>
    <x v="0"/>
    <x v="0"/>
    <x v="0"/>
    <x v="1"/>
    <x v="0"/>
    <x v="0"/>
    <x v="3"/>
    <x v="0"/>
    <x v="0"/>
    <x v="0"/>
    <x v="106"/>
  </r>
  <r>
    <x v="1297"/>
    <x v="13"/>
    <x v="1"/>
    <x v="74"/>
    <x v="411"/>
    <x v="0"/>
    <x v="0"/>
    <x v="0"/>
    <x v="0"/>
    <x v="0"/>
    <x v="0"/>
    <x v="0"/>
    <x v="15"/>
    <x v="0"/>
    <x v="0"/>
    <x v="3"/>
    <x v="4"/>
    <x v="1"/>
    <x v="0"/>
    <x v="11"/>
    <x v="10"/>
    <x v="0"/>
    <x v="0"/>
    <x v="0"/>
    <x v="0"/>
    <x v="0"/>
    <x v="177"/>
    <x v="1"/>
    <x v="0"/>
    <x v="0"/>
    <x v="0"/>
    <x v="0"/>
    <x v="1"/>
    <x v="0"/>
    <x v="566"/>
    <x v="0"/>
    <x v="0"/>
    <x v="17"/>
    <x v="338"/>
    <x v="0"/>
    <x v="1"/>
    <x v="0"/>
    <x v="0"/>
    <x v="72"/>
    <x v="1"/>
    <x v="0"/>
    <x v="379"/>
    <x v="0"/>
    <x v="0"/>
    <x v="0"/>
    <x v="1"/>
    <x v="3"/>
    <x v="0"/>
    <x v="1"/>
    <x v="4"/>
    <x v="0"/>
    <x v="0"/>
    <x v="0"/>
    <x v="5"/>
    <x v="11"/>
    <x v="2"/>
    <x v="0"/>
    <x v="226"/>
    <x v="0"/>
    <x v="0"/>
    <x v="0"/>
    <x v="0"/>
    <x v="102"/>
    <x v="0"/>
    <x v="0"/>
    <x v="0"/>
    <x v="0"/>
    <x v="0"/>
    <x v="0"/>
    <x v="0"/>
    <x v="0"/>
    <x v="11"/>
    <x v="2"/>
    <x v="1"/>
    <x v="2"/>
    <x v="3"/>
  </r>
  <r>
    <x v="1298"/>
    <x v="0"/>
    <x v="0"/>
    <x v="102"/>
    <x v="977"/>
    <x v="0"/>
    <x v="0"/>
    <x v="3"/>
    <x v="1"/>
    <x v="0"/>
    <x v="2"/>
    <x v="0"/>
    <x v="15"/>
    <x v="1"/>
    <x v="0"/>
    <x v="0"/>
    <x v="0"/>
    <x v="6"/>
    <x v="0"/>
    <x v="74"/>
    <x v="17"/>
    <x v="1"/>
    <x v="7"/>
    <x v="9"/>
    <x v="8"/>
    <x v="2"/>
    <x v="301"/>
    <x v="2"/>
    <x v="0"/>
    <x v="0"/>
    <x v="2"/>
    <x v="0"/>
    <x v="1"/>
    <x v="0"/>
    <x v="595"/>
    <x v="0"/>
    <x v="0"/>
    <x v="371"/>
    <x v="670"/>
    <x v="0"/>
    <x v="0"/>
    <x v="0"/>
    <x v="0"/>
    <x v="710"/>
    <x v="380"/>
    <x v="0"/>
    <x v="801"/>
    <x v="2"/>
    <x v="0"/>
    <x v="0"/>
    <x v="0"/>
    <x v="0"/>
    <x v="0"/>
    <x v="2"/>
    <x v="8"/>
    <x v="0"/>
    <x v="3"/>
    <x v="2"/>
    <x v="0"/>
    <x v="23"/>
    <x v="2"/>
    <x v="0"/>
    <x v="415"/>
    <x v="0"/>
    <x v="0"/>
    <x v="0"/>
    <x v="233"/>
    <x v="191"/>
    <x v="0"/>
    <x v="0"/>
    <x v="0"/>
    <x v="5"/>
    <x v="3"/>
    <x v="0"/>
    <x v="0"/>
    <x v="0"/>
    <x v="8"/>
    <x v="0"/>
    <x v="1"/>
    <x v="2"/>
    <x v="39"/>
  </r>
  <r>
    <x v="1299"/>
    <x v="1"/>
    <x v="0"/>
    <x v="6"/>
    <x v="137"/>
    <x v="0"/>
    <x v="0"/>
    <x v="0"/>
    <x v="0"/>
    <x v="0"/>
    <x v="0"/>
    <x v="0"/>
    <x v="11"/>
    <x v="0"/>
    <x v="0"/>
    <x v="0"/>
    <x v="1"/>
    <x v="3"/>
    <x v="3"/>
    <x v="28"/>
    <x v="54"/>
    <x v="1"/>
    <x v="0"/>
    <x v="4"/>
    <x v="7"/>
    <x v="1"/>
    <x v="1"/>
    <x v="1"/>
    <x v="0"/>
    <x v="1"/>
    <x v="1"/>
    <x v="0"/>
    <x v="0"/>
    <x v="6"/>
    <x v="569"/>
    <x v="4"/>
    <x v="127"/>
    <x v="17"/>
    <x v="671"/>
    <x v="0"/>
    <x v="0"/>
    <x v="0"/>
    <x v="0"/>
    <x v="711"/>
    <x v="1"/>
    <x v="0"/>
    <x v="802"/>
    <x v="0"/>
    <x v="0"/>
    <x v="1"/>
    <x v="0"/>
    <x v="0"/>
    <x v="0"/>
    <x v="0"/>
    <x v="1"/>
    <x v="0"/>
    <x v="0"/>
    <x v="0"/>
    <x v="0"/>
    <x v="27"/>
    <x v="0"/>
    <x v="2"/>
    <x v="361"/>
    <x v="0"/>
    <x v="0"/>
    <x v="0"/>
    <x v="260"/>
    <x v="1"/>
    <x v="0"/>
    <x v="0"/>
    <x v="0"/>
    <x v="0"/>
    <x v="0"/>
    <x v="3"/>
    <x v="0"/>
    <x v="0"/>
    <x v="1"/>
    <x v="4"/>
    <x v="0"/>
    <x v="0"/>
    <x v="23"/>
  </r>
  <r>
    <x v="1300"/>
    <x v="0"/>
    <x v="0"/>
    <x v="7"/>
    <x v="221"/>
    <x v="0"/>
    <x v="0"/>
    <x v="1"/>
    <x v="0"/>
    <x v="0"/>
    <x v="3"/>
    <x v="0"/>
    <x v="17"/>
    <x v="0"/>
    <x v="0"/>
    <x v="0"/>
    <x v="0"/>
    <x v="0"/>
    <x v="0"/>
    <x v="40"/>
    <x v="41"/>
    <x v="0"/>
    <x v="0"/>
    <x v="0"/>
    <x v="0"/>
    <x v="1"/>
    <x v="24"/>
    <x v="0"/>
    <x v="0"/>
    <x v="0"/>
    <x v="0"/>
    <x v="0"/>
    <x v="0"/>
    <x v="0"/>
    <x v="596"/>
    <x v="0"/>
    <x v="0"/>
    <x v="1"/>
    <x v="411"/>
    <x v="0"/>
    <x v="0"/>
    <x v="0"/>
    <x v="0"/>
    <x v="211"/>
    <x v="240"/>
    <x v="0"/>
    <x v="803"/>
    <x v="1"/>
    <x v="0"/>
    <x v="0"/>
    <x v="0"/>
    <x v="0"/>
    <x v="0"/>
    <x v="0"/>
    <x v="3"/>
    <x v="0"/>
    <x v="1"/>
    <x v="1"/>
    <x v="0"/>
    <x v="39"/>
    <x v="2"/>
    <x v="0"/>
    <x v="55"/>
    <x v="0"/>
    <x v="0"/>
    <x v="0"/>
    <x v="0"/>
    <x v="1"/>
    <x v="0"/>
    <x v="0"/>
    <x v="0"/>
    <x v="0"/>
    <x v="0"/>
    <x v="0"/>
    <x v="0"/>
    <x v="0"/>
    <x v="1"/>
    <x v="3"/>
    <x v="0"/>
    <x v="0"/>
    <x v="66"/>
  </r>
  <r>
    <x v="1301"/>
    <x v="2"/>
    <x v="0"/>
    <x v="7"/>
    <x v="137"/>
    <x v="0"/>
    <x v="0"/>
    <x v="1"/>
    <x v="1"/>
    <x v="0"/>
    <x v="0"/>
    <x v="0"/>
    <x v="2"/>
    <x v="0"/>
    <x v="0"/>
    <x v="0"/>
    <x v="0"/>
    <x v="1"/>
    <x v="3"/>
    <x v="97"/>
    <x v="8"/>
    <x v="0"/>
    <x v="0"/>
    <x v="2"/>
    <x v="5"/>
    <x v="1"/>
    <x v="1"/>
    <x v="1"/>
    <x v="0"/>
    <x v="1"/>
    <x v="1"/>
    <x v="0"/>
    <x v="0"/>
    <x v="4"/>
    <x v="566"/>
    <x v="0"/>
    <x v="0"/>
    <x v="476"/>
    <x v="672"/>
    <x v="0"/>
    <x v="3"/>
    <x v="0"/>
    <x v="0"/>
    <x v="712"/>
    <x v="83"/>
    <x v="0"/>
    <x v="13"/>
    <x v="1"/>
    <x v="0"/>
    <x v="1"/>
    <x v="1"/>
    <x v="0"/>
    <x v="0"/>
    <x v="0"/>
    <x v="2"/>
    <x v="0"/>
    <x v="2"/>
    <x v="2"/>
    <x v="0"/>
    <x v="86"/>
    <x v="1"/>
    <x v="2"/>
    <x v="416"/>
    <x v="0"/>
    <x v="0"/>
    <x v="2"/>
    <x v="0"/>
    <x v="1"/>
    <x v="0"/>
    <x v="0"/>
    <x v="12"/>
    <x v="0"/>
    <x v="0"/>
    <x v="0"/>
    <x v="0"/>
    <x v="0"/>
    <x v="6"/>
    <x v="3"/>
    <x v="0"/>
    <x v="0"/>
    <x v="253"/>
  </r>
  <r>
    <x v="1302"/>
    <x v="0"/>
    <x v="0"/>
    <x v="55"/>
    <x v="956"/>
    <x v="0"/>
    <x v="0"/>
    <x v="0"/>
    <x v="0"/>
    <x v="0"/>
    <x v="0"/>
    <x v="0"/>
    <x v="3"/>
    <x v="0"/>
    <x v="0"/>
    <x v="0"/>
    <x v="0"/>
    <x v="2"/>
    <x v="0"/>
    <x v="29"/>
    <x v="54"/>
    <x v="1"/>
    <x v="0"/>
    <x v="0"/>
    <x v="0"/>
    <x v="0"/>
    <x v="302"/>
    <x v="0"/>
    <x v="0"/>
    <x v="0"/>
    <x v="0"/>
    <x v="0"/>
    <x v="0"/>
    <x v="0"/>
    <x v="519"/>
    <x v="0"/>
    <x v="0"/>
    <x v="727"/>
    <x v="231"/>
    <x v="0"/>
    <x v="0"/>
    <x v="0"/>
    <x v="0"/>
    <x v="713"/>
    <x v="381"/>
    <x v="0"/>
    <x v="804"/>
    <x v="0"/>
    <x v="0"/>
    <x v="0"/>
    <x v="0"/>
    <x v="1"/>
    <x v="0"/>
    <x v="0"/>
    <x v="0"/>
    <x v="0"/>
    <x v="1"/>
    <x v="1"/>
    <x v="0"/>
    <x v="75"/>
    <x v="0"/>
    <x v="1"/>
    <x v="417"/>
    <x v="0"/>
    <x v="0"/>
    <x v="0"/>
    <x v="261"/>
    <x v="117"/>
    <x v="0"/>
    <x v="0"/>
    <x v="0"/>
    <x v="0"/>
    <x v="0"/>
    <x v="0"/>
    <x v="0"/>
    <x v="0"/>
    <x v="3"/>
    <x v="2"/>
    <x v="0"/>
    <x v="0"/>
    <x v="178"/>
  </r>
  <r>
    <x v="1303"/>
    <x v="1"/>
    <x v="0"/>
    <x v="43"/>
    <x v="978"/>
    <x v="0"/>
    <x v="0"/>
    <x v="0"/>
    <x v="0"/>
    <x v="0"/>
    <x v="0"/>
    <x v="0"/>
    <x v="5"/>
    <x v="0"/>
    <x v="0"/>
    <x v="0"/>
    <x v="1"/>
    <x v="0"/>
    <x v="0"/>
    <x v="11"/>
    <x v="6"/>
    <x v="0"/>
    <x v="0"/>
    <x v="0"/>
    <x v="0"/>
    <x v="0"/>
    <x v="303"/>
    <x v="0"/>
    <x v="0"/>
    <x v="0"/>
    <x v="0"/>
    <x v="0"/>
    <x v="3"/>
    <x v="2"/>
    <x v="8"/>
    <x v="0"/>
    <x v="0"/>
    <x v="728"/>
    <x v="542"/>
    <x v="0"/>
    <x v="0"/>
    <x v="0"/>
    <x v="0"/>
    <x v="504"/>
    <x v="1"/>
    <x v="0"/>
    <x v="153"/>
    <x v="1"/>
    <x v="0"/>
    <x v="0"/>
    <x v="1"/>
    <x v="0"/>
    <x v="0"/>
    <x v="0"/>
    <x v="2"/>
    <x v="0"/>
    <x v="0"/>
    <x v="0"/>
    <x v="0"/>
    <x v="11"/>
    <x v="0"/>
    <x v="1"/>
    <x v="202"/>
    <x v="0"/>
    <x v="0"/>
    <x v="0"/>
    <x v="94"/>
    <x v="109"/>
    <x v="0"/>
    <x v="0"/>
    <x v="0"/>
    <x v="0"/>
    <x v="0"/>
    <x v="0"/>
    <x v="0"/>
    <x v="0"/>
    <x v="7"/>
    <x v="2"/>
    <x v="0"/>
    <x v="0"/>
    <x v="537"/>
  </r>
  <r>
    <x v="1304"/>
    <x v="11"/>
    <x v="1"/>
    <x v="37"/>
    <x v="979"/>
    <x v="0"/>
    <x v="0"/>
    <x v="0"/>
    <x v="0"/>
    <x v="0"/>
    <x v="0"/>
    <x v="0"/>
    <x v="15"/>
    <x v="0"/>
    <x v="0"/>
    <x v="3"/>
    <x v="0"/>
    <x v="0"/>
    <x v="0"/>
    <x v="6"/>
    <x v="16"/>
    <x v="0"/>
    <x v="0"/>
    <x v="0"/>
    <x v="0"/>
    <x v="2"/>
    <x v="246"/>
    <x v="0"/>
    <x v="0"/>
    <x v="0"/>
    <x v="0"/>
    <x v="0"/>
    <x v="0"/>
    <x v="2"/>
    <x v="8"/>
    <x v="0"/>
    <x v="0"/>
    <x v="729"/>
    <x v="673"/>
    <x v="0"/>
    <x v="0"/>
    <x v="0"/>
    <x v="0"/>
    <x v="525"/>
    <x v="382"/>
    <x v="0"/>
    <x v="805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7"/>
    <x v="2"/>
    <x v="0"/>
    <x v="0"/>
    <x v="52"/>
  </r>
  <r>
    <x v="1305"/>
    <x v="1"/>
    <x v="0"/>
    <x v="20"/>
    <x v="980"/>
    <x v="0"/>
    <x v="0"/>
    <x v="1"/>
    <x v="0"/>
    <x v="0"/>
    <x v="2"/>
    <x v="0"/>
    <x v="10"/>
    <x v="0"/>
    <x v="0"/>
    <x v="0"/>
    <x v="1"/>
    <x v="4"/>
    <x v="0"/>
    <x v="13"/>
    <x v="12"/>
    <x v="1"/>
    <x v="0"/>
    <x v="0"/>
    <x v="0"/>
    <x v="2"/>
    <x v="65"/>
    <x v="0"/>
    <x v="0"/>
    <x v="0"/>
    <x v="2"/>
    <x v="0"/>
    <x v="0"/>
    <x v="0"/>
    <x v="597"/>
    <x v="0"/>
    <x v="0"/>
    <x v="247"/>
    <x v="674"/>
    <x v="0"/>
    <x v="0"/>
    <x v="0"/>
    <x v="0"/>
    <x v="367"/>
    <x v="1"/>
    <x v="0"/>
    <x v="381"/>
    <x v="0"/>
    <x v="0"/>
    <x v="0"/>
    <x v="1"/>
    <x v="3"/>
    <x v="0"/>
    <x v="2"/>
    <x v="1"/>
    <x v="0"/>
    <x v="2"/>
    <x v="4"/>
    <x v="0"/>
    <x v="13"/>
    <x v="2"/>
    <x v="0"/>
    <x v="13"/>
    <x v="0"/>
    <x v="0"/>
    <x v="0"/>
    <x v="262"/>
    <x v="13"/>
    <x v="0"/>
    <x v="0"/>
    <x v="0"/>
    <x v="0"/>
    <x v="0"/>
    <x v="0"/>
    <x v="0"/>
    <x v="0"/>
    <x v="6"/>
    <x v="3"/>
    <x v="0"/>
    <x v="0"/>
    <x v="357"/>
  </r>
  <r>
    <x v="1306"/>
    <x v="7"/>
    <x v="0"/>
    <x v="25"/>
    <x v="981"/>
    <x v="0"/>
    <x v="0"/>
    <x v="1"/>
    <x v="0"/>
    <x v="0"/>
    <x v="0"/>
    <x v="0"/>
    <x v="10"/>
    <x v="0"/>
    <x v="0"/>
    <x v="3"/>
    <x v="1"/>
    <x v="0"/>
    <x v="0"/>
    <x v="11"/>
    <x v="10"/>
    <x v="0"/>
    <x v="0"/>
    <x v="0"/>
    <x v="0"/>
    <x v="2"/>
    <x v="163"/>
    <x v="0"/>
    <x v="0"/>
    <x v="0"/>
    <x v="0"/>
    <x v="0"/>
    <x v="0"/>
    <x v="2"/>
    <x v="8"/>
    <x v="0"/>
    <x v="0"/>
    <x v="380"/>
    <x v="357"/>
    <x v="0"/>
    <x v="0"/>
    <x v="0"/>
    <x v="0"/>
    <x v="385"/>
    <x v="1"/>
    <x v="0"/>
    <x v="405"/>
    <x v="1"/>
    <x v="0"/>
    <x v="0"/>
    <x v="1"/>
    <x v="3"/>
    <x v="0"/>
    <x v="0"/>
    <x v="1"/>
    <x v="0"/>
    <x v="1"/>
    <x v="2"/>
    <x v="0"/>
    <x v="11"/>
    <x v="0"/>
    <x v="0"/>
    <x v="191"/>
    <x v="0"/>
    <x v="0"/>
    <x v="0"/>
    <x v="65"/>
    <x v="3"/>
    <x v="0"/>
    <x v="0"/>
    <x v="0"/>
    <x v="0"/>
    <x v="0"/>
    <x v="0"/>
    <x v="0"/>
    <x v="0"/>
    <x v="2"/>
    <x v="2"/>
    <x v="1"/>
    <x v="2"/>
    <x v="60"/>
  </r>
  <r>
    <x v="1307"/>
    <x v="1"/>
    <x v="0"/>
    <x v="3"/>
    <x v="982"/>
    <x v="0"/>
    <x v="0"/>
    <x v="0"/>
    <x v="0"/>
    <x v="0"/>
    <x v="0"/>
    <x v="0"/>
    <x v="0"/>
    <x v="0"/>
    <x v="0"/>
    <x v="0"/>
    <x v="1"/>
    <x v="3"/>
    <x v="0"/>
    <x v="29"/>
    <x v="5"/>
    <x v="0"/>
    <x v="0"/>
    <x v="0"/>
    <x v="0"/>
    <x v="1"/>
    <x v="1"/>
    <x v="1"/>
    <x v="1"/>
    <x v="0"/>
    <x v="0"/>
    <x v="1"/>
    <x v="0"/>
    <x v="1"/>
    <x v="598"/>
    <x v="0"/>
    <x v="0"/>
    <x v="228"/>
    <x v="80"/>
    <x v="0"/>
    <x v="0"/>
    <x v="0"/>
    <x v="0"/>
    <x v="83"/>
    <x v="1"/>
    <x v="0"/>
    <x v="86"/>
    <x v="0"/>
    <x v="0"/>
    <x v="1"/>
    <x v="1"/>
    <x v="0"/>
    <x v="0"/>
    <x v="1"/>
    <x v="4"/>
    <x v="0"/>
    <x v="0"/>
    <x v="0"/>
    <x v="1"/>
    <x v="4"/>
    <x v="1"/>
    <x v="0"/>
    <x v="5"/>
    <x v="0"/>
    <x v="0"/>
    <x v="0"/>
    <x v="0"/>
    <x v="26"/>
    <x v="0"/>
    <x v="0"/>
    <x v="0"/>
    <x v="0"/>
    <x v="0"/>
    <x v="0"/>
    <x v="0"/>
    <x v="0"/>
    <x v="1"/>
    <x v="3"/>
    <x v="0"/>
    <x v="0"/>
    <x v="371"/>
  </r>
  <r>
    <x v="1308"/>
    <x v="1"/>
    <x v="1"/>
    <x v="28"/>
    <x v="872"/>
    <x v="0"/>
    <x v="0"/>
    <x v="0"/>
    <x v="0"/>
    <x v="0"/>
    <x v="0"/>
    <x v="0"/>
    <x v="7"/>
    <x v="0"/>
    <x v="0"/>
    <x v="0"/>
    <x v="1"/>
    <x v="3"/>
    <x v="3"/>
    <x v="47"/>
    <x v="6"/>
    <x v="0"/>
    <x v="0"/>
    <x v="1"/>
    <x v="1"/>
    <x v="1"/>
    <x v="1"/>
    <x v="1"/>
    <x v="0"/>
    <x v="1"/>
    <x v="1"/>
    <x v="0"/>
    <x v="0"/>
    <x v="0"/>
    <x v="313"/>
    <x v="3"/>
    <x v="128"/>
    <x v="653"/>
    <x v="114"/>
    <x v="0"/>
    <x v="0"/>
    <x v="0"/>
    <x v="0"/>
    <x v="246"/>
    <x v="1"/>
    <x v="0"/>
    <x v="806"/>
    <x v="0"/>
    <x v="0"/>
    <x v="1"/>
    <x v="1"/>
    <x v="3"/>
    <x v="0"/>
    <x v="0"/>
    <x v="1"/>
    <x v="0"/>
    <x v="0"/>
    <x v="0"/>
    <x v="0"/>
    <x v="47"/>
    <x v="1"/>
    <x v="0"/>
    <x v="43"/>
    <x v="0"/>
    <x v="0"/>
    <x v="0"/>
    <x v="0"/>
    <x v="38"/>
    <x v="0"/>
    <x v="0"/>
    <x v="0"/>
    <x v="0"/>
    <x v="0"/>
    <x v="2"/>
    <x v="0"/>
    <x v="0"/>
    <x v="1"/>
    <x v="0"/>
    <x v="0"/>
    <x v="0"/>
    <x v="257"/>
  </r>
  <r>
    <x v="1309"/>
    <x v="1"/>
    <x v="0"/>
    <x v="7"/>
    <x v="636"/>
    <x v="0"/>
    <x v="0"/>
    <x v="0"/>
    <x v="0"/>
    <x v="0"/>
    <x v="0"/>
    <x v="0"/>
    <x v="12"/>
    <x v="0"/>
    <x v="0"/>
    <x v="0"/>
    <x v="1"/>
    <x v="1"/>
    <x v="0"/>
    <x v="50"/>
    <x v="47"/>
    <x v="0"/>
    <x v="0"/>
    <x v="3"/>
    <x v="3"/>
    <x v="0"/>
    <x v="304"/>
    <x v="1"/>
    <x v="0"/>
    <x v="1"/>
    <x v="0"/>
    <x v="0"/>
    <x v="0"/>
    <x v="0"/>
    <x v="66"/>
    <x v="0"/>
    <x v="0"/>
    <x v="175"/>
    <x v="675"/>
    <x v="0"/>
    <x v="1"/>
    <x v="0"/>
    <x v="0"/>
    <x v="714"/>
    <x v="1"/>
    <x v="0"/>
    <x v="411"/>
    <x v="0"/>
    <x v="0"/>
    <x v="0"/>
    <x v="1"/>
    <x v="0"/>
    <x v="0"/>
    <x v="0"/>
    <x v="1"/>
    <x v="0"/>
    <x v="0"/>
    <x v="0"/>
    <x v="0"/>
    <x v="15"/>
    <x v="0"/>
    <x v="0"/>
    <x v="305"/>
    <x v="0"/>
    <x v="0"/>
    <x v="0"/>
    <x v="24"/>
    <x v="96"/>
    <x v="0"/>
    <x v="0"/>
    <x v="0"/>
    <x v="0"/>
    <x v="0"/>
    <x v="2"/>
    <x v="0"/>
    <x v="0"/>
    <x v="11"/>
    <x v="0"/>
    <x v="0"/>
    <x v="0"/>
    <x v="207"/>
  </r>
  <r>
    <x v="1310"/>
    <x v="1"/>
    <x v="0"/>
    <x v="28"/>
    <x v="983"/>
    <x v="0"/>
    <x v="0"/>
    <x v="0"/>
    <x v="0"/>
    <x v="0"/>
    <x v="0"/>
    <x v="0"/>
    <x v="2"/>
    <x v="7"/>
    <x v="0"/>
    <x v="0"/>
    <x v="1"/>
    <x v="0"/>
    <x v="1"/>
    <x v="28"/>
    <x v="2"/>
    <x v="0"/>
    <x v="0"/>
    <x v="4"/>
    <x v="3"/>
    <x v="1"/>
    <x v="1"/>
    <x v="0"/>
    <x v="1"/>
    <x v="0"/>
    <x v="0"/>
    <x v="0"/>
    <x v="3"/>
    <x v="0"/>
    <x v="599"/>
    <x v="0"/>
    <x v="0"/>
    <x v="730"/>
    <x v="676"/>
    <x v="0"/>
    <x v="2"/>
    <x v="0"/>
    <x v="0"/>
    <x v="715"/>
    <x v="1"/>
    <x v="0"/>
    <x v="766"/>
    <x v="0"/>
    <x v="0"/>
    <x v="0"/>
    <x v="1"/>
    <x v="0"/>
    <x v="0"/>
    <x v="2"/>
    <x v="2"/>
    <x v="0"/>
    <x v="2"/>
    <x v="1"/>
    <x v="0"/>
    <x v="27"/>
    <x v="2"/>
    <x v="0"/>
    <x v="284"/>
    <x v="0"/>
    <x v="0"/>
    <x v="0"/>
    <x v="0"/>
    <x v="163"/>
    <x v="110"/>
    <x v="0"/>
    <x v="0"/>
    <x v="0"/>
    <x v="0"/>
    <x v="0"/>
    <x v="0"/>
    <x v="0"/>
    <x v="1"/>
    <x v="4"/>
    <x v="0"/>
    <x v="0"/>
    <x v="414"/>
  </r>
  <r>
    <x v="1311"/>
    <x v="1"/>
    <x v="0"/>
    <x v="2"/>
    <x v="234"/>
    <x v="0"/>
    <x v="0"/>
    <x v="0"/>
    <x v="0"/>
    <x v="0"/>
    <x v="0"/>
    <x v="0"/>
    <x v="0"/>
    <x v="0"/>
    <x v="0"/>
    <x v="0"/>
    <x v="1"/>
    <x v="0"/>
    <x v="0"/>
    <x v="11"/>
    <x v="12"/>
    <x v="0"/>
    <x v="0"/>
    <x v="0"/>
    <x v="0"/>
    <x v="0"/>
    <x v="152"/>
    <x v="0"/>
    <x v="0"/>
    <x v="0"/>
    <x v="0"/>
    <x v="0"/>
    <x v="0"/>
    <x v="0"/>
    <x v="600"/>
    <x v="0"/>
    <x v="0"/>
    <x v="731"/>
    <x v="677"/>
    <x v="0"/>
    <x v="0"/>
    <x v="0"/>
    <x v="0"/>
    <x v="716"/>
    <x v="1"/>
    <x v="0"/>
    <x v="807"/>
    <x v="0"/>
    <x v="0"/>
    <x v="0"/>
    <x v="1"/>
    <x v="0"/>
    <x v="0"/>
    <x v="0"/>
    <x v="1"/>
    <x v="0"/>
    <x v="0"/>
    <x v="0"/>
    <x v="0"/>
    <x v="11"/>
    <x v="0"/>
    <x v="0"/>
    <x v="229"/>
    <x v="0"/>
    <x v="0"/>
    <x v="0"/>
    <x v="121"/>
    <x v="85"/>
    <x v="0"/>
    <x v="0"/>
    <x v="0"/>
    <x v="0"/>
    <x v="0"/>
    <x v="0"/>
    <x v="0"/>
    <x v="0"/>
    <x v="8"/>
    <x v="1"/>
    <x v="1"/>
    <x v="2"/>
    <x v="541"/>
  </r>
  <r>
    <x v="1312"/>
    <x v="0"/>
    <x v="0"/>
    <x v="7"/>
    <x v="984"/>
    <x v="0"/>
    <x v="0"/>
    <x v="1"/>
    <x v="0"/>
    <x v="0"/>
    <x v="0"/>
    <x v="0"/>
    <x v="3"/>
    <x v="0"/>
    <x v="0"/>
    <x v="0"/>
    <x v="0"/>
    <x v="2"/>
    <x v="0"/>
    <x v="59"/>
    <x v="20"/>
    <x v="0"/>
    <x v="0"/>
    <x v="2"/>
    <x v="5"/>
    <x v="0"/>
    <x v="42"/>
    <x v="0"/>
    <x v="0"/>
    <x v="0"/>
    <x v="2"/>
    <x v="0"/>
    <x v="0"/>
    <x v="0"/>
    <x v="601"/>
    <x v="0"/>
    <x v="0"/>
    <x v="732"/>
    <x v="62"/>
    <x v="0"/>
    <x v="0"/>
    <x v="0"/>
    <x v="0"/>
    <x v="286"/>
    <x v="383"/>
    <x v="0"/>
    <x v="808"/>
    <x v="1"/>
    <x v="0"/>
    <x v="0"/>
    <x v="0"/>
    <x v="1"/>
    <x v="0"/>
    <x v="0"/>
    <x v="3"/>
    <x v="0"/>
    <x v="1"/>
    <x v="4"/>
    <x v="0"/>
    <x v="41"/>
    <x v="0"/>
    <x v="0"/>
    <x v="89"/>
    <x v="2"/>
    <x v="3"/>
    <x v="0"/>
    <x v="263"/>
    <x v="1"/>
    <x v="0"/>
    <x v="0"/>
    <x v="0"/>
    <x v="0"/>
    <x v="0"/>
    <x v="0"/>
    <x v="0"/>
    <x v="0"/>
    <x v="11"/>
    <x v="1"/>
    <x v="0"/>
    <x v="0"/>
    <x v="425"/>
  </r>
  <r>
    <x v="1313"/>
    <x v="0"/>
    <x v="0"/>
    <x v="20"/>
    <x v="985"/>
    <x v="0"/>
    <x v="0"/>
    <x v="1"/>
    <x v="0"/>
    <x v="0"/>
    <x v="2"/>
    <x v="0"/>
    <x v="3"/>
    <x v="0"/>
    <x v="0"/>
    <x v="0"/>
    <x v="0"/>
    <x v="4"/>
    <x v="0"/>
    <x v="40"/>
    <x v="41"/>
    <x v="0"/>
    <x v="0"/>
    <x v="0"/>
    <x v="0"/>
    <x v="0"/>
    <x v="305"/>
    <x v="0"/>
    <x v="0"/>
    <x v="0"/>
    <x v="0"/>
    <x v="0"/>
    <x v="0"/>
    <x v="2"/>
    <x v="8"/>
    <x v="0"/>
    <x v="0"/>
    <x v="733"/>
    <x v="678"/>
    <x v="0"/>
    <x v="0"/>
    <x v="0"/>
    <x v="0"/>
    <x v="218"/>
    <x v="128"/>
    <x v="0"/>
    <x v="809"/>
    <x v="1"/>
    <x v="0"/>
    <x v="0"/>
    <x v="0"/>
    <x v="1"/>
    <x v="0"/>
    <x v="0"/>
    <x v="7"/>
    <x v="0"/>
    <x v="1"/>
    <x v="1"/>
    <x v="2"/>
    <x v="39"/>
    <x v="2"/>
    <x v="1"/>
    <x v="282"/>
    <x v="0"/>
    <x v="0"/>
    <x v="0"/>
    <x v="264"/>
    <x v="5"/>
    <x v="0"/>
    <x v="0"/>
    <x v="0"/>
    <x v="0"/>
    <x v="0"/>
    <x v="0"/>
    <x v="0"/>
    <x v="0"/>
    <x v="1"/>
    <x v="4"/>
    <x v="0"/>
    <x v="0"/>
    <x v="622"/>
  </r>
  <r>
    <x v="1314"/>
    <x v="1"/>
    <x v="0"/>
    <x v="3"/>
    <x v="986"/>
    <x v="0"/>
    <x v="0"/>
    <x v="0"/>
    <x v="0"/>
    <x v="0"/>
    <x v="0"/>
    <x v="0"/>
    <x v="15"/>
    <x v="0"/>
    <x v="0"/>
    <x v="0"/>
    <x v="1"/>
    <x v="5"/>
    <x v="2"/>
    <x v="30"/>
    <x v="56"/>
    <x v="1"/>
    <x v="0"/>
    <x v="2"/>
    <x v="5"/>
    <x v="1"/>
    <x v="1"/>
    <x v="1"/>
    <x v="0"/>
    <x v="1"/>
    <x v="1"/>
    <x v="0"/>
    <x v="0"/>
    <x v="3"/>
    <x v="5"/>
    <x v="0"/>
    <x v="0"/>
    <x v="7"/>
    <x v="195"/>
    <x v="0"/>
    <x v="0"/>
    <x v="0"/>
    <x v="0"/>
    <x v="506"/>
    <x v="1"/>
    <x v="0"/>
    <x v="543"/>
    <x v="0"/>
    <x v="0"/>
    <x v="1"/>
    <x v="1"/>
    <x v="0"/>
    <x v="0"/>
    <x v="1"/>
    <x v="4"/>
    <x v="0"/>
    <x v="1"/>
    <x v="1"/>
    <x v="1"/>
    <x v="46"/>
    <x v="1"/>
    <x v="2"/>
    <x v="18"/>
    <x v="0"/>
    <x v="0"/>
    <x v="0"/>
    <x v="0"/>
    <x v="38"/>
    <x v="0"/>
    <x v="0"/>
    <x v="0"/>
    <x v="0"/>
    <x v="0"/>
    <x v="0"/>
    <x v="0"/>
    <x v="0"/>
    <x v="4"/>
    <x v="1"/>
    <x v="0"/>
    <x v="0"/>
    <x v="239"/>
  </r>
  <r>
    <x v="1315"/>
    <x v="0"/>
    <x v="0"/>
    <x v="5"/>
    <x v="750"/>
    <x v="0"/>
    <x v="0"/>
    <x v="0"/>
    <x v="0"/>
    <x v="0"/>
    <x v="0"/>
    <x v="0"/>
    <x v="11"/>
    <x v="0"/>
    <x v="0"/>
    <x v="0"/>
    <x v="0"/>
    <x v="1"/>
    <x v="0"/>
    <x v="60"/>
    <x v="45"/>
    <x v="0"/>
    <x v="0"/>
    <x v="3"/>
    <x v="3"/>
    <x v="1"/>
    <x v="1"/>
    <x v="1"/>
    <x v="0"/>
    <x v="1"/>
    <x v="4"/>
    <x v="0"/>
    <x v="2"/>
    <x v="1"/>
    <x v="364"/>
    <x v="5"/>
    <x v="129"/>
    <x v="84"/>
    <x v="8"/>
    <x v="0"/>
    <x v="2"/>
    <x v="0"/>
    <x v="0"/>
    <x v="108"/>
    <x v="93"/>
    <x v="0"/>
    <x v="810"/>
    <x v="1"/>
    <x v="0"/>
    <x v="0"/>
    <x v="0"/>
    <x v="1"/>
    <x v="0"/>
    <x v="1"/>
    <x v="3"/>
    <x v="0"/>
    <x v="2"/>
    <x v="2"/>
    <x v="0"/>
    <x v="56"/>
    <x v="1"/>
    <x v="0"/>
    <x v="14"/>
    <x v="0"/>
    <x v="0"/>
    <x v="0"/>
    <x v="62"/>
    <x v="1"/>
    <x v="0"/>
    <x v="0"/>
    <x v="0"/>
    <x v="0"/>
    <x v="0"/>
    <x v="0"/>
    <x v="0"/>
    <x v="0"/>
    <x v="11"/>
    <x v="0"/>
    <x v="0"/>
    <x v="0"/>
    <x v="623"/>
  </r>
  <r>
    <x v="1316"/>
    <x v="1"/>
    <x v="0"/>
    <x v="24"/>
    <x v="987"/>
    <x v="0"/>
    <x v="0"/>
    <x v="1"/>
    <x v="0"/>
    <x v="0"/>
    <x v="0"/>
    <x v="0"/>
    <x v="0"/>
    <x v="0"/>
    <x v="0"/>
    <x v="0"/>
    <x v="1"/>
    <x v="2"/>
    <x v="0"/>
    <x v="74"/>
    <x v="17"/>
    <x v="0"/>
    <x v="0"/>
    <x v="0"/>
    <x v="0"/>
    <x v="2"/>
    <x v="99"/>
    <x v="0"/>
    <x v="0"/>
    <x v="0"/>
    <x v="2"/>
    <x v="0"/>
    <x v="1"/>
    <x v="2"/>
    <x v="8"/>
    <x v="0"/>
    <x v="0"/>
    <x v="734"/>
    <x v="679"/>
    <x v="0"/>
    <x v="0"/>
    <x v="0"/>
    <x v="0"/>
    <x v="676"/>
    <x v="1"/>
    <x v="0"/>
    <x v="761"/>
    <x v="0"/>
    <x v="0"/>
    <x v="0"/>
    <x v="1"/>
    <x v="0"/>
    <x v="0"/>
    <x v="2"/>
    <x v="0"/>
    <x v="0"/>
    <x v="1"/>
    <x v="2"/>
    <x v="0"/>
    <x v="23"/>
    <x v="0"/>
    <x v="1"/>
    <x v="418"/>
    <x v="0"/>
    <x v="0"/>
    <x v="0"/>
    <x v="92"/>
    <x v="2"/>
    <x v="0"/>
    <x v="0"/>
    <x v="0"/>
    <x v="0"/>
    <x v="0"/>
    <x v="0"/>
    <x v="0"/>
    <x v="0"/>
    <x v="8"/>
    <x v="3"/>
    <x v="0"/>
    <x v="0"/>
    <x v="624"/>
  </r>
  <r>
    <x v="1317"/>
    <x v="7"/>
    <x v="3"/>
    <x v="19"/>
    <x v="988"/>
    <x v="0"/>
    <x v="2"/>
    <x v="0"/>
    <x v="0"/>
    <x v="0"/>
    <x v="2"/>
    <x v="0"/>
    <x v="5"/>
    <x v="0"/>
    <x v="0"/>
    <x v="3"/>
    <x v="1"/>
    <x v="0"/>
    <x v="0"/>
    <x v="13"/>
    <x v="12"/>
    <x v="0"/>
    <x v="0"/>
    <x v="0"/>
    <x v="0"/>
    <x v="1"/>
    <x v="1"/>
    <x v="0"/>
    <x v="0"/>
    <x v="0"/>
    <x v="2"/>
    <x v="1"/>
    <x v="0"/>
    <x v="2"/>
    <x v="8"/>
    <x v="0"/>
    <x v="0"/>
    <x v="735"/>
    <x v="680"/>
    <x v="0"/>
    <x v="0"/>
    <x v="0"/>
    <x v="0"/>
    <x v="291"/>
    <x v="1"/>
    <x v="0"/>
    <x v="300"/>
    <x v="1"/>
    <x v="0"/>
    <x v="0"/>
    <x v="1"/>
    <x v="3"/>
    <x v="0"/>
    <x v="0"/>
    <x v="4"/>
    <x v="0"/>
    <x v="1"/>
    <x v="2"/>
    <x v="0"/>
    <x v="13"/>
    <x v="0"/>
    <x v="0"/>
    <x v="384"/>
    <x v="0"/>
    <x v="0"/>
    <x v="0"/>
    <x v="0"/>
    <x v="192"/>
    <x v="0"/>
    <x v="0"/>
    <x v="0"/>
    <x v="0"/>
    <x v="0"/>
    <x v="0"/>
    <x v="0"/>
    <x v="0"/>
    <x v="7"/>
    <x v="1"/>
    <x v="1"/>
    <x v="2"/>
    <x v="317"/>
  </r>
  <r>
    <x v="1318"/>
    <x v="1"/>
    <x v="0"/>
    <x v="7"/>
    <x v="989"/>
    <x v="0"/>
    <x v="0"/>
    <x v="2"/>
    <x v="0"/>
    <x v="0"/>
    <x v="3"/>
    <x v="0"/>
    <x v="0"/>
    <x v="0"/>
    <x v="0"/>
    <x v="0"/>
    <x v="1"/>
    <x v="2"/>
    <x v="0"/>
    <x v="2"/>
    <x v="2"/>
    <x v="1"/>
    <x v="0"/>
    <x v="0"/>
    <x v="0"/>
    <x v="0"/>
    <x v="22"/>
    <x v="0"/>
    <x v="0"/>
    <x v="0"/>
    <x v="0"/>
    <x v="0"/>
    <x v="1"/>
    <x v="2"/>
    <x v="8"/>
    <x v="0"/>
    <x v="0"/>
    <x v="590"/>
    <x v="533"/>
    <x v="0"/>
    <x v="0"/>
    <x v="0"/>
    <x v="0"/>
    <x v="717"/>
    <x v="1"/>
    <x v="0"/>
    <x v="811"/>
    <x v="1"/>
    <x v="0"/>
    <x v="0"/>
    <x v="1"/>
    <x v="0"/>
    <x v="0"/>
    <x v="0"/>
    <x v="2"/>
    <x v="0"/>
    <x v="1"/>
    <x v="1"/>
    <x v="0"/>
    <x v="2"/>
    <x v="0"/>
    <x v="1"/>
    <x v="419"/>
    <x v="0"/>
    <x v="0"/>
    <x v="0"/>
    <x v="166"/>
    <x v="97"/>
    <x v="0"/>
    <x v="0"/>
    <x v="0"/>
    <x v="0"/>
    <x v="0"/>
    <x v="0"/>
    <x v="0"/>
    <x v="0"/>
    <x v="5"/>
    <x v="2"/>
    <x v="0"/>
    <x v="0"/>
    <x v="291"/>
  </r>
  <r>
    <x v="1319"/>
    <x v="1"/>
    <x v="0"/>
    <x v="6"/>
    <x v="990"/>
    <x v="0"/>
    <x v="0"/>
    <x v="0"/>
    <x v="1"/>
    <x v="0"/>
    <x v="0"/>
    <x v="0"/>
    <x v="15"/>
    <x v="0"/>
    <x v="0"/>
    <x v="0"/>
    <x v="1"/>
    <x v="5"/>
    <x v="0"/>
    <x v="30"/>
    <x v="56"/>
    <x v="1"/>
    <x v="0"/>
    <x v="2"/>
    <x v="5"/>
    <x v="0"/>
    <x v="15"/>
    <x v="1"/>
    <x v="0"/>
    <x v="0"/>
    <x v="1"/>
    <x v="0"/>
    <x v="0"/>
    <x v="1"/>
    <x v="554"/>
    <x v="0"/>
    <x v="0"/>
    <x v="552"/>
    <x v="121"/>
    <x v="0"/>
    <x v="0"/>
    <x v="0"/>
    <x v="0"/>
    <x v="506"/>
    <x v="1"/>
    <x v="0"/>
    <x v="543"/>
    <x v="1"/>
    <x v="0"/>
    <x v="1"/>
    <x v="1"/>
    <x v="0"/>
    <x v="0"/>
    <x v="1"/>
    <x v="4"/>
    <x v="0"/>
    <x v="0"/>
    <x v="0"/>
    <x v="0"/>
    <x v="29"/>
    <x v="1"/>
    <x v="2"/>
    <x v="420"/>
    <x v="0"/>
    <x v="0"/>
    <x v="0"/>
    <x v="0"/>
    <x v="1"/>
    <x v="0"/>
    <x v="0"/>
    <x v="0"/>
    <x v="0"/>
    <x v="0"/>
    <x v="0"/>
    <x v="0"/>
    <x v="0"/>
    <x v="0"/>
    <x v="1"/>
    <x v="0"/>
    <x v="0"/>
    <x v="625"/>
  </r>
  <r>
    <x v="1320"/>
    <x v="1"/>
    <x v="0"/>
    <x v="10"/>
    <x v="231"/>
    <x v="0"/>
    <x v="0"/>
    <x v="0"/>
    <x v="0"/>
    <x v="0"/>
    <x v="0"/>
    <x v="0"/>
    <x v="11"/>
    <x v="0"/>
    <x v="0"/>
    <x v="0"/>
    <x v="1"/>
    <x v="1"/>
    <x v="6"/>
    <x v="24"/>
    <x v="57"/>
    <x v="1"/>
    <x v="0"/>
    <x v="4"/>
    <x v="7"/>
    <x v="1"/>
    <x v="1"/>
    <x v="1"/>
    <x v="0"/>
    <x v="1"/>
    <x v="1"/>
    <x v="0"/>
    <x v="0"/>
    <x v="1"/>
    <x v="602"/>
    <x v="4"/>
    <x v="130"/>
    <x v="220"/>
    <x v="267"/>
    <x v="0"/>
    <x v="1"/>
    <x v="0"/>
    <x v="0"/>
    <x v="283"/>
    <x v="1"/>
    <x v="0"/>
    <x v="291"/>
    <x v="0"/>
    <x v="0"/>
    <x v="1"/>
    <x v="0"/>
    <x v="0"/>
    <x v="0"/>
    <x v="1"/>
    <x v="1"/>
    <x v="0"/>
    <x v="2"/>
    <x v="2"/>
    <x v="0"/>
    <x v="24"/>
    <x v="0"/>
    <x v="0"/>
    <x v="274"/>
    <x v="0"/>
    <x v="0"/>
    <x v="0"/>
    <x v="178"/>
    <x v="1"/>
    <x v="0"/>
    <x v="0"/>
    <x v="46"/>
    <x v="0"/>
    <x v="0"/>
    <x v="0"/>
    <x v="0"/>
    <x v="0"/>
    <x v="11"/>
    <x v="3"/>
    <x v="0"/>
    <x v="0"/>
    <x v="626"/>
  </r>
  <r>
    <x v="1321"/>
    <x v="1"/>
    <x v="0"/>
    <x v="7"/>
    <x v="991"/>
    <x v="0"/>
    <x v="0"/>
    <x v="1"/>
    <x v="0"/>
    <x v="0"/>
    <x v="2"/>
    <x v="0"/>
    <x v="8"/>
    <x v="1"/>
    <x v="0"/>
    <x v="0"/>
    <x v="1"/>
    <x v="7"/>
    <x v="2"/>
    <x v="87"/>
    <x v="8"/>
    <x v="1"/>
    <x v="0"/>
    <x v="0"/>
    <x v="0"/>
    <x v="1"/>
    <x v="1"/>
    <x v="1"/>
    <x v="0"/>
    <x v="1"/>
    <x v="3"/>
    <x v="2"/>
    <x v="4"/>
    <x v="5"/>
    <x v="8"/>
    <x v="2"/>
    <x v="0"/>
    <x v="17"/>
    <x v="17"/>
    <x v="5"/>
    <x v="2"/>
    <x v="1"/>
    <x v="0"/>
    <x v="173"/>
    <x v="1"/>
    <x v="0"/>
    <x v="296"/>
    <x v="1"/>
    <x v="0"/>
    <x v="1"/>
    <x v="1"/>
    <x v="3"/>
    <x v="0"/>
    <x v="1"/>
    <x v="6"/>
    <x v="0"/>
    <x v="0"/>
    <x v="0"/>
    <x v="1"/>
    <x v="63"/>
    <x v="1"/>
    <x v="2"/>
    <x v="421"/>
    <x v="0"/>
    <x v="1"/>
    <x v="0"/>
    <x v="0"/>
    <x v="1"/>
    <x v="0"/>
    <x v="0"/>
    <x v="0"/>
    <x v="0"/>
    <x v="0"/>
    <x v="0"/>
    <x v="0"/>
    <x v="0"/>
    <x v="9"/>
    <x v="0"/>
    <x v="0"/>
    <x v="0"/>
    <x v="627"/>
  </r>
  <r>
    <x v="1322"/>
    <x v="0"/>
    <x v="0"/>
    <x v="54"/>
    <x v="992"/>
    <x v="0"/>
    <x v="0"/>
    <x v="1"/>
    <x v="0"/>
    <x v="0"/>
    <x v="0"/>
    <x v="0"/>
    <x v="3"/>
    <x v="0"/>
    <x v="0"/>
    <x v="0"/>
    <x v="0"/>
    <x v="0"/>
    <x v="0"/>
    <x v="86"/>
    <x v="36"/>
    <x v="0"/>
    <x v="0"/>
    <x v="3"/>
    <x v="3"/>
    <x v="1"/>
    <x v="1"/>
    <x v="0"/>
    <x v="0"/>
    <x v="0"/>
    <x v="0"/>
    <x v="0"/>
    <x v="0"/>
    <x v="0"/>
    <x v="356"/>
    <x v="0"/>
    <x v="0"/>
    <x v="498"/>
    <x v="564"/>
    <x v="0"/>
    <x v="0"/>
    <x v="0"/>
    <x v="0"/>
    <x v="718"/>
    <x v="135"/>
    <x v="0"/>
    <x v="812"/>
    <x v="0"/>
    <x v="0"/>
    <x v="0"/>
    <x v="0"/>
    <x v="0"/>
    <x v="0"/>
    <x v="0"/>
    <x v="0"/>
    <x v="0"/>
    <x v="1"/>
    <x v="1"/>
    <x v="0"/>
    <x v="79"/>
    <x v="0"/>
    <x v="0"/>
    <x v="103"/>
    <x v="0"/>
    <x v="0"/>
    <x v="0"/>
    <x v="11"/>
    <x v="93"/>
    <x v="0"/>
    <x v="0"/>
    <x v="0"/>
    <x v="0"/>
    <x v="0"/>
    <x v="0"/>
    <x v="0"/>
    <x v="0"/>
    <x v="11"/>
    <x v="4"/>
    <x v="0"/>
    <x v="0"/>
    <x v="100"/>
  </r>
  <r>
    <x v="1323"/>
    <x v="8"/>
    <x v="0"/>
    <x v="9"/>
    <x v="413"/>
    <x v="0"/>
    <x v="0"/>
    <x v="0"/>
    <x v="3"/>
    <x v="0"/>
    <x v="0"/>
    <x v="0"/>
    <x v="8"/>
    <x v="0"/>
    <x v="0"/>
    <x v="0"/>
    <x v="1"/>
    <x v="5"/>
    <x v="3"/>
    <x v="70"/>
    <x v="8"/>
    <x v="1"/>
    <x v="0"/>
    <x v="0"/>
    <x v="0"/>
    <x v="1"/>
    <x v="1"/>
    <x v="3"/>
    <x v="0"/>
    <x v="1"/>
    <x v="1"/>
    <x v="0"/>
    <x v="0"/>
    <x v="6"/>
    <x v="29"/>
    <x v="0"/>
    <x v="0"/>
    <x v="9"/>
    <x v="681"/>
    <x v="0"/>
    <x v="1"/>
    <x v="0"/>
    <x v="0"/>
    <x v="719"/>
    <x v="1"/>
    <x v="0"/>
    <x v="813"/>
    <x v="1"/>
    <x v="0"/>
    <x v="1"/>
    <x v="1"/>
    <x v="3"/>
    <x v="0"/>
    <x v="3"/>
    <x v="4"/>
    <x v="0"/>
    <x v="0"/>
    <x v="0"/>
    <x v="4"/>
    <x v="31"/>
    <x v="3"/>
    <x v="3"/>
    <x v="34"/>
    <x v="3"/>
    <x v="2"/>
    <x v="0"/>
    <x v="211"/>
    <x v="1"/>
    <x v="0"/>
    <x v="0"/>
    <x v="0"/>
    <x v="0"/>
    <x v="0"/>
    <x v="0"/>
    <x v="0"/>
    <x v="0"/>
    <x v="3"/>
    <x v="3"/>
    <x v="0"/>
    <x v="0"/>
    <x v="222"/>
  </r>
  <r>
    <x v="1324"/>
    <x v="1"/>
    <x v="0"/>
    <x v="6"/>
    <x v="993"/>
    <x v="0"/>
    <x v="0"/>
    <x v="0"/>
    <x v="0"/>
    <x v="0"/>
    <x v="0"/>
    <x v="0"/>
    <x v="5"/>
    <x v="0"/>
    <x v="0"/>
    <x v="0"/>
    <x v="1"/>
    <x v="2"/>
    <x v="0"/>
    <x v="13"/>
    <x v="12"/>
    <x v="0"/>
    <x v="0"/>
    <x v="0"/>
    <x v="0"/>
    <x v="0"/>
    <x v="306"/>
    <x v="0"/>
    <x v="0"/>
    <x v="0"/>
    <x v="2"/>
    <x v="0"/>
    <x v="3"/>
    <x v="2"/>
    <x v="8"/>
    <x v="0"/>
    <x v="0"/>
    <x v="736"/>
    <x v="682"/>
    <x v="0"/>
    <x v="0"/>
    <x v="0"/>
    <x v="0"/>
    <x v="22"/>
    <x v="1"/>
    <x v="0"/>
    <x v="22"/>
    <x v="1"/>
    <x v="0"/>
    <x v="0"/>
    <x v="1"/>
    <x v="3"/>
    <x v="0"/>
    <x v="0"/>
    <x v="2"/>
    <x v="0"/>
    <x v="1"/>
    <x v="2"/>
    <x v="0"/>
    <x v="22"/>
    <x v="0"/>
    <x v="1"/>
    <x v="308"/>
    <x v="0"/>
    <x v="0"/>
    <x v="0"/>
    <x v="0"/>
    <x v="36"/>
    <x v="0"/>
    <x v="0"/>
    <x v="0"/>
    <x v="0"/>
    <x v="0"/>
    <x v="0"/>
    <x v="0"/>
    <x v="0"/>
    <x v="0"/>
    <x v="1"/>
    <x v="1"/>
    <x v="2"/>
    <x v="257"/>
  </r>
  <r>
    <x v="1325"/>
    <x v="8"/>
    <x v="1"/>
    <x v="41"/>
    <x v="994"/>
    <x v="0"/>
    <x v="0"/>
    <x v="0"/>
    <x v="0"/>
    <x v="0"/>
    <x v="0"/>
    <x v="0"/>
    <x v="13"/>
    <x v="0"/>
    <x v="0"/>
    <x v="0"/>
    <x v="1"/>
    <x v="5"/>
    <x v="4"/>
    <x v="91"/>
    <x v="8"/>
    <x v="0"/>
    <x v="0"/>
    <x v="8"/>
    <x v="9"/>
    <x v="1"/>
    <x v="1"/>
    <x v="1"/>
    <x v="0"/>
    <x v="2"/>
    <x v="1"/>
    <x v="3"/>
    <x v="0"/>
    <x v="2"/>
    <x v="8"/>
    <x v="0"/>
    <x v="0"/>
    <x v="448"/>
    <x v="5"/>
    <x v="0"/>
    <x v="3"/>
    <x v="1"/>
    <x v="0"/>
    <x v="5"/>
    <x v="1"/>
    <x v="0"/>
    <x v="492"/>
    <x v="1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1"/>
    <x v="67"/>
    <x v="0"/>
    <x v="0"/>
    <x v="0"/>
    <x v="0"/>
    <x v="1"/>
    <x v="0"/>
    <x v="0"/>
    <x v="8"/>
    <x v="0"/>
    <x v="0"/>
    <x v="0"/>
    <x v="424"/>
  </r>
  <r>
    <x v="1326"/>
    <x v="8"/>
    <x v="4"/>
    <x v="10"/>
    <x v="995"/>
    <x v="0"/>
    <x v="0"/>
    <x v="0"/>
    <x v="1"/>
    <x v="0"/>
    <x v="0"/>
    <x v="1"/>
    <x v="15"/>
    <x v="0"/>
    <x v="0"/>
    <x v="0"/>
    <x v="1"/>
    <x v="7"/>
    <x v="2"/>
    <x v="8"/>
    <x v="10"/>
    <x v="0"/>
    <x v="0"/>
    <x v="1"/>
    <x v="1"/>
    <x v="1"/>
    <x v="1"/>
    <x v="1"/>
    <x v="0"/>
    <x v="2"/>
    <x v="1"/>
    <x v="0"/>
    <x v="0"/>
    <x v="3"/>
    <x v="267"/>
    <x v="0"/>
    <x v="0"/>
    <x v="17"/>
    <x v="683"/>
    <x v="0"/>
    <x v="0"/>
    <x v="0"/>
    <x v="0"/>
    <x v="103"/>
    <x v="1"/>
    <x v="0"/>
    <x v="814"/>
    <x v="1"/>
    <x v="0"/>
    <x v="1"/>
    <x v="1"/>
    <x v="0"/>
    <x v="0"/>
    <x v="0"/>
    <x v="1"/>
    <x v="0"/>
    <x v="0"/>
    <x v="0"/>
    <x v="4"/>
    <x v="31"/>
    <x v="3"/>
    <x v="3"/>
    <x v="34"/>
    <x v="3"/>
    <x v="2"/>
    <x v="0"/>
    <x v="0"/>
    <x v="1"/>
    <x v="111"/>
    <x v="0"/>
    <x v="0"/>
    <x v="0"/>
    <x v="0"/>
    <x v="0"/>
    <x v="0"/>
    <x v="0"/>
    <x v="1"/>
    <x v="1"/>
    <x v="0"/>
    <x v="0"/>
    <x v="128"/>
  </r>
  <r>
    <x v="1327"/>
    <x v="1"/>
    <x v="0"/>
    <x v="3"/>
    <x v="506"/>
    <x v="0"/>
    <x v="0"/>
    <x v="0"/>
    <x v="0"/>
    <x v="0"/>
    <x v="0"/>
    <x v="0"/>
    <x v="4"/>
    <x v="0"/>
    <x v="0"/>
    <x v="0"/>
    <x v="1"/>
    <x v="3"/>
    <x v="7"/>
    <x v="44"/>
    <x v="17"/>
    <x v="0"/>
    <x v="0"/>
    <x v="0"/>
    <x v="0"/>
    <x v="1"/>
    <x v="1"/>
    <x v="0"/>
    <x v="1"/>
    <x v="1"/>
    <x v="1"/>
    <x v="0"/>
    <x v="0"/>
    <x v="1"/>
    <x v="129"/>
    <x v="0"/>
    <x v="0"/>
    <x v="12"/>
    <x v="49"/>
    <x v="0"/>
    <x v="0"/>
    <x v="0"/>
    <x v="0"/>
    <x v="49"/>
    <x v="1"/>
    <x v="0"/>
    <x v="50"/>
    <x v="1"/>
    <x v="1"/>
    <x v="1"/>
    <x v="1"/>
    <x v="0"/>
    <x v="0"/>
    <x v="0"/>
    <x v="4"/>
    <x v="0"/>
    <x v="1"/>
    <x v="4"/>
    <x v="0"/>
    <x v="78"/>
    <x v="1"/>
    <x v="2"/>
    <x v="85"/>
    <x v="0"/>
    <x v="0"/>
    <x v="0"/>
    <x v="0"/>
    <x v="1"/>
    <x v="0"/>
    <x v="0"/>
    <x v="0"/>
    <x v="0"/>
    <x v="0"/>
    <x v="1"/>
    <x v="0"/>
    <x v="0"/>
    <x v="4"/>
    <x v="0"/>
    <x v="0"/>
    <x v="0"/>
    <x v="431"/>
  </r>
  <r>
    <x v="1328"/>
    <x v="3"/>
    <x v="1"/>
    <x v="3"/>
    <x v="76"/>
    <x v="0"/>
    <x v="1"/>
    <x v="0"/>
    <x v="0"/>
    <x v="0"/>
    <x v="2"/>
    <x v="0"/>
    <x v="7"/>
    <x v="0"/>
    <x v="0"/>
    <x v="0"/>
    <x v="2"/>
    <x v="1"/>
    <x v="3"/>
    <x v="26"/>
    <x v="8"/>
    <x v="0"/>
    <x v="0"/>
    <x v="4"/>
    <x v="5"/>
    <x v="1"/>
    <x v="1"/>
    <x v="0"/>
    <x v="1"/>
    <x v="2"/>
    <x v="0"/>
    <x v="0"/>
    <x v="0"/>
    <x v="6"/>
    <x v="361"/>
    <x v="0"/>
    <x v="0"/>
    <x v="737"/>
    <x v="684"/>
    <x v="1"/>
    <x v="0"/>
    <x v="0"/>
    <x v="0"/>
    <x v="720"/>
    <x v="317"/>
    <x v="0"/>
    <x v="815"/>
    <x v="1"/>
    <x v="0"/>
    <x v="0"/>
    <x v="1"/>
    <x v="5"/>
    <x v="0"/>
    <x v="1"/>
    <x v="0"/>
    <x v="4"/>
    <x v="2"/>
    <x v="1"/>
    <x v="1"/>
    <x v="25"/>
    <x v="1"/>
    <x v="0"/>
    <x v="147"/>
    <x v="1"/>
    <x v="0"/>
    <x v="0"/>
    <x v="0"/>
    <x v="193"/>
    <x v="0"/>
    <x v="0"/>
    <x v="68"/>
    <x v="0"/>
    <x v="0"/>
    <x v="1"/>
    <x v="1"/>
    <x v="19"/>
    <x v="11"/>
    <x v="0"/>
    <x v="0"/>
    <x v="0"/>
    <x v="305"/>
  </r>
  <r>
    <x v="1329"/>
    <x v="0"/>
    <x v="0"/>
    <x v="31"/>
    <x v="318"/>
    <x v="0"/>
    <x v="0"/>
    <x v="1"/>
    <x v="0"/>
    <x v="0"/>
    <x v="0"/>
    <x v="0"/>
    <x v="17"/>
    <x v="0"/>
    <x v="0"/>
    <x v="0"/>
    <x v="0"/>
    <x v="0"/>
    <x v="0"/>
    <x v="45"/>
    <x v="30"/>
    <x v="1"/>
    <x v="0"/>
    <x v="0"/>
    <x v="0"/>
    <x v="1"/>
    <x v="1"/>
    <x v="1"/>
    <x v="0"/>
    <x v="0"/>
    <x v="0"/>
    <x v="0"/>
    <x v="0"/>
    <x v="2"/>
    <x v="8"/>
    <x v="0"/>
    <x v="0"/>
    <x v="50"/>
    <x v="664"/>
    <x v="0"/>
    <x v="1"/>
    <x v="0"/>
    <x v="0"/>
    <x v="47"/>
    <x v="215"/>
    <x v="0"/>
    <x v="235"/>
    <x v="1"/>
    <x v="0"/>
    <x v="0"/>
    <x v="0"/>
    <x v="0"/>
    <x v="0"/>
    <x v="1"/>
    <x v="0"/>
    <x v="0"/>
    <x v="1"/>
    <x v="1"/>
    <x v="0"/>
    <x v="3"/>
    <x v="2"/>
    <x v="0"/>
    <x v="64"/>
    <x v="0"/>
    <x v="0"/>
    <x v="0"/>
    <x v="0"/>
    <x v="92"/>
    <x v="0"/>
    <x v="0"/>
    <x v="0"/>
    <x v="0"/>
    <x v="0"/>
    <x v="0"/>
    <x v="0"/>
    <x v="0"/>
    <x v="11"/>
    <x v="2"/>
    <x v="0"/>
    <x v="0"/>
    <x v="504"/>
  </r>
  <r>
    <x v="1330"/>
    <x v="1"/>
    <x v="0"/>
    <x v="5"/>
    <x v="532"/>
    <x v="0"/>
    <x v="0"/>
    <x v="0"/>
    <x v="0"/>
    <x v="0"/>
    <x v="0"/>
    <x v="0"/>
    <x v="5"/>
    <x v="0"/>
    <x v="0"/>
    <x v="0"/>
    <x v="1"/>
    <x v="2"/>
    <x v="0"/>
    <x v="13"/>
    <x v="10"/>
    <x v="1"/>
    <x v="0"/>
    <x v="0"/>
    <x v="0"/>
    <x v="2"/>
    <x v="307"/>
    <x v="0"/>
    <x v="0"/>
    <x v="0"/>
    <x v="0"/>
    <x v="1"/>
    <x v="3"/>
    <x v="2"/>
    <x v="8"/>
    <x v="0"/>
    <x v="0"/>
    <x v="738"/>
    <x v="86"/>
    <x v="0"/>
    <x v="0"/>
    <x v="0"/>
    <x v="0"/>
    <x v="89"/>
    <x v="1"/>
    <x v="0"/>
    <x v="90"/>
    <x v="1"/>
    <x v="0"/>
    <x v="0"/>
    <x v="1"/>
    <x v="0"/>
    <x v="0"/>
    <x v="0"/>
    <x v="2"/>
    <x v="0"/>
    <x v="1"/>
    <x v="2"/>
    <x v="0"/>
    <x v="13"/>
    <x v="0"/>
    <x v="1"/>
    <x v="422"/>
    <x v="0"/>
    <x v="0"/>
    <x v="0"/>
    <x v="32"/>
    <x v="50"/>
    <x v="0"/>
    <x v="0"/>
    <x v="0"/>
    <x v="0"/>
    <x v="0"/>
    <x v="0"/>
    <x v="0"/>
    <x v="0"/>
    <x v="3"/>
    <x v="1"/>
    <x v="0"/>
    <x v="0"/>
    <x v="540"/>
  </r>
  <r>
    <x v="1331"/>
    <x v="10"/>
    <x v="0"/>
    <x v="49"/>
    <x v="996"/>
    <x v="0"/>
    <x v="0"/>
    <x v="1"/>
    <x v="0"/>
    <x v="0"/>
    <x v="0"/>
    <x v="0"/>
    <x v="0"/>
    <x v="0"/>
    <x v="0"/>
    <x v="0"/>
    <x v="5"/>
    <x v="3"/>
    <x v="0"/>
    <x v="1"/>
    <x v="1"/>
    <x v="0"/>
    <x v="0"/>
    <x v="1"/>
    <x v="1"/>
    <x v="1"/>
    <x v="1"/>
    <x v="1"/>
    <x v="0"/>
    <x v="1"/>
    <x v="1"/>
    <x v="0"/>
    <x v="3"/>
    <x v="1"/>
    <x v="434"/>
    <x v="0"/>
    <x v="0"/>
    <x v="739"/>
    <x v="685"/>
    <x v="0"/>
    <x v="1"/>
    <x v="0"/>
    <x v="0"/>
    <x v="565"/>
    <x v="1"/>
    <x v="0"/>
    <x v="690"/>
    <x v="1"/>
    <x v="0"/>
    <x v="1"/>
    <x v="1"/>
    <x v="0"/>
    <x v="0"/>
    <x v="1"/>
    <x v="1"/>
    <x v="0"/>
    <x v="0"/>
    <x v="0"/>
    <x v="1"/>
    <x v="1"/>
    <x v="1"/>
    <x v="0"/>
    <x v="14"/>
    <x v="0"/>
    <x v="0"/>
    <x v="0"/>
    <x v="0"/>
    <x v="1"/>
    <x v="0"/>
    <x v="0"/>
    <x v="0"/>
    <x v="0"/>
    <x v="0"/>
    <x v="0"/>
    <x v="0"/>
    <x v="0"/>
    <x v="9"/>
    <x v="2"/>
    <x v="0"/>
    <x v="0"/>
    <x v="316"/>
  </r>
  <r>
    <x v="1332"/>
    <x v="1"/>
    <x v="0"/>
    <x v="66"/>
    <x v="629"/>
    <x v="0"/>
    <x v="0"/>
    <x v="0"/>
    <x v="0"/>
    <x v="0"/>
    <x v="0"/>
    <x v="1"/>
    <x v="15"/>
    <x v="0"/>
    <x v="0"/>
    <x v="0"/>
    <x v="1"/>
    <x v="5"/>
    <x v="2"/>
    <x v="98"/>
    <x v="46"/>
    <x v="0"/>
    <x v="0"/>
    <x v="1"/>
    <x v="1"/>
    <x v="1"/>
    <x v="1"/>
    <x v="1"/>
    <x v="0"/>
    <x v="1"/>
    <x v="1"/>
    <x v="0"/>
    <x v="2"/>
    <x v="1"/>
    <x v="237"/>
    <x v="0"/>
    <x v="0"/>
    <x v="434"/>
    <x v="49"/>
    <x v="0"/>
    <x v="0"/>
    <x v="0"/>
    <x v="0"/>
    <x v="49"/>
    <x v="1"/>
    <x v="0"/>
    <x v="50"/>
    <x v="0"/>
    <x v="0"/>
    <x v="1"/>
    <x v="1"/>
    <x v="3"/>
    <x v="0"/>
    <x v="1"/>
    <x v="9"/>
    <x v="0"/>
    <x v="1"/>
    <x v="2"/>
    <x v="1"/>
    <x v="18"/>
    <x v="1"/>
    <x v="2"/>
    <x v="47"/>
    <x v="1"/>
    <x v="1"/>
    <x v="0"/>
    <x v="0"/>
    <x v="1"/>
    <x v="0"/>
    <x v="0"/>
    <x v="0"/>
    <x v="0"/>
    <x v="0"/>
    <x v="0"/>
    <x v="0"/>
    <x v="0"/>
    <x v="1"/>
    <x v="3"/>
    <x v="0"/>
    <x v="0"/>
    <x v="98"/>
  </r>
  <r>
    <x v="1333"/>
    <x v="3"/>
    <x v="1"/>
    <x v="3"/>
    <x v="25"/>
    <x v="0"/>
    <x v="0"/>
    <x v="0"/>
    <x v="0"/>
    <x v="0"/>
    <x v="2"/>
    <x v="0"/>
    <x v="13"/>
    <x v="0"/>
    <x v="0"/>
    <x v="0"/>
    <x v="2"/>
    <x v="3"/>
    <x v="2"/>
    <x v="98"/>
    <x v="5"/>
    <x v="0"/>
    <x v="0"/>
    <x v="2"/>
    <x v="5"/>
    <x v="1"/>
    <x v="1"/>
    <x v="1"/>
    <x v="0"/>
    <x v="1"/>
    <x v="1"/>
    <x v="0"/>
    <x v="0"/>
    <x v="2"/>
    <x v="8"/>
    <x v="0"/>
    <x v="0"/>
    <x v="740"/>
    <x v="611"/>
    <x v="0"/>
    <x v="0"/>
    <x v="0"/>
    <x v="0"/>
    <x v="265"/>
    <x v="384"/>
    <x v="0"/>
    <x v="52"/>
    <x v="1"/>
    <x v="0"/>
    <x v="1"/>
    <x v="0"/>
    <x v="3"/>
    <x v="0"/>
    <x v="0"/>
    <x v="1"/>
    <x v="0"/>
    <x v="0"/>
    <x v="0"/>
    <x v="1"/>
    <x v="55"/>
    <x v="1"/>
    <x v="2"/>
    <x v="57"/>
    <x v="0"/>
    <x v="0"/>
    <x v="0"/>
    <x v="0"/>
    <x v="23"/>
    <x v="102"/>
    <x v="0"/>
    <x v="0"/>
    <x v="0"/>
    <x v="0"/>
    <x v="1"/>
    <x v="0"/>
    <x v="0"/>
    <x v="9"/>
    <x v="2"/>
    <x v="0"/>
    <x v="0"/>
    <x v="497"/>
  </r>
  <r>
    <x v="1334"/>
    <x v="11"/>
    <x v="1"/>
    <x v="29"/>
    <x v="997"/>
    <x v="0"/>
    <x v="0"/>
    <x v="0"/>
    <x v="0"/>
    <x v="0"/>
    <x v="0"/>
    <x v="0"/>
    <x v="22"/>
    <x v="0"/>
    <x v="0"/>
    <x v="3"/>
    <x v="0"/>
    <x v="3"/>
    <x v="2"/>
    <x v="16"/>
    <x v="3"/>
    <x v="0"/>
    <x v="0"/>
    <x v="3"/>
    <x v="3"/>
    <x v="1"/>
    <x v="80"/>
    <x v="1"/>
    <x v="0"/>
    <x v="1"/>
    <x v="1"/>
    <x v="0"/>
    <x v="0"/>
    <x v="6"/>
    <x v="603"/>
    <x v="0"/>
    <x v="0"/>
    <x v="17"/>
    <x v="316"/>
    <x v="0"/>
    <x v="2"/>
    <x v="0"/>
    <x v="0"/>
    <x v="338"/>
    <x v="167"/>
    <x v="0"/>
    <x v="352"/>
    <x v="1"/>
    <x v="0"/>
    <x v="1"/>
    <x v="0"/>
    <x v="0"/>
    <x v="0"/>
    <x v="1"/>
    <x v="2"/>
    <x v="1"/>
    <x v="0"/>
    <x v="0"/>
    <x v="0"/>
    <x v="16"/>
    <x v="1"/>
    <x v="0"/>
    <x v="35"/>
    <x v="0"/>
    <x v="0"/>
    <x v="0"/>
    <x v="0"/>
    <x v="38"/>
    <x v="0"/>
    <x v="0"/>
    <x v="0"/>
    <x v="0"/>
    <x v="0"/>
    <x v="0"/>
    <x v="0"/>
    <x v="0"/>
    <x v="1"/>
    <x v="3"/>
    <x v="0"/>
    <x v="0"/>
    <x v="122"/>
  </r>
  <r>
    <x v="1335"/>
    <x v="1"/>
    <x v="0"/>
    <x v="1"/>
    <x v="998"/>
    <x v="0"/>
    <x v="0"/>
    <x v="0"/>
    <x v="0"/>
    <x v="0"/>
    <x v="0"/>
    <x v="0"/>
    <x v="6"/>
    <x v="0"/>
    <x v="0"/>
    <x v="0"/>
    <x v="1"/>
    <x v="1"/>
    <x v="0"/>
    <x v="54"/>
    <x v="44"/>
    <x v="0"/>
    <x v="0"/>
    <x v="7"/>
    <x v="4"/>
    <x v="0"/>
    <x v="162"/>
    <x v="1"/>
    <x v="0"/>
    <x v="1"/>
    <x v="0"/>
    <x v="0"/>
    <x v="0"/>
    <x v="1"/>
    <x v="421"/>
    <x v="0"/>
    <x v="0"/>
    <x v="453"/>
    <x v="39"/>
    <x v="0"/>
    <x v="2"/>
    <x v="0"/>
    <x v="0"/>
    <x v="721"/>
    <x v="1"/>
    <x v="0"/>
    <x v="816"/>
    <x v="1"/>
    <x v="1"/>
    <x v="0"/>
    <x v="1"/>
    <x v="3"/>
    <x v="0"/>
    <x v="1"/>
    <x v="1"/>
    <x v="0"/>
    <x v="1"/>
    <x v="1"/>
    <x v="0"/>
    <x v="33"/>
    <x v="0"/>
    <x v="0"/>
    <x v="311"/>
    <x v="0"/>
    <x v="0"/>
    <x v="0"/>
    <x v="0"/>
    <x v="78"/>
    <x v="0"/>
    <x v="0"/>
    <x v="0"/>
    <x v="0"/>
    <x v="0"/>
    <x v="0"/>
    <x v="0"/>
    <x v="0"/>
    <x v="7"/>
    <x v="3"/>
    <x v="0"/>
    <x v="0"/>
    <x v="559"/>
  </r>
  <r>
    <x v="1336"/>
    <x v="6"/>
    <x v="0"/>
    <x v="77"/>
    <x v="999"/>
    <x v="0"/>
    <x v="0"/>
    <x v="1"/>
    <x v="0"/>
    <x v="0"/>
    <x v="0"/>
    <x v="0"/>
    <x v="6"/>
    <x v="1"/>
    <x v="0"/>
    <x v="2"/>
    <x v="1"/>
    <x v="3"/>
    <x v="0"/>
    <x v="7"/>
    <x v="7"/>
    <x v="0"/>
    <x v="0"/>
    <x v="7"/>
    <x v="4"/>
    <x v="0"/>
    <x v="308"/>
    <x v="1"/>
    <x v="0"/>
    <x v="1"/>
    <x v="1"/>
    <x v="0"/>
    <x v="0"/>
    <x v="2"/>
    <x v="8"/>
    <x v="0"/>
    <x v="0"/>
    <x v="269"/>
    <x v="45"/>
    <x v="0"/>
    <x v="2"/>
    <x v="0"/>
    <x v="0"/>
    <x v="45"/>
    <x v="1"/>
    <x v="0"/>
    <x v="45"/>
    <x v="1"/>
    <x v="0"/>
    <x v="0"/>
    <x v="1"/>
    <x v="1"/>
    <x v="1"/>
    <x v="1"/>
    <x v="0"/>
    <x v="0"/>
    <x v="0"/>
    <x v="0"/>
    <x v="1"/>
    <x v="7"/>
    <x v="1"/>
    <x v="0"/>
    <x v="67"/>
    <x v="0"/>
    <x v="0"/>
    <x v="0"/>
    <x v="0"/>
    <x v="189"/>
    <x v="0"/>
    <x v="0"/>
    <x v="0"/>
    <x v="0"/>
    <x v="0"/>
    <x v="0"/>
    <x v="0"/>
    <x v="0"/>
    <x v="6"/>
    <x v="0"/>
    <x v="0"/>
    <x v="0"/>
    <x v="152"/>
  </r>
  <r>
    <x v="1337"/>
    <x v="8"/>
    <x v="1"/>
    <x v="109"/>
    <x v="1000"/>
    <x v="0"/>
    <x v="1"/>
    <x v="1"/>
    <x v="1"/>
    <x v="0"/>
    <x v="2"/>
    <x v="1"/>
    <x v="7"/>
    <x v="1"/>
    <x v="0"/>
    <x v="0"/>
    <x v="1"/>
    <x v="5"/>
    <x v="4"/>
    <x v="71"/>
    <x v="8"/>
    <x v="0"/>
    <x v="0"/>
    <x v="2"/>
    <x v="5"/>
    <x v="1"/>
    <x v="1"/>
    <x v="1"/>
    <x v="0"/>
    <x v="1"/>
    <x v="1"/>
    <x v="0"/>
    <x v="0"/>
    <x v="2"/>
    <x v="8"/>
    <x v="0"/>
    <x v="0"/>
    <x v="741"/>
    <x v="686"/>
    <x v="2"/>
    <x v="3"/>
    <x v="1"/>
    <x v="2"/>
    <x v="722"/>
    <x v="1"/>
    <x v="0"/>
    <x v="817"/>
    <x v="1"/>
    <x v="0"/>
    <x v="1"/>
    <x v="1"/>
    <x v="3"/>
    <x v="0"/>
    <x v="3"/>
    <x v="6"/>
    <x v="0"/>
    <x v="0"/>
    <x v="0"/>
    <x v="4"/>
    <x v="31"/>
    <x v="3"/>
    <x v="3"/>
    <x v="34"/>
    <x v="3"/>
    <x v="2"/>
    <x v="1"/>
    <x v="0"/>
    <x v="54"/>
    <x v="0"/>
    <x v="0"/>
    <x v="0"/>
    <x v="0"/>
    <x v="0"/>
    <x v="0"/>
    <x v="0"/>
    <x v="0"/>
    <x v="10"/>
    <x v="2"/>
    <x v="0"/>
    <x v="0"/>
    <x v="628"/>
  </r>
  <r>
    <x v="1338"/>
    <x v="0"/>
    <x v="0"/>
    <x v="34"/>
    <x v="1001"/>
    <x v="0"/>
    <x v="0"/>
    <x v="1"/>
    <x v="0"/>
    <x v="0"/>
    <x v="2"/>
    <x v="0"/>
    <x v="0"/>
    <x v="0"/>
    <x v="0"/>
    <x v="0"/>
    <x v="0"/>
    <x v="0"/>
    <x v="0"/>
    <x v="20"/>
    <x v="2"/>
    <x v="0"/>
    <x v="0"/>
    <x v="0"/>
    <x v="0"/>
    <x v="1"/>
    <x v="1"/>
    <x v="0"/>
    <x v="0"/>
    <x v="0"/>
    <x v="0"/>
    <x v="0"/>
    <x v="0"/>
    <x v="0"/>
    <x v="187"/>
    <x v="0"/>
    <x v="0"/>
    <x v="7"/>
    <x v="562"/>
    <x v="0"/>
    <x v="0"/>
    <x v="0"/>
    <x v="0"/>
    <x v="2"/>
    <x v="47"/>
    <x v="0"/>
    <x v="818"/>
    <x v="0"/>
    <x v="0"/>
    <x v="0"/>
    <x v="0"/>
    <x v="0"/>
    <x v="0"/>
    <x v="0"/>
    <x v="0"/>
    <x v="0"/>
    <x v="0"/>
    <x v="0"/>
    <x v="2"/>
    <x v="20"/>
    <x v="0"/>
    <x v="0"/>
    <x v="153"/>
    <x v="0"/>
    <x v="0"/>
    <x v="0"/>
    <x v="116"/>
    <x v="194"/>
    <x v="0"/>
    <x v="0"/>
    <x v="0"/>
    <x v="0"/>
    <x v="0"/>
    <x v="0"/>
    <x v="0"/>
    <x v="0"/>
    <x v="11"/>
    <x v="2"/>
    <x v="0"/>
    <x v="0"/>
    <x v="7"/>
  </r>
  <r>
    <x v="1339"/>
    <x v="1"/>
    <x v="0"/>
    <x v="53"/>
    <x v="1002"/>
    <x v="0"/>
    <x v="0"/>
    <x v="1"/>
    <x v="0"/>
    <x v="0"/>
    <x v="2"/>
    <x v="0"/>
    <x v="0"/>
    <x v="0"/>
    <x v="0"/>
    <x v="0"/>
    <x v="1"/>
    <x v="3"/>
    <x v="3"/>
    <x v="41"/>
    <x v="28"/>
    <x v="1"/>
    <x v="0"/>
    <x v="1"/>
    <x v="1"/>
    <x v="1"/>
    <x v="1"/>
    <x v="1"/>
    <x v="1"/>
    <x v="1"/>
    <x v="1"/>
    <x v="0"/>
    <x v="2"/>
    <x v="3"/>
    <x v="109"/>
    <x v="0"/>
    <x v="0"/>
    <x v="155"/>
    <x v="121"/>
    <x v="0"/>
    <x v="0"/>
    <x v="0"/>
    <x v="0"/>
    <x v="125"/>
    <x v="1"/>
    <x v="0"/>
    <x v="132"/>
    <x v="1"/>
    <x v="0"/>
    <x v="1"/>
    <x v="1"/>
    <x v="0"/>
    <x v="0"/>
    <x v="1"/>
    <x v="4"/>
    <x v="0"/>
    <x v="0"/>
    <x v="0"/>
    <x v="0"/>
    <x v="68"/>
    <x v="0"/>
    <x v="2"/>
    <x v="47"/>
    <x v="0"/>
    <x v="0"/>
    <x v="0"/>
    <x v="0"/>
    <x v="1"/>
    <x v="0"/>
    <x v="0"/>
    <x v="0"/>
    <x v="0"/>
    <x v="0"/>
    <x v="0"/>
    <x v="0"/>
    <x v="0"/>
    <x v="11"/>
    <x v="2"/>
    <x v="0"/>
    <x v="0"/>
    <x v="140"/>
  </r>
  <r>
    <x v="1340"/>
    <x v="1"/>
    <x v="0"/>
    <x v="10"/>
    <x v="1003"/>
    <x v="0"/>
    <x v="0"/>
    <x v="0"/>
    <x v="0"/>
    <x v="0"/>
    <x v="0"/>
    <x v="0"/>
    <x v="11"/>
    <x v="0"/>
    <x v="0"/>
    <x v="0"/>
    <x v="1"/>
    <x v="5"/>
    <x v="0"/>
    <x v="63"/>
    <x v="48"/>
    <x v="0"/>
    <x v="0"/>
    <x v="1"/>
    <x v="1"/>
    <x v="1"/>
    <x v="1"/>
    <x v="1"/>
    <x v="0"/>
    <x v="1"/>
    <x v="1"/>
    <x v="0"/>
    <x v="0"/>
    <x v="2"/>
    <x v="8"/>
    <x v="0"/>
    <x v="0"/>
    <x v="742"/>
    <x v="223"/>
    <x v="0"/>
    <x v="2"/>
    <x v="0"/>
    <x v="0"/>
    <x v="569"/>
    <x v="1"/>
    <x v="0"/>
    <x v="819"/>
    <x v="1"/>
    <x v="0"/>
    <x v="1"/>
    <x v="1"/>
    <x v="0"/>
    <x v="0"/>
    <x v="1"/>
    <x v="4"/>
    <x v="0"/>
    <x v="0"/>
    <x v="0"/>
    <x v="1"/>
    <x v="48"/>
    <x v="1"/>
    <x v="4"/>
    <x v="5"/>
    <x v="0"/>
    <x v="0"/>
    <x v="0"/>
    <x v="0"/>
    <x v="1"/>
    <x v="0"/>
    <x v="0"/>
    <x v="0"/>
    <x v="0"/>
    <x v="0"/>
    <x v="2"/>
    <x v="0"/>
    <x v="0"/>
    <x v="11"/>
    <x v="1"/>
    <x v="0"/>
    <x v="0"/>
    <x v="262"/>
  </r>
  <r>
    <x v="1341"/>
    <x v="1"/>
    <x v="0"/>
    <x v="13"/>
    <x v="17"/>
    <x v="0"/>
    <x v="0"/>
    <x v="0"/>
    <x v="0"/>
    <x v="0"/>
    <x v="0"/>
    <x v="0"/>
    <x v="12"/>
    <x v="4"/>
    <x v="0"/>
    <x v="0"/>
    <x v="1"/>
    <x v="1"/>
    <x v="0"/>
    <x v="0"/>
    <x v="16"/>
    <x v="0"/>
    <x v="0"/>
    <x v="0"/>
    <x v="0"/>
    <x v="1"/>
    <x v="1"/>
    <x v="1"/>
    <x v="0"/>
    <x v="0"/>
    <x v="0"/>
    <x v="0"/>
    <x v="0"/>
    <x v="0"/>
    <x v="473"/>
    <x v="0"/>
    <x v="0"/>
    <x v="450"/>
    <x v="18"/>
    <x v="0"/>
    <x v="0"/>
    <x v="0"/>
    <x v="0"/>
    <x v="18"/>
    <x v="1"/>
    <x v="0"/>
    <x v="18"/>
    <x v="0"/>
    <x v="0"/>
    <x v="1"/>
    <x v="1"/>
    <x v="0"/>
    <x v="0"/>
    <x v="0"/>
    <x v="1"/>
    <x v="0"/>
    <x v="0"/>
    <x v="0"/>
    <x v="1"/>
    <x v="6"/>
    <x v="1"/>
    <x v="0"/>
    <x v="14"/>
    <x v="0"/>
    <x v="0"/>
    <x v="0"/>
    <x v="0"/>
    <x v="117"/>
    <x v="0"/>
    <x v="0"/>
    <x v="0"/>
    <x v="0"/>
    <x v="0"/>
    <x v="0"/>
    <x v="0"/>
    <x v="0"/>
    <x v="9"/>
    <x v="0"/>
    <x v="0"/>
    <x v="0"/>
    <x v="106"/>
  </r>
  <r>
    <x v="1342"/>
    <x v="0"/>
    <x v="0"/>
    <x v="7"/>
    <x v="61"/>
    <x v="0"/>
    <x v="0"/>
    <x v="0"/>
    <x v="0"/>
    <x v="0"/>
    <x v="0"/>
    <x v="0"/>
    <x v="0"/>
    <x v="0"/>
    <x v="0"/>
    <x v="0"/>
    <x v="0"/>
    <x v="2"/>
    <x v="0"/>
    <x v="20"/>
    <x v="2"/>
    <x v="0"/>
    <x v="0"/>
    <x v="0"/>
    <x v="0"/>
    <x v="0"/>
    <x v="281"/>
    <x v="0"/>
    <x v="0"/>
    <x v="0"/>
    <x v="0"/>
    <x v="0"/>
    <x v="0"/>
    <x v="2"/>
    <x v="8"/>
    <x v="0"/>
    <x v="0"/>
    <x v="743"/>
    <x v="687"/>
    <x v="0"/>
    <x v="0"/>
    <x v="0"/>
    <x v="0"/>
    <x v="723"/>
    <x v="334"/>
    <x v="0"/>
    <x v="820"/>
    <x v="1"/>
    <x v="0"/>
    <x v="0"/>
    <x v="0"/>
    <x v="0"/>
    <x v="0"/>
    <x v="0"/>
    <x v="2"/>
    <x v="0"/>
    <x v="1"/>
    <x v="2"/>
    <x v="0"/>
    <x v="20"/>
    <x v="0"/>
    <x v="0"/>
    <x v="423"/>
    <x v="0"/>
    <x v="0"/>
    <x v="0"/>
    <x v="2"/>
    <x v="143"/>
    <x v="0"/>
    <x v="0"/>
    <x v="0"/>
    <x v="0"/>
    <x v="0"/>
    <x v="0"/>
    <x v="0"/>
    <x v="0"/>
    <x v="5"/>
    <x v="1"/>
    <x v="0"/>
    <x v="0"/>
    <x v="205"/>
  </r>
  <r>
    <x v="1343"/>
    <x v="3"/>
    <x v="0"/>
    <x v="15"/>
    <x v="1004"/>
    <x v="0"/>
    <x v="0"/>
    <x v="0"/>
    <x v="1"/>
    <x v="0"/>
    <x v="0"/>
    <x v="0"/>
    <x v="2"/>
    <x v="0"/>
    <x v="0"/>
    <x v="0"/>
    <x v="2"/>
    <x v="1"/>
    <x v="2"/>
    <x v="89"/>
    <x v="8"/>
    <x v="0"/>
    <x v="0"/>
    <x v="4"/>
    <x v="13"/>
    <x v="1"/>
    <x v="1"/>
    <x v="1"/>
    <x v="0"/>
    <x v="2"/>
    <x v="1"/>
    <x v="0"/>
    <x v="0"/>
    <x v="2"/>
    <x v="8"/>
    <x v="0"/>
    <x v="0"/>
    <x v="130"/>
    <x v="72"/>
    <x v="0"/>
    <x v="1"/>
    <x v="0"/>
    <x v="0"/>
    <x v="724"/>
    <x v="83"/>
    <x v="0"/>
    <x v="821"/>
    <x v="1"/>
    <x v="0"/>
    <x v="1"/>
    <x v="0"/>
    <x v="0"/>
    <x v="0"/>
    <x v="1"/>
    <x v="3"/>
    <x v="0"/>
    <x v="1"/>
    <x v="1"/>
    <x v="1"/>
    <x v="96"/>
    <x v="1"/>
    <x v="0"/>
    <x v="424"/>
    <x v="1"/>
    <x v="1"/>
    <x v="0"/>
    <x v="0"/>
    <x v="1"/>
    <x v="0"/>
    <x v="0"/>
    <x v="0"/>
    <x v="0"/>
    <x v="0"/>
    <x v="0"/>
    <x v="0"/>
    <x v="0"/>
    <x v="10"/>
    <x v="3"/>
    <x v="0"/>
    <x v="0"/>
    <x v="48"/>
  </r>
  <r>
    <x v="1344"/>
    <x v="0"/>
    <x v="0"/>
    <x v="5"/>
    <x v="1005"/>
    <x v="0"/>
    <x v="0"/>
    <x v="1"/>
    <x v="0"/>
    <x v="0"/>
    <x v="2"/>
    <x v="0"/>
    <x v="0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0"/>
    <x v="0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1"/>
    <x v="1"/>
    <x v="0"/>
    <x v="13"/>
    <x v="2"/>
    <x v="0"/>
    <x v="35"/>
    <x v="0"/>
    <x v="0"/>
    <x v="0"/>
    <x v="0"/>
    <x v="1"/>
    <x v="0"/>
    <x v="0"/>
    <x v="0"/>
    <x v="0"/>
    <x v="0"/>
    <x v="0"/>
    <x v="0"/>
    <x v="0"/>
    <x v="9"/>
    <x v="1"/>
    <x v="1"/>
    <x v="2"/>
    <x v="629"/>
  </r>
  <r>
    <x v="1345"/>
    <x v="8"/>
    <x v="1"/>
    <x v="9"/>
    <x v="100"/>
    <x v="0"/>
    <x v="0"/>
    <x v="0"/>
    <x v="0"/>
    <x v="0"/>
    <x v="0"/>
    <x v="0"/>
    <x v="7"/>
    <x v="0"/>
    <x v="0"/>
    <x v="0"/>
    <x v="1"/>
    <x v="5"/>
    <x v="4"/>
    <x v="26"/>
    <x v="8"/>
    <x v="1"/>
    <x v="0"/>
    <x v="1"/>
    <x v="1"/>
    <x v="1"/>
    <x v="1"/>
    <x v="1"/>
    <x v="0"/>
    <x v="0"/>
    <x v="1"/>
    <x v="0"/>
    <x v="0"/>
    <x v="1"/>
    <x v="70"/>
    <x v="0"/>
    <x v="0"/>
    <x v="178"/>
    <x v="87"/>
    <x v="0"/>
    <x v="1"/>
    <x v="0"/>
    <x v="2"/>
    <x v="90"/>
    <x v="1"/>
    <x v="0"/>
    <x v="91"/>
    <x v="1"/>
    <x v="0"/>
    <x v="1"/>
    <x v="1"/>
    <x v="3"/>
    <x v="0"/>
    <x v="3"/>
    <x v="4"/>
    <x v="0"/>
    <x v="0"/>
    <x v="0"/>
    <x v="1"/>
    <x v="34"/>
    <x v="1"/>
    <x v="2"/>
    <x v="36"/>
    <x v="0"/>
    <x v="0"/>
    <x v="0"/>
    <x v="0"/>
    <x v="1"/>
    <x v="112"/>
    <x v="0"/>
    <x v="0"/>
    <x v="0"/>
    <x v="0"/>
    <x v="0"/>
    <x v="0"/>
    <x v="0"/>
    <x v="9"/>
    <x v="1"/>
    <x v="0"/>
    <x v="0"/>
    <x v="630"/>
  </r>
  <r>
    <x v="1346"/>
    <x v="1"/>
    <x v="0"/>
    <x v="7"/>
    <x v="1006"/>
    <x v="0"/>
    <x v="0"/>
    <x v="2"/>
    <x v="0"/>
    <x v="0"/>
    <x v="3"/>
    <x v="0"/>
    <x v="6"/>
    <x v="2"/>
    <x v="0"/>
    <x v="0"/>
    <x v="1"/>
    <x v="0"/>
    <x v="3"/>
    <x v="21"/>
    <x v="0"/>
    <x v="1"/>
    <x v="0"/>
    <x v="4"/>
    <x v="3"/>
    <x v="1"/>
    <x v="1"/>
    <x v="1"/>
    <x v="0"/>
    <x v="1"/>
    <x v="1"/>
    <x v="0"/>
    <x v="0"/>
    <x v="4"/>
    <x v="121"/>
    <x v="4"/>
    <x v="131"/>
    <x v="744"/>
    <x v="491"/>
    <x v="0"/>
    <x v="2"/>
    <x v="0"/>
    <x v="0"/>
    <x v="725"/>
    <x v="1"/>
    <x v="0"/>
    <x v="822"/>
    <x v="1"/>
    <x v="0"/>
    <x v="0"/>
    <x v="1"/>
    <x v="0"/>
    <x v="0"/>
    <x v="1"/>
    <x v="3"/>
    <x v="0"/>
    <x v="1"/>
    <x v="2"/>
    <x v="0"/>
    <x v="21"/>
    <x v="0"/>
    <x v="0"/>
    <x v="229"/>
    <x v="2"/>
    <x v="0"/>
    <x v="0"/>
    <x v="0"/>
    <x v="59"/>
    <x v="0"/>
    <x v="18"/>
    <x v="0"/>
    <x v="0"/>
    <x v="0"/>
    <x v="0"/>
    <x v="0"/>
    <x v="0"/>
    <x v="11"/>
    <x v="2"/>
    <x v="0"/>
    <x v="0"/>
    <x v="190"/>
  </r>
  <r>
    <x v="1347"/>
    <x v="1"/>
    <x v="0"/>
    <x v="70"/>
    <x v="1007"/>
    <x v="0"/>
    <x v="0"/>
    <x v="1"/>
    <x v="3"/>
    <x v="0"/>
    <x v="2"/>
    <x v="0"/>
    <x v="16"/>
    <x v="0"/>
    <x v="0"/>
    <x v="0"/>
    <x v="1"/>
    <x v="2"/>
    <x v="0"/>
    <x v="13"/>
    <x v="12"/>
    <x v="0"/>
    <x v="0"/>
    <x v="0"/>
    <x v="0"/>
    <x v="2"/>
    <x v="138"/>
    <x v="0"/>
    <x v="0"/>
    <x v="0"/>
    <x v="2"/>
    <x v="0"/>
    <x v="1"/>
    <x v="0"/>
    <x v="604"/>
    <x v="0"/>
    <x v="0"/>
    <x v="745"/>
    <x v="688"/>
    <x v="0"/>
    <x v="0"/>
    <x v="0"/>
    <x v="0"/>
    <x v="503"/>
    <x v="1"/>
    <x v="0"/>
    <x v="540"/>
    <x v="0"/>
    <x v="0"/>
    <x v="0"/>
    <x v="1"/>
    <x v="0"/>
    <x v="0"/>
    <x v="0"/>
    <x v="2"/>
    <x v="0"/>
    <x v="1"/>
    <x v="2"/>
    <x v="0"/>
    <x v="13"/>
    <x v="2"/>
    <x v="1"/>
    <x v="379"/>
    <x v="0"/>
    <x v="0"/>
    <x v="0"/>
    <x v="0"/>
    <x v="1"/>
    <x v="0"/>
    <x v="0"/>
    <x v="0"/>
    <x v="0"/>
    <x v="0"/>
    <x v="0"/>
    <x v="0"/>
    <x v="0"/>
    <x v="1"/>
    <x v="1"/>
    <x v="1"/>
    <x v="2"/>
    <x v="631"/>
  </r>
  <r>
    <x v="1348"/>
    <x v="1"/>
    <x v="0"/>
    <x v="7"/>
    <x v="1008"/>
    <x v="0"/>
    <x v="0"/>
    <x v="3"/>
    <x v="2"/>
    <x v="0"/>
    <x v="0"/>
    <x v="0"/>
    <x v="12"/>
    <x v="0"/>
    <x v="0"/>
    <x v="0"/>
    <x v="1"/>
    <x v="0"/>
    <x v="0"/>
    <x v="45"/>
    <x v="30"/>
    <x v="0"/>
    <x v="0"/>
    <x v="0"/>
    <x v="0"/>
    <x v="1"/>
    <x v="1"/>
    <x v="0"/>
    <x v="0"/>
    <x v="0"/>
    <x v="0"/>
    <x v="0"/>
    <x v="1"/>
    <x v="0"/>
    <x v="605"/>
    <x v="0"/>
    <x v="0"/>
    <x v="746"/>
    <x v="206"/>
    <x v="0"/>
    <x v="0"/>
    <x v="0"/>
    <x v="0"/>
    <x v="13"/>
    <x v="1"/>
    <x v="0"/>
    <x v="13"/>
    <x v="0"/>
    <x v="0"/>
    <x v="0"/>
    <x v="1"/>
    <x v="0"/>
    <x v="0"/>
    <x v="0"/>
    <x v="4"/>
    <x v="0"/>
    <x v="1"/>
    <x v="3"/>
    <x v="0"/>
    <x v="3"/>
    <x v="0"/>
    <x v="0"/>
    <x v="198"/>
    <x v="0"/>
    <x v="0"/>
    <x v="0"/>
    <x v="265"/>
    <x v="62"/>
    <x v="0"/>
    <x v="0"/>
    <x v="0"/>
    <x v="0"/>
    <x v="0"/>
    <x v="0"/>
    <x v="0"/>
    <x v="0"/>
    <x v="5"/>
    <x v="1"/>
    <x v="0"/>
    <x v="0"/>
    <x v="141"/>
  </r>
  <r>
    <x v="1349"/>
    <x v="2"/>
    <x v="1"/>
    <x v="9"/>
    <x v="1009"/>
    <x v="0"/>
    <x v="2"/>
    <x v="0"/>
    <x v="0"/>
    <x v="0"/>
    <x v="0"/>
    <x v="0"/>
    <x v="7"/>
    <x v="0"/>
    <x v="0"/>
    <x v="0"/>
    <x v="0"/>
    <x v="2"/>
    <x v="0"/>
    <x v="110"/>
    <x v="26"/>
    <x v="0"/>
    <x v="0"/>
    <x v="1"/>
    <x v="1"/>
    <x v="1"/>
    <x v="1"/>
    <x v="1"/>
    <x v="1"/>
    <x v="2"/>
    <x v="1"/>
    <x v="3"/>
    <x v="0"/>
    <x v="6"/>
    <x v="606"/>
    <x v="0"/>
    <x v="0"/>
    <x v="727"/>
    <x v="77"/>
    <x v="4"/>
    <x v="3"/>
    <x v="1"/>
    <x v="0"/>
    <x v="41"/>
    <x v="287"/>
    <x v="22"/>
    <x v="606"/>
    <x v="1"/>
    <x v="0"/>
    <x v="0"/>
    <x v="1"/>
    <x v="1"/>
    <x v="0"/>
    <x v="1"/>
    <x v="0"/>
    <x v="0"/>
    <x v="0"/>
    <x v="0"/>
    <x v="4"/>
    <x v="31"/>
    <x v="3"/>
    <x v="3"/>
    <x v="34"/>
    <x v="3"/>
    <x v="2"/>
    <x v="0"/>
    <x v="0"/>
    <x v="22"/>
    <x v="113"/>
    <x v="0"/>
    <x v="0"/>
    <x v="0"/>
    <x v="0"/>
    <x v="0"/>
    <x v="0"/>
    <x v="0"/>
    <x v="3"/>
    <x v="0"/>
    <x v="0"/>
    <x v="0"/>
    <x v="125"/>
  </r>
  <r>
    <x v="1350"/>
    <x v="6"/>
    <x v="0"/>
    <x v="11"/>
    <x v="1010"/>
    <x v="0"/>
    <x v="0"/>
    <x v="0"/>
    <x v="0"/>
    <x v="0"/>
    <x v="0"/>
    <x v="0"/>
    <x v="11"/>
    <x v="3"/>
    <x v="0"/>
    <x v="2"/>
    <x v="0"/>
    <x v="3"/>
    <x v="0"/>
    <x v="60"/>
    <x v="45"/>
    <x v="0"/>
    <x v="0"/>
    <x v="1"/>
    <x v="1"/>
    <x v="0"/>
    <x v="309"/>
    <x v="1"/>
    <x v="0"/>
    <x v="1"/>
    <x v="1"/>
    <x v="0"/>
    <x v="0"/>
    <x v="6"/>
    <x v="364"/>
    <x v="0"/>
    <x v="0"/>
    <x v="382"/>
    <x v="177"/>
    <x v="0"/>
    <x v="2"/>
    <x v="0"/>
    <x v="0"/>
    <x v="634"/>
    <x v="385"/>
    <x v="0"/>
    <x v="823"/>
    <x v="0"/>
    <x v="1"/>
    <x v="0"/>
    <x v="2"/>
    <x v="6"/>
    <x v="1"/>
    <x v="1"/>
    <x v="8"/>
    <x v="0"/>
    <x v="0"/>
    <x v="0"/>
    <x v="1"/>
    <x v="56"/>
    <x v="1"/>
    <x v="4"/>
    <x v="136"/>
    <x v="0"/>
    <x v="0"/>
    <x v="0"/>
    <x v="0"/>
    <x v="1"/>
    <x v="0"/>
    <x v="0"/>
    <x v="0"/>
    <x v="0"/>
    <x v="0"/>
    <x v="0"/>
    <x v="0"/>
    <x v="0"/>
    <x v="5"/>
    <x v="3"/>
    <x v="0"/>
    <x v="0"/>
    <x v="7"/>
  </r>
  <r>
    <x v="1351"/>
    <x v="0"/>
    <x v="0"/>
    <x v="10"/>
    <x v="1011"/>
    <x v="0"/>
    <x v="0"/>
    <x v="1"/>
    <x v="0"/>
    <x v="0"/>
    <x v="0"/>
    <x v="0"/>
    <x v="11"/>
    <x v="0"/>
    <x v="0"/>
    <x v="0"/>
    <x v="0"/>
    <x v="1"/>
    <x v="2"/>
    <x v="12"/>
    <x v="11"/>
    <x v="0"/>
    <x v="0"/>
    <x v="3"/>
    <x v="3"/>
    <x v="0"/>
    <x v="310"/>
    <x v="1"/>
    <x v="0"/>
    <x v="1"/>
    <x v="1"/>
    <x v="0"/>
    <x v="0"/>
    <x v="3"/>
    <x v="580"/>
    <x v="0"/>
    <x v="0"/>
    <x v="747"/>
    <x v="223"/>
    <x v="0"/>
    <x v="0"/>
    <x v="0"/>
    <x v="0"/>
    <x v="234"/>
    <x v="148"/>
    <x v="0"/>
    <x v="246"/>
    <x v="1"/>
    <x v="0"/>
    <x v="1"/>
    <x v="0"/>
    <x v="1"/>
    <x v="0"/>
    <x v="1"/>
    <x v="0"/>
    <x v="0"/>
    <x v="1"/>
    <x v="2"/>
    <x v="0"/>
    <x v="12"/>
    <x v="2"/>
    <x v="0"/>
    <x v="55"/>
    <x v="0"/>
    <x v="0"/>
    <x v="0"/>
    <x v="0"/>
    <x v="4"/>
    <x v="0"/>
    <x v="0"/>
    <x v="36"/>
    <x v="0"/>
    <x v="0"/>
    <x v="0"/>
    <x v="0"/>
    <x v="0"/>
    <x v="10"/>
    <x v="0"/>
    <x v="0"/>
    <x v="0"/>
    <x v="118"/>
  </r>
  <r>
    <x v="1352"/>
    <x v="3"/>
    <x v="1"/>
    <x v="9"/>
    <x v="100"/>
    <x v="0"/>
    <x v="0"/>
    <x v="0"/>
    <x v="0"/>
    <x v="0"/>
    <x v="0"/>
    <x v="0"/>
    <x v="8"/>
    <x v="0"/>
    <x v="0"/>
    <x v="0"/>
    <x v="2"/>
    <x v="1"/>
    <x v="7"/>
    <x v="96"/>
    <x v="4"/>
    <x v="0"/>
    <x v="0"/>
    <x v="1"/>
    <x v="1"/>
    <x v="1"/>
    <x v="1"/>
    <x v="0"/>
    <x v="0"/>
    <x v="2"/>
    <x v="1"/>
    <x v="0"/>
    <x v="0"/>
    <x v="2"/>
    <x v="8"/>
    <x v="0"/>
    <x v="0"/>
    <x v="229"/>
    <x v="224"/>
    <x v="0"/>
    <x v="2"/>
    <x v="0"/>
    <x v="0"/>
    <x v="354"/>
    <x v="386"/>
    <x v="0"/>
    <x v="49"/>
    <x v="1"/>
    <x v="0"/>
    <x v="1"/>
    <x v="1"/>
    <x v="3"/>
    <x v="0"/>
    <x v="1"/>
    <x v="6"/>
    <x v="0"/>
    <x v="0"/>
    <x v="0"/>
    <x v="1"/>
    <x v="39"/>
    <x v="1"/>
    <x v="0"/>
    <x v="91"/>
    <x v="0"/>
    <x v="0"/>
    <x v="1"/>
    <x v="59"/>
    <x v="1"/>
    <x v="0"/>
    <x v="0"/>
    <x v="0"/>
    <x v="0"/>
    <x v="0"/>
    <x v="0"/>
    <x v="0"/>
    <x v="0"/>
    <x v="9"/>
    <x v="3"/>
    <x v="0"/>
    <x v="0"/>
    <x v="451"/>
  </r>
  <r>
    <x v="1353"/>
    <x v="3"/>
    <x v="0"/>
    <x v="85"/>
    <x v="1012"/>
    <x v="0"/>
    <x v="0"/>
    <x v="1"/>
    <x v="0"/>
    <x v="0"/>
    <x v="3"/>
    <x v="0"/>
    <x v="3"/>
    <x v="0"/>
    <x v="0"/>
    <x v="0"/>
    <x v="2"/>
    <x v="2"/>
    <x v="0"/>
    <x v="49"/>
    <x v="29"/>
    <x v="1"/>
    <x v="0"/>
    <x v="0"/>
    <x v="0"/>
    <x v="0"/>
    <x v="311"/>
    <x v="0"/>
    <x v="0"/>
    <x v="0"/>
    <x v="0"/>
    <x v="0"/>
    <x v="3"/>
    <x v="0"/>
    <x v="338"/>
    <x v="0"/>
    <x v="0"/>
    <x v="748"/>
    <x v="689"/>
    <x v="0"/>
    <x v="0"/>
    <x v="0"/>
    <x v="0"/>
    <x v="726"/>
    <x v="387"/>
    <x v="0"/>
    <x v="824"/>
    <x v="0"/>
    <x v="0"/>
    <x v="0"/>
    <x v="0"/>
    <x v="1"/>
    <x v="0"/>
    <x v="0"/>
    <x v="3"/>
    <x v="0"/>
    <x v="1"/>
    <x v="4"/>
    <x v="0"/>
    <x v="72"/>
    <x v="2"/>
    <x v="1"/>
    <x v="121"/>
    <x v="0"/>
    <x v="0"/>
    <x v="0"/>
    <x v="266"/>
    <x v="195"/>
    <x v="0"/>
    <x v="0"/>
    <x v="0"/>
    <x v="0"/>
    <x v="0"/>
    <x v="0"/>
    <x v="0"/>
    <x v="0"/>
    <x v="10"/>
    <x v="4"/>
    <x v="0"/>
    <x v="0"/>
    <x v="632"/>
  </r>
  <r>
    <x v="1354"/>
    <x v="0"/>
    <x v="0"/>
    <x v="7"/>
    <x v="1013"/>
    <x v="0"/>
    <x v="0"/>
    <x v="1"/>
    <x v="0"/>
    <x v="0"/>
    <x v="0"/>
    <x v="0"/>
    <x v="0"/>
    <x v="0"/>
    <x v="0"/>
    <x v="0"/>
    <x v="0"/>
    <x v="0"/>
    <x v="0"/>
    <x v="4"/>
    <x v="4"/>
    <x v="0"/>
    <x v="0"/>
    <x v="0"/>
    <x v="0"/>
    <x v="1"/>
    <x v="1"/>
    <x v="0"/>
    <x v="0"/>
    <x v="0"/>
    <x v="0"/>
    <x v="0"/>
    <x v="0"/>
    <x v="0"/>
    <x v="607"/>
    <x v="0"/>
    <x v="0"/>
    <x v="749"/>
    <x v="115"/>
    <x v="0"/>
    <x v="0"/>
    <x v="0"/>
    <x v="0"/>
    <x v="727"/>
    <x v="388"/>
    <x v="0"/>
    <x v="825"/>
    <x v="0"/>
    <x v="0"/>
    <x v="0"/>
    <x v="0"/>
    <x v="0"/>
    <x v="0"/>
    <x v="0"/>
    <x v="2"/>
    <x v="0"/>
    <x v="1"/>
    <x v="1"/>
    <x v="0"/>
    <x v="4"/>
    <x v="0"/>
    <x v="1"/>
    <x v="277"/>
    <x v="0"/>
    <x v="0"/>
    <x v="0"/>
    <x v="0"/>
    <x v="52"/>
    <x v="0"/>
    <x v="0"/>
    <x v="0"/>
    <x v="0"/>
    <x v="0"/>
    <x v="0"/>
    <x v="0"/>
    <x v="0"/>
    <x v="11"/>
    <x v="0"/>
    <x v="0"/>
    <x v="0"/>
    <x v="127"/>
  </r>
  <r>
    <x v="1355"/>
    <x v="10"/>
    <x v="0"/>
    <x v="86"/>
    <x v="1014"/>
    <x v="0"/>
    <x v="0"/>
    <x v="1"/>
    <x v="0"/>
    <x v="0"/>
    <x v="0"/>
    <x v="0"/>
    <x v="6"/>
    <x v="0"/>
    <x v="0"/>
    <x v="0"/>
    <x v="5"/>
    <x v="0"/>
    <x v="2"/>
    <x v="21"/>
    <x v="36"/>
    <x v="0"/>
    <x v="0"/>
    <x v="1"/>
    <x v="1"/>
    <x v="0"/>
    <x v="282"/>
    <x v="1"/>
    <x v="0"/>
    <x v="1"/>
    <x v="1"/>
    <x v="0"/>
    <x v="0"/>
    <x v="2"/>
    <x v="8"/>
    <x v="0"/>
    <x v="0"/>
    <x v="231"/>
    <x v="690"/>
    <x v="0"/>
    <x v="1"/>
    <x v="0"/>
    <x v="0"/>
    <x v="202"/>
    <x v="108"/>
    <x v="0"/>
    <x v="163"/>
    <x v="1"/>
    <x v="0"/>
    <x v="2"/>
    <x v="1"/>
    <x v="1"/>
    <x v="0"/>
    <x v="0"/>
    <x v="0"/>
    <x v="0"/>
    <x v="1"/>
    <x v="1"/>
    <x v="0"/>
    <x v="21"/>
    <x v="0"/>
    <x v="0"/>
    <x v="90"/>
    <x v="0"/>
    <x v="0"/>
    <x v="0"/>
    <x v="0"/>
    <x v="85"/>
    <x v="0"/>
    <x v="0"/>
    <x v="0"/>
    <x v="0"/>
    <x v="0"/>
    <x v="3"/>
    <x v="0"/>
    <x v="0"/>
    <x v="2"/>
    <x v="2"/>
    <x v="0"/>
    <x v="0"/>
    <x v="40"/>
  </r>
  <r>
    <x v="1356"/>
    <x v="1"/>
    <x v="0"/>
    <x v="7"/>
    <x v="1015"/>
    <x v="0"/>
    <x v="0"/>
    <x v="0"/>
    <x v="0"/>
    <x v="0"/>
    <x v="2"/>
    <x v="0"/>
    <x v="11"/>
    <x v="0"/>
    <x v="0"/>
    <x v="0"/>
    <x v="1"/>
    <x v="3"/>
    <x v="0"/>
    <x v="27"/>
    <x v="24"/>
    <x v="0"/>
    <x v="0"/>
    <x v="3"/>
    <x v="3"/>
    <x v="0"/>
    <x v="312"/>
    <x v="1"/>
    <x v="0"/>
    <x v="1"/>
    <x v="1"/>
    <x v="0"/>
    <x v="0"/>
    <x v="3"/>
    <x v="569"/>
    <x v="0"/>
    <x v="0"/>
    <x v="348"/>
    <x v="121"/>
    <x v="0"/>
    <x v="2"/>
    <x v="0"/>
    <x v="0"/>
    <x v="566"/>
    <x v="1"/>
    <x v="0"/>
    <x v="623"/>
    <x v="1"/>
    <x v="0"/>
    <x v="1"/>
    <x v="1"/>
    <x v="0"/>
    <x v="0"/>
    <x v="1"/>
    <x v="4"/>
    <x v="0"/>
    <x v="0"/>
    <x v="0"/>
    <x v="0"/>
    <x v="26"/>
    <x v="0"/>
    <x v="2"/>
    <x v="85"/>
    <x v="0"/>
    <x v="0"/>
    <x v="0"/>
    <x v="0"/>
    <x v="1"/>
    <x v="0"/>
    <x v="0"/>
    <x v="0"/>
    <x v="0"/>
    <x v="0"/>
    <x v="2"/>
    <x v="0"/>
    <x v="0"/>
    <x v="4"/>
    <x v="0"/>
    <x v="0"/>
    <x v="0"/>
    <x v="50"/>
  </r>
  <r>
    <x v="1357"/>
    <x v="1"/>
    <x v="0"/>
    <x v="7"/>
    <x v="1016"/>
    <x v="0"/>
    <x v="0"/>
    <x v="1"/>
    <x v="0"/>
    <x v="0"/>
    <x v="3"/>
    <x v="0"/>
    <x v="11"/>
    <x v="0"/>
    <x v="0"/>
    <x v="0"/>
    <x v="1"/>
    <x v="3"/>
    <x v="2"/>
    <x v="63"/>
    <x v="17"/>
    <x v="0"/>
    <x v="0"/>
    <x v="0"/>
    <x v="0"/>
    <x v="1"/>
    <x v="1"/>
    <x v="1"/>
    <x v="0"/>
    <x v="1"/>
    <x v="1"/>
    <x v="0"/>
    <x v="0"/>
    <x v="0"/>
    <x v="608"/>
    <x v="0"/>
    <x v="0"/>
    <x v="726"/>
    <x v="111"/>
    <x v="0"/>
    <x v="0"/>
    <x v="0"/>
    <x v="0"/>
    <x v="728"/>
    <x v="1"/>
    <x v="0"/>
    <x v="826"/>
    <x v="0"/>
    <x v="0"/>
    <x v="1"/>
    <x v="0"/>
    <x v="0"/>
    <x v="0"/>
    <x v="1"/>
    <x v="1"/>
    <x v="0"/>
    <x v="1"/>
    <x v="3"/>
    <x v="0"/>
    <x v="59"/>
    <x v="2"/>
    <x v="0"/>
    <x v="127"/>
    <x v="0"/>
    <x v="0"/>
    <x v="0"/>
    <x v="0"/>
    <x v="1"/>
    <x v="0"/>
    <x v="0"/>
    <x v="0"/>
    <x v="0"/>
    <x v="0"/>
    <x v="0"/>
    <x v="0"/>
    <x v="0"/>
    <x v="7"/>
    <x v="4"/>
    <x v="0"/>
    <x v="0"/>
    <x v="219"/>
  </r>
  <r>
    <x v="1358"/>
    <x v="11"/>
    <x v="3"/>
    <x v="7"/>
    <x v="165"/>
    <x v="0"/>
    <x v="0"/>
    <x v="0"/>
    <x v="0"/>
    <x v="0"/>
    <x v="0"/>
    <x v="0"/>
    <x v="5"/>
    <x v="0"/>
    <x v="0"/>
    <x v="4"/>
    <x v="0"/>
    <x v="1"/>
    <x v="0"/>
    <x v="4"/>
    <x v="4"/>
    <x v="0"/>
    <x v="0"/>
    <x v="1"/>
    <x v="1"/>
    <x v="0"/>
    <x v="197"/>
    <x v="0"/>
    <x v="0"/>
    <x v="0"/>
    <x v="0"/>
    <x v="0"/>
    <x v="0"/>
    <x v="0"/>
    <x v="138"/>
    <x v="0"/>
    <x v="0"/>
    <x v="392"/>
    <x v="3"/>
    <x v="0"/>
    <x v="0"/>
    <x v="0"/>
    <x v="0"/>
    <x v="155"/>
    <x v="120"/>
    <x v="0"/>
    <x v="357"/>
    <x v="1"/>
    <x v="0"/>
    <x v="0"/>
    <x v="0"/>
    <x v="0"/>
    <x v="0"/>
    <x v="0"/>
    <x v="4"/>
    <x v="0"/>
    <x v="0"/>
    <x v="0"/>
    <x v="1"/>
    <x v="4"/>
    <x v="1"/>
    <x v="0"/>
    <x v="35"/>
    <x v="0"/>
    <x v="0"/>
    <x v="0"/>
    <x v="0"/>
    <x v="19"/>
    <x v="0"/>
    <x v="0"/>
    <x v="0"/>
    <x v="0"/>
    <x v="0"/>
    <x v="0"/>
    <x v="0"/>
    <x v="0"/>
    <x v="11"/>
    <x v="4"/>
    <x v="0"/>
    <x v="0"/>
    <x v="253"/>
  </r>
  <r>
    <x v="1359"/>
    <x v="1"/>
    <x v="0"/>
    <x v="72"/>
    <x v="1017"/>
    <x v="0"/>
    <x v="0"/>
    <x v="0"/>
    <x v="0"/>
    <x v="0"/>
    <x v="4"/>
    <x v="0"/>
    <x v="10"/>
    <x v="0"/>
    <x v="0"/>
    <x v="0"/>
    <x v="1"/>
    <x v="4"/>
    <x v="0"/>
    <x v="6"/>
    <x v="6"/>
    <x v="1"/>
    <x v="0"/>
    <x v="0"/>
    <x v="0"/>
    <x v="0"/>
    <x v="33"/>
    <x v="0"/>
    <x v="0"/>
    <x v="0"/>
    <x v="2"/>
    <x v="0"/>
    <x v="3"/>
    <x v="0"/>
    <x v="609"/>
    <x v="0"/>
    <x v="0"/>
    <x v="659"/>
    <x v="691"/>
    <x v="0"/>
    <x v="0"/>
    <x v="0"/>
    <x v="0"/>
    <x v="729"/>
    <x v="1"/>
    <x v="0"/>
    <x v="827"/>
    <x v="0"/>
    <x v="0"/>
    <x v="0"/>
    <x v="1"/>
    <x v="0"/>
    <x v="0"/>
    <x v="2"/>
    <x v="0"/>
    <x v="0"/>
    <x v="1"/>
    <x v="2"/>
    <x v="0"/>
    <x v="6"/>
    <x v="2"/>
    <x v="1"/>
    <x v="425"/>
    <x v="0"/>
    <x v="0"/>
    <x v="0"/>
    <x v="218"/>
    <x v="50"/>
    <x v="0"/>
    <x v="0"/>
    <x v="0"/>
    <x v="0"/>
    <x v="0"/>
    <x v="0"/>
    <x v="0"/>
    <x v="0"/>
    <x v="2"/>
    <x v="2"/>
    <x v="0"/>
    <x v="0"/>
    <x v="155"/>
  </r>
  <r>
    <x v="1360"/>
    <x v="2"/>
    <x v="0"/>
    <x v="8"/>
    <x v="935"/>
    <x v="0"/>
    <x v="0"/>
    <x v="0"/>
    <x v="0"/>
    <x v="0"/>
    <x v="0"/>
    <x v="0"/>
    <x v="23"/>
    <x v="1"/>
    <x v="0"/>
    <x v="0"/>
    <x v="0"/>
    <x v="3"/>
    <x v="2"/>
    <x v="42"/>
    <x v="30"/>
    <x v="0"/>
    <x v="0"/>
    <x v="1"/>
    <x v="5"/>
    <x v="1"/>
    <x v="1"/>
    <x v="1"/>
    <x v="0"/>
    <x v="2"/>
    <x v="1"/>
    <x v="3"/>
    <x v="0"/>
    <x v="2"/>
    <x v="8"/>
    <x v="0"/>
    <x v="0"/>
    <x v="47"/>
    <x v="78"/>
    <x v="0"/>
    <x v="0"/>
    <x v="0"/>
    <x v="0"/>
    <x v="83"/>
    <x v="389"/>
    <x v="0"/>
    <x v="828"/>
    <x v="1"/>
    <x v="0"/>
    <x v="2"/>
    <x v="0"/>
    <x v="1"/>
    <x v="0"/>
    <x v="1"/>
    <x v="0"/>
    <x v="0"/>
    <x v="0"/>
    <x v="0"/>
    <x v="2"/>
    <x v="3"/>
    <x v="0"/>
    <x v="0"/>
    <x v="260"/>
    <x v="0"/>
    <x v="0"/>
    <x v="0"/>
    <x v="267"/>
    <x v="1"/>
    <x v="114"/>
    <x v="0"/>
    <x v="0"/>
    <x v="0"/>
    <x v="0"/>
    <x v="0"/>
    <x v="0"/>
    <x v="0"/>
    <x v="1"/>
    <x v="0"/>
    <x v="0"/>
    <x v="0"/>
    <x v="430"/>
  </r>
  <r>
    <x v="1361"/>
    <x v="1"/>
    <x v="0"/>
    <x v="108"/>
    <x v="1018"/>
    <x v="0"/>
    <x v="0"/>
    <x v="1"/>
    <x v="2"/>
    <x v="0"/>
    <x v="0"/>
    <x v="1"/>
    <x v="18"/>
    <x v="0"/>
    <x v="0"/>
    <x v="0"/>
    <x v="1"/>
    <x v="0"/>
    <x v="0"/>
    <x v="11"/>
    <x v="6"/>
    <x v="1"/>
    <x v="0"/>
    <x v="0"/>
    <x v="0"/>
    <x v="2"/>
    <x v="81"/>
    <x v="0"/>
    <x v="0"/>
    <x v="0"/>
    <x v="2"/>
    <x v="0"/>
    <x v="3"/>
    <x v="1"/>
    <x v="189"/>
    <x v="0"/>
    <x v="0"/>
    <x v="722"/>
    <x v="618"/>
    <x v="0"/>
    <x v="0"/>
    <x v="0"/>
    <x v="0"/>
    <x v="651"/>
    <x v="1"/>
    <x v="0"/>
    <x v="729"/>
    <x v="0"/>
    <x v="0"/>
    <x v="0"/>
    <x v="1"/>
    <x v="0"/>
    <x v="0"/>
    <x v="0"/>
    <x v="2"/>
    <x v="0"/>
    <x v="1"/>
    <x v="2"/>
    <x v="0"/>
    <x v="11"/>
    <x v="2"/>
    <x v="0"/>
    <x v="81"/>
    <x v="0"/>
    <x v="0"/>
    <x v="0"/>
    <x v="23"/>
    <x v="38"/>
    <x v="0"/>
    <x v="0"/>
    <x v="0"/>
    <x v="0"/>
    <x v="0"/>
    <x v="0"/>
    <x v="0"/>
    <x v="0"/>
    <x v="11"/>
    <x v="3"/>
    <x v="0"/>
    <x v="0"/>
    <x v="79"/>
  </r>
  <r>
    <x v="1362"/>
    <x v="3"/>
    <x v="0"/>
    <x v="7"/>
    <x v="1019"/>
    <x v="0"/>
    <x v="0"/>
    <x v="1"/>
    <x v="0"/>
    <x v="0"/>
    <x v="1"/>
    <x v="0"/>
    <x v="11"/>
    <x v="1"/>
    <x v="0"/>
    <x v="0"/>
    <x v="2"/>
    <x v="5"/>
    <x v="4"/>
    <x v="26"/>
    <x v="12"/>
    <x v="0"/>
    <x v="0"/>
    <x v="0"/>
    <x v="0"/>
    <x v="1"/>
    <x v="1"/>
    <x v="1"/>
    <x v="1"/>
    <x v="2"/>
    <x v="1"/>
    <x v="3"/>
    <x v="0"/>
    <x v="2"/>
    <x v="8"/>
    <x v="0"/>
    <x v="0"/>
    <x v="750"/>
    <x v="126"/>
    <x v="0"/>
    <x v="1"/>
    <x v="0"/>
    <x v="0"/>
    <x v="730"/>
    <x v="390"/>
    <x v="0"/>
    <x v="829"/>
    <x v="1"/>
    <x v="0"/>
    <x v="0"/>
    <x v="1"/>
    <x v="1"/>
    <x v="0"/>
    <x v="1"/>
    <x v="2"/>
    <x v="0"/>
    <x v="1"/>
    <x v="2"/>
    <x v="0"/>
    <x v="25"/>
    <x v="1"/>
    <x v="2"/>
    <x v="362"/>
    <x v="0"/>
    <x v="0"/>
    <x v="0"/>
    <x v="237"/>
    <x v="1"/>
    <x v="0"/>
    <x v="0"/>
    <x v="0"/>
    <x v="0"/>
    <x v="0"/>
    <x v="0"/>
    <x v="0"/>
    <x v="0"/>
    <x v="11"/>
    <x v="3"/>
    <x v="0"/>
    <x v="0"/>
    <x v="593"/>
  </r>
  <r>
    <x v="1363"/>
    <x v="0"/>
    <x v="0"/>
    <x v="43"/>
    <x v="1020"/>
    <x v="0"/>
    <x v="0"/>
    <x v="1"/>
    <x v="0"/>
    <x v="0"/>
    <x v="0"/>
    <x v="0"/>
    <x v="17"/>
    <x v="0"/>
    <x v="0"/>
    <x v="0"/>
    <x v="0"/>
    <x v="1"/>
    <x v="0"/>
    <x v="13"/>
    <x v="12"/>
    <x v="0"/>
    <x v="0"/>
    <x v="0"/>
    <x v="0"/>
    <x v="1"/>
    <x v="1"/>
    <x v="1"/>
    <x v="0"/>
    <x v="0"/>
    <x v="0"/>
    <x v="0"/>
    <x v="0"/>
    <x v="2"/>
    <x v="8"/>
    <x v="0"/>
    <x v="0"/>
    <x v="751"/>
    <x v="271"/>
    <x v="0"/>
    <x v="0"/>
    <x v="0"/>
    <x v="0"/>
    <x v="287"/>
    <x v="391"/>
    <x v="0"/>
    <x v="350"/>
    <x v="1"/>
    <x v="0"/>
    <x v="0"/>
    <x v="0"/>
    <x v="0"/>
    <x v="0"/>
    <x v="0"/>
    <x v="1"/>
    <x v="0"/>
    <x v="1"/>
    <x v="2"/>
    <x v="2"/>
    <x v="22"/>
    <x v="2"/>
    <x v="0"/>
    <x v="66"/>
    <x v="0"/>
    <x v="0"/>
    <x v="0"/>
    <x v="0"/>
    <x v="38"/>
    <x v="0"/>
    <x v="0"/>
    <x v="0"/>
    <x v="0"/>
    <x v="0"/>
    <x v="0"/>
    <x v="0"/>
    <x v="0"/>
    <x v="10"/>
    <x v="1"/>
    <x v="1"/>
    <x v="2"/>
    <x v="633"/>
  </r>
  <r>
    <x v="1364"/>
    <x v="11"/>
    <x v="3"/>
    <x v="71"/>
    <x v="669"/>
    <x v="0"/>
    <x v="2"/>
    <x v="0"/>
    <x v="0"/>
    <x v="0"/>
    <x v="0"/>
    <x v="0"/>
    <x v="5"/>
    <x v="0"/>
    <x v="0"/>
    <x v="3"/>
    <x v="0"/>
    <x v="0"/>
    <x v="0"/>
    <x v="11"/>
    <x v="6"/>
    <x v="0"/>
    <x v="0"/>
    <x v="1"/>
    <x v="1"/>
    <x v="1"/>
    <x v="1"/>
    <x v="0"/>
    <x v="0"/>
    <x v="0"/>
    <x v="0"/>
    <x v="0"/>
    <x v="0"/>
    <x v="2"/>
    <x v="8"/>
    <x v="0"/>
    <x v="0"/>
    <x v="163"/>
    <x v="400"/>
    <x v="0"/>
    <x v="0"/>
    <x v="0"/>
    <x v="0"/>
    <x v="27"/>
    <x v="167"/>
    <x v="14"/>
    <x v="144"/>
    <x v="1"/>
    <x v="0"/>
    <x v="0"/>
    <x v="0"/>
    <x v="3"/>
    <x v="0"/>
    <x v="0"/>
    <x v="6"/>
    <x v="0"/>
    <x v="0"/>
    <x v="0"/>
    <x v="1"/>
    <x v="11"/>
    <x v="0"/>
    <x v="0"/>
    <x v="5"/>
    <x v="0"/>
    <x v="0"/>
    <x v="0"/>
    <x v="0"/>
    <x v="156"/>
    <x v="0"/>
    <x v="0"/>
    <x v="0"/>
    <x v="0"/>
    <x v="0"/>
    <x v="0"/>
    <x v="0"/>
    <x v="0"/>
    <x v="7"/>
    <x v="2"/>
    <x v="0"/>
    <x v="1"/>
    <x v="634"/>
  </r>
  <r>
    <x v="1365"/>
    <x v="0"/>
    <x v="3"/>
    <x v="7"/>
    <x v="137"/>
    <x v="0"/>
    <x v="0"/>
    <x v="0"/>
    <x v="0"/>
    <x v="0"/>
    <x v="0"/>
    <x v="0"/>
    <x v="5"/>
    <x v="0"/>
    <x v="0"/>
    <x v="0"/>
    <x v="0"/>
    <x v="0"/>
    <x v="0"/>
    <x v="4"/>
    <x v="4"/>
    <x v="0"/>
    <x v="0"/>
    <x v="0"/>
    <x v="0"/>
    <x v="1"/>
    <x v="1"/>
    <x v="0"/>
    <x v="0"/>
    <x v="0"/>
    <x v="0"/>
    <x v="0"/>
    <x v="0"/>
    <x v="0"/>
    <x v="391"/>
    <x v="0"/>
    <x v="0"/>
    <x v="320"/>
    <x v="692"/>
    <x v="0"/>
    <x v="0"/>
    <x v="0"/>
    <x v="0"/>
    <x v="731"/>
    <x v="15"/>
    <x v="0"/>
    <x v="443"/>
    <x v="0"/>
    <x v="0"/>
    <x v="0"/>
    <x v="0"/>
    <x v="0"/>
    <x v="0"/>
    <x v="0"/>
    <x v="2"/>
    <x v="0"/>
    <x v="0"/>
    <x v="0"/>
    <x v="0"/>
    <x v="4"/>
    <x v="0"/>
    <x v="0"/>
    <x v="426"/>
    <x v="0"/>
    <x v="0"/>
    <x v="0"/>
    <x v="0"/>
    <x v="63"/>
    <x v="0"/>
    <x v="0"/>
    <x v="0"/>
    <x v="0"/>
    <x v="0"/>
    <x v="0"/>
    <x v="0"/>
    <x v="0"/>
    <x v="8"/>
    <x v="4"/>
    <x v="0"/>
    <x v="0"/>
    <x v="635"/>
  </r>
  <r>
    <x v="1366"/>
    <x v="0"/>
    <x v="0"/>
    <x v="2"/>
    <x v="1021"/>
    <x v="0"/>
    <x v="0"/>
    <x v="1"/>
    <x v="0"/>
    <x v="0"/>
    <x v="0"/>
    <x v="0"/>
    <x v="0"/>
    <x v="0"/>
    <x v="0"/>
    <x v="0"/>
    <x v="0"/>
    <x v="0"/>
    <x v="0"/>
    <x v="40"/>
    <x v="41"/>
    <x v="0"/>
    <x v="0"/>
    <x v="0"/>
    <x v="0"/>
    <x v="0"/>
    <x v="241"/>
    <x v="0"/>
    <x v="0"/>
    <x v="0"/>
    <x v="0"/>
    <x v="0"/>
    <x v="0"/>
    <x v="0"/>
    <x v="451"/>
    <x v="0"/>
    <x v="0"/>
    <x v="752"/>
    <x v="693"/>
    <x v="0"/>
    <x v="0"/>
    <x v="0"/>
    <x v="0"/>
    <x v="143"/>
    <x v="392"/>
    <x v="0"/>
    <x v="482"/>
    <x v="0"/>
    <x v="0"/>
    <x v="0"/>
    <x v="0"/>
    <x v="0"/>
    <x v="0"/>
    <x v="0"/>
    <x v="2"/>
    <x v="0"/>
    <x v="0"/>
    <x v="0"/>
    <x v="0"/>
    <x v="39"/>
    <x v="0"/>
    <x v="0"/>
    <x v="171"/>
    <x v="0"/>
    <x v="0"/>
    <x v="0"/>
    <x v="0"/>
    <x v="128"/>
    <x v="0"/>
    <x v="0"/>
    <x v="0"/>
    <x v="0"/>
    <x v="0"/>
    <x v="0"/>
    <x v="0"/>
    <x v="0"/>
    <x v="11"/>
    <x v="0"/>
    <x v="0"/>
    <x v="1"/>
    <x v="507"/>
  </r>
  <r>
    <x v="1367"/>
    <x v="11"/>
    <x v="1"/>
    <x v="62"/>
    <x v="425"/>
    <x v="0"/>
    <x v="0"/>
    <x v="0"/>
    <x v="0"/>
    <x v="0"/>
    <x v="0"/>
    <x v="0"/>
    <x v="14"/>
    <x v="0"/>
    <x v="0"/>
    <x v="3"/>
    <x v="0"/>
    <x v="3"/>
    <x v="2"/>
    <x v="54"/>
    <x v="44"/>
    <x v="0"/>
    <x v="0"/>
    <x v="6"/>
    <x v="6"/>
    <x v="1"/>
    <x v="1"/>
    <x v="1"/>
    <x v="0"/>
    <x v="0"/>
    <x v="1"/>
    <x v="0"/>
    <x v="0"/>
    <x v="1"/>
    <x v="610"/>
    <x v="4"/>
    <x v="132"/>
    <x v="73"/>
    <x v="694"/>
    <x v="0"/>
    <x v="0"/>
    <x v="0"/>
    <x v="0"/>
    <x v="591"/>
    <x v="393"/>
    <x v="0"/>
    <x v="830"/>
    <x v="1"/>
    <x v="0"/>
    <x v="0"/>
    <x v="1"/>
    <x v="1"/>
    <x v="0"/>
    <x v="1"/>
    <x v="1"/>
    <x v="0"/>
    <x v="1"/>
    <x v="1"/>
    <x v="0"/>
    <x v="33"/>
    <x v="0"/>
    <x v="2"/>
    <x v="138"/>
    <x v="0"/>
    <x v="0"/>
    <x v="0"/>
    <x v="63"/>
    <x v="80"/>
    <x v="0"/>
    <x v="0"/>
    <x v="0"/>
    <x v="0"/>
    <x v="0"/>
    <x v="0"/>
    <x v="0"/>
    <x v="0"/>
    <x v="9"/>
    <x v="2"/>
    <x v="0"/>
    <x v="0"/>
    <x v="47"/>
  </r>
  <r>
    <x v="1368"/>
    <x v="7"/>
    <x v="1"/>
    <x v="7"/>
    <x v="507"/>
    <x v="0"/>
    <x v="0"/>
    <x v="0"/>
    <x v="0"/>
    <x v="0"/>
    <x v="0"/>
    <x v="0"/>
    <x v="0"/>
    <x v="0"/>
    <x v="0"/>
    <x v="3"/>
    <x v="1"/>
    <x v="1"/>
    <x v="0"/>
    <x v="0"/>
    <x v="16"/>
    <x v="0"/>
    <x v="0"/>
    <x v="0"/>
    <x v="0"/>
    <x v="0"/>
    <x v="182"/>
    <x v="0"/>
    <x v="0"/>
    <x v="0"/>
    <x v="0"/>
    <x v="0"/>
    <x v="3"/>
    <x v="0"/>
    <x v="342"/>
    <x v="0"/>
    <x v="0"/>
    <x v="82"/>
    <x v="166"/>
    <x v="0"/>
    <x v="0"/>
    <x v="0"/>
    <x v="0"/>
    <x v="172"/>
    <x v="1"/>
    <x v="0"/>
    <x v="182"/>
    <x v="0"/>
    <x v="0"/>
    <x v="1"/>
    <x v="1"/>
    <x v="2"/>
    <x v="0"/>
    <x v="0"/>
    <x v="6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11"/>
    <x v="3"/>
    <x v="0"/>
    <x v="0"/>
    <x v="12"/>
  </r>
  <r>
    <x v="1369"/>
    <x v="1"/>
    <x v="0"/>
    <x v="25"/>
    <x v="1022"/>
    <x v="0"/>
    <x v="0"/>
    <x v="2"/>
    <x v="0"/>
    <x v="0"/>
    <x v="1"/>
    <x v="0"/>
    <x v="0"/>
    <x v="0"/>
    <x v="0"/>
    <x v="0"/>
    <x v="1"/>
    <x v="2"/>
    <x v="0"/>
    <x v="0"/>
    <x v="0"/>
    <x v="1"/>
    <x v="0"/>
    <x v="0"/>
    <x v="0"/>
    <x v="0"/>
    <x v="284"/>
    <x v="0"/>
    <x v="0"/>
    <x v="0"/>
    <x v="0"/>
    <x v="0"/>
    <x v="3"/>
    <x v="4"/>
    <x v="105"/>
    <x v="6"/>
    <x v="133"/>
    <x v="753"/>
    <x v="573"/>
    <x v="0"/>
    <x v="0"/>
    <x v="0"/>
    <x v="0"/>
    <x v="483"/>
    <x v="1"/>
    <x v="0"/>
    <x v="216"/>
    <x v="0"/>
    <x v="0"/>
    <x v="0"/>
    <x v="1"/>
    <x v="0"/>
    <x v="0"/>
    <x v="0"/>
    <x v="0"/>
    <x v="0"/>
    <x v="1"/>
    <x v="1"/>
    <x v="0"/>
    <x v="0"/>
    <x v="2"/>
    <x v="0"/>
    <x v="241"/>
    <x v="0"/>
    <x v="0"/>
    <x v="0"/>
    <x v="0"/>
    <x v="196"/>
    <x v="0"/>
    <x v="0"/>
    <x v="0"/>
    <x v="0"/>
    <x v="0"/>
    <x v="0"/>
    <x v="0"/>
    <x v="0"/>
    <x v="1"/>
    <x v="4"/>
    <x v="0"/>
    <x v="0"/>
    <x v="537"/>
  </r>
  <r>
    <x v="1370"/>
    <x v="3"/>
    <x v="0"/>
    <x v="48"/>
    <x v="150"/>
    <x v="0"/>
    <x v="0"/>
    <x v="0"/>
    <x v="0"/>
    <x v="0"/>
    <x v="2"/>
    <x v="0"/>
    <x v="7"/>
    <x v="3"/>
    <x v="0"/>
    <x v="0"/>
    <x v="2"/>
    <x v="5"/>
    <x v="2"/>
    <x v="26"/>
    <x v="8"/>
    <x v="0"/>
    <x v="0"/>
    <x v="14"/>
    <x v="15"/>
    <x v="1"/>
    <x v="1"/>
    <x v="3"/>
    <x v="0"/>
    <x v="0"/>
    <x v="1"/>
    <x v="0"/>
    <x v="0"/>
    <x v="1"/>
    <x v="611"/>
    <x v="4"/>
    <x v="134"/>
    <x v="372"/>
    <x v="40"/>
    <x v="0"/>
    <x v="0"/>
    <x v="0"/>
    <x v="0"/>
    <x v="69"/>
    <x v="342"/>
    <x v="0"/>
    <x v="831"/>
    <x v="1"/>
    <x v="0"/>
    <x v="1"/>
    <x v="1"/>
    <x v="3"/>
    <x v="0"/>
    <x v="1"/>
    <x v="1"/>
    <x v="0"/>
    <x v="0"/>
    <x v="0"/>
    <x v="1"/>
    <x v="17"/>
    <x v="2"/>
    <x v="2"/>
    <x v="159"/>
    <x v="0"/>
    <x v="0"/>
    <x v="0"/>
    <x v="0"/>
    <x v="1"/>
    <x v="115"/>
    <x v="0"/>
    <x v="0"/>
    <x v="0"/>
    <x v="0"/>
    <x v="0"/>
    <x v="0"/>
    <x v="0"/>
    <x v="4"/>
    <x v="3"/>
    <x v="0"/>
    <x v="0"/>
    <x v="123"/>
  </r>
  <r>
    <x v="1371"/>
    <x v="10"/>
    <x v="0"/>
    <x v="1"/>
    <x v="1"/>
    <x v="0"/>
    <x v="0"/>
    <x v="0"/>
    <x v="0"/>
    <x v="0"/>
    <x v="0"/>
    <x v="0"/>
    <x v="11"/>
    <x v="0"/>
    <x v="0"/>
    <x v="0"/>
    <x v="5"/>
    <x v="1"/>
    <x v="2"/>
    <x v="32"/>
    <x v="29"/>
    <x v="1"/>
    <x v="0"/>
    <x v="8"/>
    <x v="9"/>
    <x v="1"/>
    <x v="1"/>
    <x v="1"/>
    <x v="0"/>
    <x v="1"/>
    <x v="1"/>
    <x v="0"/>
    <x v="3"/>
    <x v="4"/>
    <x v="115"/>
    <x v="0"/>
    <x v="0"/>
    <x v="465"/>
    <x v="115"/>
    <x v="0"/>
    <x v="1"/>
    <x v="0"/>
    <x v="0"/>
    <x v="536"/>
    <x v="1"/>
    <x v="0"/>
    <x v="354"/>
    <x v="0"/>
    <x v="0"/>
    <x v="1"/>
    <x v="1"/>
    <x v="0"/>
    <x v="0"/>
    <x v="0"/>
    <x v="0"/>
    <x v="0"/>
    <x v="1"/>
    <x v="1"/>
    <x v="2"/>
    <x v="63"/>
    <x v="0"/>
    <x v="2"/>
    <x v="427"/>
    <x v="0"/>
    <x v="0"/>
    <x v="0"/>
    <x v="0"/>
    <x v="92"/>
    <x v="0"/>
    <x v="0"/>
    <x v="69"/>
    <x v="0"/>
    <x v="0"/>
    <x v="1"/>
    <x v="0"/>
    <x v="0"/>
    <x v="4"/>
    <x v="0"/>
    <x v="0"/>
    <x v="0"/>
    <x v="32"/>
  </r>
  <r>
    <x v="1372"/>
    <x v="0"/>
    <x v="0"/>
    <x v="6"/>
    <x v="653"/>
    <x v="0"/>
    <x v="0"/>
    <x v="0"/>
    <x v="0"/>
    <x v="0"/>
    <x v="2"/>
    <x v="0"/>
    <x v="0"/>
    <x v="0"/>
    <x v="0"/>
    <x v="0"/>
    <x v="0"/>
    <x v="0"/>
    <x v="2"/>
    <x v="45"/>
    <x v="30"/>
    <x v="0"/>
    <x v="0"/>
    <x v="0"/>
    <x v="0"/>
    <x v="1"/>
    <x v="1"/>
    <x v="1"/>
    <x v="0"/>
    <x v="0"/>
    <x v="0"/>
    <x v="0"/>
    <x v="3"/>
    <x v="0"/>
    <x v="418"/>
    <x v="0"/>
    <x v="0"/>
    <x v="636"/>
    <x v="695"/>
    <x v="0"/>
    <x v="0"/>
    <x v="0"/>
    <x v="0"/>
    <x v="21"/>
    <x v="394"/>
    <x v="0"/>
    <x v="340"/>
    <x v="0"/>
    <x v="0"/>
    <x v="0"/>
    <x v="0"/>
    <x v="0"/>
    <x v="0"/>
    <x v="0"/>
    <x v="0"/>
    <x v="0"/>
    <x v="1"/>
    <x v="1"/>
    <x v="1"/>
    <x v="3"/>
    <x v="0"/>
    <x v="0"/>
    <x v="238"/>
    <x v="0"/>
    <x v="0"/>
    <x v="0"/>
    <x v="152"/>
    <x v="154"/>
    <x v="0"/>
    <x v="0"/>
    <x v="0"/>
    <x v="0"/>
    <x v="0"/>
    <x v="0"/>
    <x v="0"/>
    <x v="0"/>
    <x v="11"/>
    <x v="2"/>
    <x v="0"/>
    <x v="0"/>
    <x v="636"/>
  </r>
  <r>
    <x v="1373"/>
    <x v="1"/>
    <x v="0"/>
    <x v="7"/>
    <x v="1023"/>
    <x v="0"/>
    <x v="0"/>
    <x v="0"/>
    <x v="0"/>
    <x v="0"/>
    <x v="0"/>
    <x v="0"/>
    <x v="3"/>
    <x v="0"/>
    <x v="0"/>
    <x v="0"/>
    <x v="1"/>
    <x v="6"/>
    <x v="0"/>
    <x v="2"/>
    <x v="2"/>
    <x v="1"/>
    <x v="0"/>
    <x v="0"/>
    <x v="0"/>
    <x v="0"/>
    <x v="313"/>
    <x v="2"/>
    <x v="0"/>
    <x v="0"/>
    <x v="2"/>
    <x v="0"/>
    <x v="1"/>
    <x v="0"/>
    <x v="612"/>
    <x v="0"/>
    <x v="0"/>
    <x v="754"/>
    <x v="696"/>
    <x v="0"/>
    <x v="0"/>
    <x v="0"/>
    <x v="0"/>
    <x v="732"/>
    <x v="1"/>
    <x v="0"/>
    <x v="832"/>
    <x v="0"/>
    <x v="0"/>
    <x v="0"/>
    <x v="0"/>
    <x v="3"/>
    <x v="0"/>
    <x v="2"/>
    <x v="0"/>
    <x v="0"/>
    <x v="2"/>
    <x v="2"/>
    <x v="0"/>
    <x v="2"/>
    <x v="0"/>
    <x v="1"/>
    <x v="428"/>
    <x v="0"/>
    <x v="0"/>
    <x v="0"/>
    <x v="252"/>
    <x v="90"/>
    <x v="0"/>
    <x v="0"/>
    <x v="0"/>
    <x v="0"/>
    <x v="0"/>
    <x v="0"/>
    <x v="0"/>
    <x v="0"/>
    <x v="10"/>
    <x v="1"/>
    <x v="0"/>
    <x v="0"/>
    <x v="637"/>
  </r>
  <r>
    <x v="1374"/>
    <x v="0"/>
    <x v="3"/>
    <x v="5"/>
    <x v="92"/>
    <x v="0"/>
    <x v="0"/>
    <x v="0"/>
    <x v="0"/>
    <x v="0"/>
    <x v="0"/>
    <x v="0"/>
    <x v="5"/>
    <x v="0"/>
    <x v="0"/>
    <x v="0"/>
    <x v="0"/>
    <x v="0"/>
    <x v="0"/>
    <x v="11"/>
    <x v="6"/>
    <x v="0"/>
    <x v="0"/>
    <x v="6"/>
    <x v="6"/>
    <x v="1"/>
    <x v="1"/>
    <x v="0"/>
    <x v="0"/>
    <x v="0"/>
    <x v="0"/>
    <x v="0"/>
    <x v="0"/>
    <x v="2"/>
    <x v="8"/>
    <x v="0"/>
    <x v="0"/>
    <x v="755"/>
    <x v="290"/>
    <x v="0"/>
    <x v="0"/>
    <x v="0"/>
    <x v="0"/>
    <x v="308"/>
    <x v="395"/>
    <x v="0"/>
    <x v="660"/>
    <x v="1"/>
    <x v="0"/>
    <x v="0"/>
    <x v="0"/>
    <x v="0"/>
    <x v="0"/>
    <x v="0"/>
    <x v="3"/>
    <x v="0"/>
    <x v="1"/>
    <x v="2"/>
    <x v="0"/>
    <x v="11"/>
    <x v="2"/>
    <x v="1"/>
    <x v="429"/>
    <x v="0"/>
    <x v="0"/>
    <x v="0"/>
    <x v="210"/>
    <x v="197"/>
    <x v="0"/>
    <x v="0"/>
    <x v="0"/>
    <x v="0"/>
    <x v="0"/>
    <x v="0"/>
    <x v="0"/>
    <x v="0"/>
    <x v="9"/>
    <x v="0"/>
    <x v="0"/>
    <x v="0"/>
    <x v="4"/>
  </r>
  <r>
    <x v="1375"/>
    <x v="1"/>
    <x v="0"/>
    <x v="30"/>
    <x v="1024"/>
    <x v="0"/>
    <x v="0"/>
    <x v="1"/>
    <x v="3"/>
    <x v="0"/>
    <x v="0"/>
    <x v="0"/>
    <x v="16"/>
    <x v="0"/>
    <x v="0"/>
    <x v="0"/>
    <x v="1"/>
    <x v="2"/>
    <x v="0"/>
    <x v="22"/>
    <x v="12"/>
    <x v="0"/>
    <x v="0"/>
    <x v="0"/>
    <x v="0"/>
    <x v="0"/>
    <x v="152"/>
    <x v="0"/>
    <x v="0"/>
    <x v="0"/>
    <x v="0"/>
    <x v="0"/>
    <x v="1"/>
    <x v="2"/>
    <x v="8"/>
    <x v="0"/>
    <x v="0"/>
    <x v="756"/>
    <x v="697"/>
    <x v="0"/>
    <x v="0"/>
    <x v="0"/>
    <x v="0"/>
    <x v="733"/>
    <x v="1"/>
    <x v="0"/>
    <x v="708"/>
    <x v="1"/>
    <x v="0"/>
    <x v="0"/>
    <x v="1"/>
    <x v="0"/>
    <x v="0"/>
    <x v="0"/>
    <x v="2"/>
    <x v="0"/>
    <x v="1"/>
    <x v="2"/>
    <x v="0"/>
    <x v="22"/>
    <x v="2"/>
    <x v="1"/>
    <x v="430"/>
    <x v="0"/>
    <x v="0"/>
    <x v="0"/>
    <x v="13"/>
    <x v="38"/>
    <x v="0"/>
    <x v="0"/>
    <x v="0"/>
    <x v="0"/>
    <x v="0"/>
    <x v="0"/>
    <x v="0"/>
    <x v="0"/>
    <x v="3"/>
    <x v="1"/>
    <x v="1"/>
    <x v="2"/>
    <x v="142"/>
  </r>
  <r>
    <x v="1376"/>
    <x v="8"/>
    <x v="0"/>
    <x v="27"/>
    <x v="493"/>
    <x v="0"/>
    <x v="0"/>
    <x v="0"/>
    <x v="1"/>
    <x v="0"/>
    <x v="0"/>
    <x v="0"/>
    <x v="23"/>
    <x v="0"/>
    <x v="0"/>
    <x v="0"/>
    <x v="1"/>
    <x v="1"/>
    <x v="0"/>
    <x v="19"/>
    <x v="8"/>
    <x v="0"/>
    <x v="0"/>
    <x v="2"/>
    <x v="5"/>
    <x v="1"/>
    <x v="1"/>
    <x v="1"/>
    <x v="0"/>
    <x v="2"/>
    <x v="0"/>
    <x v="0"/>
    <x v="2"/>
    <x v="3"/>
    <x v="38"/>
    <x v="0"/>
    <x v="0"/>
    <x v="76"/>
    <x v="226"/>
    <x v="0"/>
    <x v="2"/>
    <x v="1"/>
    <x v="0"/>
    <x v="293"/>
    <x v="1"/>
    <x v="0"/>
    <x v="833"/>
    <x v="1"/>
    <x v="0"/>
    <x v="1"/>
    <x v="1"/>
    <x v="3"/>
    <x v="0"/>
    <x v="1"/>
    <x v="6"/>
    <x v="0"/>
    <x v="0"/>
    <x v="0"/>
    <x v="1"/>
    <x v="80"/>
    <x v="1"/>
    <x v="2"/>
    <x v="365"/>
    <x v="1"/>
    <x v="0"/>
    <x v="0"/>
    <x v="0"/>
    <x v="198"/>
    <x v="0"/>
    <x v="0"/>
    <x v="0"/>
    <x v="0"/>
    <x v="0"/>
    <x v="0"/>
    <x v="0"/>
    <x v="0"/>
    <x v="7"/>
    <x v="0"/>
    <x v="0"/>
    <x v="0"/>
    <x v="71"/>
  </r>
  <r>
    <x v="1377"/>
    <x v="3"/>
    <x v="0"/>
    <x v="3"/>
    <x v="1025"/>
    <x v="0"/>
    <x v="1"/>
    <x v="0"/>
    <x v="0"/>
    <x v="0"/>
    <x v="0"/>
    <x v="0"/>
    <x v="15"/>
    <x v="0"/>
    <x v="0"/>
    <x v="0"/>
    <x v="2"/>
    <x v="3"/>
    <x v="0"/>
    <x v="71"/>
    <x v="13"/>
    <x v="0"/>
    <x v="0"/>
    <x v="2"/>
    <x v="5"/>
    <x v="1"/>
    <x v="1"/>
    <x v="1"/>
    <x v="0"/>
    <x v="1"/>
    <x v="1"/>
    <x v="0"/>
    <x v="0"/>
    <x v="6"/>
    <x v="613"/>
    <x v="1"/>
    <x v="135"/>
    <x v="757"/>
    <x v="698"/>
    <x v="0"/>
    <x v="0"/>
    <x v="0"/>
    <x v="0"/>
    <x v="734"/>
    <x v="181"/>
    <x v="0"/>
    <x v="222"/>
    <x v="1"/>
    <x v="0"/>
    <x v="0"/>
    <x v="1"/>
    <x v="0"/>
    <x v="0"/>
    <x v="1"/>
    <x v="1"/>
    <x v="3"/>
    <x v="0"/>
    <x v="0"/>
    <x v="1"/>
    <x v="33"/>
    <x v="1"/>
    <x v="0"/>
    <x v="95"/>
    <x v="0"/>
    <x v="0"/>
    <x v="0"/>
    <x v="0"/>
    <x v="48"/>
    <x v="0"/>
    <x v="0"/>
    <x v="0"/>
    <x v="0"/>
    <x v="0"/>
    <x v="0"/>
    <x v="0"/>
    <x v="0"/>
    <x v="9"/>
    <x v="3"/>
    <x v="0"/>
    <x v="0"/>
    <x v="528"/>
  </r>
  <r>
    <x v="1378"/>
    <x v="11"/>
    <x v="1"/>
    <x v="36"/>
    <x v="1026"/>
    <x v="0"/>
    <x v="0"/>
    <x v="0"/>
    <x v="0"/>
    <x v="0"/>
    <x v="0"/>
    <x v="0"/>
    <x v="22"/>
    <x v="0"/>
    <x v="0"/>
    <x v="4"/>
    <x v="0"/>
    <x v="1"/>
    <x v="0"/>
    <x v="7"/>
    <x v="7"/>
    <x v="0"/>
    <x v="0"/>
    <x v="3"/>
    <x v="3"/>
    <x v="0"/>
    <x v="314"/>
    <x v="1"/>
    <x v="0"/>
    <x v="1"/>
    <x v="1"/>
    <x v="3"/>
    <x v="0"/>
    <x v="4"/>
    <x v="614"/>
    <x v="0"/>
    <x v="0"/>
    <x v="558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0"/>
    <x v="0"/>
    <x v="1"/>
    <x v="7"/>
    <x v="1"/>
    <x v="2"/>
    <x v="85"/>
    <x v="0"/>
    <x v="0"/>
    <x v="0"/>
    <x v="143"/>
    <x v="1"/>
    <x v="0"/>
    <x v="0"/>
    <x v="0"/>
    <x v="0"/>
    <x v="0"/>
    <x v="0"/>
    <x v="0"/>
    <x v="0"/>
    <x v="11"/>
    <x v="2"/>
    <x v="0"/>
    <x v="0"/>
    <x v="91"/>
  </r>
  <r>
    <x v="1379"/>
    <x v="10"/>
    <x v="0"/>
    <x v="43"/>
    <x v="1027"/>
    <x v="0"/>
    <x v="0"/>
    <x v="0"/>
    <x v="0"/>
    <x v="0"/>
    <x v="0"/>
    <x v="0"/>
    <x v="16"/>
    <x v="0"/>
    <x v="0"/>
    <x v="0"/>
    <x v="5"/>
    <x v="3"/>
    <x v="0"/>
    <x v="13"/>
    <x v="12"/>
    <x v="0"/>
    <x v="0"/>
    <x v="0"/>
    <x v="0"/>
    <x v="1"/>
    <x v="1"/>
    <x v="1"/>
    <x v="0"/>
    <x v="0"/>
    <x v="0"/>
    <x v="0"/>
    <x v="0"/>
    <x v="2"/>
    <x v="8"/>
    <x v="0"/>
    <x v="0"/>
    <x v="76"/>
    <x v="51"/>
    <x v="0"/>
    <x v="1"/>
    <x v="0"/>
    <x v="5"/>
    <x v="735"/>
    <x v="335"/>
    <x v="0"/>
    <x v="304"/>
    <x v="1"/>
    <x v="0"/>
    <x v="0"/>
    <x v="0"/>
    <x v="0"/>
    <x v="0"/>
    <x v="0"/>
    <x v="2"/>
    <x v="0"/>
    <x v="0"/>
    <x v="0"/>
    <x v="2"/>
    <x v="22"/>
    <x v="2"/>
    <x v="0"/>
    <x v="63"/>
    <x v="0"/>
    <x v="0"/>
    <x v="0"/>
    <x v="13"/>
    <x v="1"/>
    <x v="0"/>
    <x v="0"/>
    <x v="0"/>
    <x v="0"/>
    <x v="0"/>
    <x v="0"/>
    <x v="0"/>
    <x v="0"/>
    <x v="1"/>
    <x v="0"/>
    <x v="0"/>
    <x v="0"/>
    <x v="522"/>
  </r>
  <r>
    <x v="1380"/>
    <x v="8"/>
    <x v="0"/>
    <x v="93"/>
    <x v="1028"/>
    <x v="0"/>
    <x v="1"/>
    <x v="0"/>
    <x v="0"/>
    <x v="0"/>
    <x v="0"/>
    <x v="0"/>
    <x v="15"/>
    <x v="0"/>
    <x v="0"/>
    <x v="0"/>
    <x v="1"/>
    <x v="7"/>
    <x v="6"/>
    <x v="101"/>
    <x v="8"/>
    <x v="0"/>
    <x v="0"/>
    <x v="9"/>
    <x v="8"/>
    <x v="1"/>
    <x v="1"/>
    <x v="1"/>
    <x v="2"/>
    <x v="2"/>
    <x v="1"/>
    <x v="3"/>
    <x v="0"/>
    <x v="3"/>
    <x v="615"/>
    <x v="0"/>
    <x v="0"/>
    <x v="719"/>
    <x v="121"/>
    <x v="0"/>
    <x v="2"/>
    <x v="1"/>
    <x v="1"/>
    <x v="125"/>
    <x v="1"/>
    <x v="0"/>
    <x v="132"/>
    <x v="0"/>
    <x v="0"/>
    <x v="1"/>
    <x v="1"/>
    <x v="3"/>
    <x v="0"/>
    <x v="1"/>
    <x v="4"/>
    <x v="0"/>
    <x v="0"/>
    <x v="0"/>
    <x v="1"/>
    <x v="87"/>
    <x v="1"/>
    <x v="2"/>
    <x v="195"/>
    <x v="0"/>
    <x v="1"/>
    <x v="0"/>
    <x v="0"/>
    <x v="1"/>
    <x v="27"/>
    <x v="0"/>
    <x v="0"/>
    <x v="0"/>
    <x v="0"/>
    <x v="0"/>
    <x v="0"/>
    <x v="0"/>
    <x v="11"/>
    <x v="4"/>
    <x v="0"/>
    <x v="0"/>
    <x v="638"/>
  </r>
  <r>
    <x v="1381"/>
    <x v="1"/>
    <x v="0"/>
    <x v="7"/>
    <x v="1029"/>
    <x v="0"/>
    <x v="0"/>
    <x v="1"/>
    <x v="0"/>
    <x v="0"/>
    <x v="2"/>
    <x v="0"/>
    <x v="11"/>
    <x v="0"/>
    <x v="0"/>
    <x v="0"/>
    <x v="1"/>
    <x v="1"/>
    <x v="3"/>
    <x v="16"/>
    <x v="3"/>
    <x v="0"/>
    <x v="0"/>
    <x v="4"/>
    <x v="4"/>
    <x v="1"/>
    <x v="1"/>
    <x v="1"/>
    <x v="0"/>
    <x v="1"/>
    <x v="1"/>
    <x v="0"/>
    <x v="2"/>
    <x v="4"/>
    <x v="616"/>
    <x v="0"/>
    <x v="0"/>
    <x v="139"/>
    <x v="699"/>
    <x v="0"/>
    <x v="0"/>
    <x v="0"/>
    <x v="0"/>
    <x v="736"/>
    <x v="1"/>
    <x v="0"/>
    <x v="834"/>
    <x v="1"/>
    <x v="0"/>
    <x v="0"/>
    <x v="0"/>
    <x v="1"/>
    <x v="0"/>
    <x v="1"/>
    <x v="2"/>
    <x v="0"/>
    <x v="2"/>
    <x v="2"/>
    <x v="0"/>
    <x v="16"/>
    <x v="2"/>
    <x v="0"/>
    <x v="219"/>
    <x v="0"/>
    <x v="0"/>
    <x v="0"/>
    <x v="0"/>
    <x v="2"/>
    <x v="0"/>
    <x v="0"/>
    <x v="0"/>
    <x v="0"/>
    <x v="0"/>
    <x v="0"/>
    <x v="0"/>
    <x v="0"/>
    <x v="1"/>
    <x v="0"/>
    <x v="0"/>
    <x v="0"/>
    <x v="639"/>
  </r>
  <r>
    <x v="1382"/>
    <x v="2"/>
    <x v="1"/>
    <x v="3"/>
    <x v="25"/>
    <x v="0"/>
    <x v="0"/>
    <x v="0"/>
    <x v="0"/>
    <x v="0"/>
    <x v="2"/>
    <x v="0"/>
    <x v="7"/>
    <x v="0"/>
    <x v="0"/>
    <x v="0"/>
    <x v="0"/>
    <x v="0"/>
    <x v="3"/>
    <x v="26"/>
    <x v="8"/>
    <x v="1"/>
    <x v="0"/>
    <x v="2"/>
    <x v="5"/>
    <x v="1"/>
    <x v="1"/>
    <x v="1"/>
    <x v="0"/>
    <x v="2"/>
    <x v="4"/>
    <x v="0"/>
    <x v="0"/>
    <x v="2"/>
    <x v="8"/>
    <x v="0"/>
    <x v="0"/>
    <x v="259"/>
    <x v="252"/>
    <x v="0"/>
    <x v="0"/>
    <x v="0"/>
    <x v="0"/>
    <x v="737"/>
    <x v="369"/>
    <x v="0"/>
    <x v="835"/>
    <x v="0"/>
    <x v="0"/>
    <x v="1"/>
    <x v="0"/>
    <x v="1"/>
    <x v="0"/>
    <x v="0"/>
    <x v="0"/>
    <x v="0"/>
    <x v="0"/>
    <x v="0"/>
    <x v="1"/>
    <x v="44"/>
    <x v="1"/>
    <x v="0"/>
    <x v="14"/>
    <x v="0"/>
    <x v="0"/>
    <x v="1"/>
    <x v="192"/>
    <x v="1"/>
    <x v="116"/>
    <x v="0"/>
    <x v="0"/>
    <x v="0"/>
    <x v="0"/>
    <x v="0"/>
    <x v="0"/>
    <x v="0"/>
    <x v="4"/>
    <x v="2"/>
    <x v="0"/>
    <x v="0"/>
    <x v="14"/>
  </r>
  <r>
    <x v="1383"/>
    <x v="8"/>
    <x v="0"/>
    <x v="7"/>
    <x v="1030"/>
    <x v="0"/>
    <x v="0"/>
    <x v="0"/>
    <x v="0"/>
    <x v="0"/>
    <x v="0"/>
    <x v="0"/>
    <x v="9"/>
    <x v="0"/>
    <x v="0"/>
    <x v="0"/>
    <x v="1"/>
    <x v="3"/>
    <x v="3"/>
    <x v="79"/>
    <x v="12"/>
    <x v="0"/>
    <x v="0"/>
    <x v="2"/>
    <x v="5"/>
    <x v="1"/>
    <x v="1"/>
    <x v="1"/>
    <x v="1"/>
    <x v="2"/>
    <x v="1"/>
    <x v="0"/>
    <x v="0"/>
    <x v="2"/>
    <x v="8"/>
    <x v="0"/>
    <x v="0"/>
    <x v="48"/>
    <x v="49"/>
    <x v="0"/>
    <x v="0"/>
    <x v="0"/>
    <x v="0"/>
    <x v="738"/>
    <x v="1"/>
    <x v="0"/>
    <x v="603"/>
    <x v="1"/>
    <x v="0"/>
    <x v="0"/>
    <x v="1"/>
    <x v="0"/>
    <x v="0"/>
    <x v="0"/>
    <x v="2"/>
    <x v="0"/>
    <x v="0"/>
    <x v="0"/>
    <x v="0"/>
    <x v="22"/>
    <x v="1"/>
    <x v="0"/>
    <x v="14"/>
    <x v="0"/>
    <x v="0"/>
    <x v="1"/>
    <x v="0"/>
    <x v="1"/>
    <x v="31"/>
    <x v="0"/>
    <x v="0"/>
    <x v="0"/>
    <x v="0"/>
    <x v="0"/>
    <x v="0"/>
    <x v="0"/>
    <x v="5"/>
    <x v="1"/>
    <x v="0"/>
    <x v="0"/>
    <x v="162"/>
  </r>
  <r>
    <x v="1384"/>
    <x v="3"/>
    <x v="0"/>
    <x v="3"/>
    <x v="167"/>
    <x v="0"/>
    <x v="0"/>
    <x v="0"/>
    <x v="0"/>
    <x v="0"/>
    <x v="0"/>
    <x v="0"/>
    <x v="15"/>
    <x v="0"/>
    <x v="0"/>
    <x v="0"/>
    <x v="2"/>
    <x v="1"/>
    <x v="0"/>
    <x v="9"/>
    <x v="8"/>
    <x v="0"/>
    <x v="0"/>
    <x v="5"/>
    <x v="2"/>
    <x v="1"/>
    <x v="1"/>
    <x v="1"/>
    <x v="0"/>
    <x v="2"/>
    <x v="1"/>
    <x v="0"/>
    <x v="2"/>
    <x v="3"/>
    <x v="617"/>
    <x v="0"/>
    <x v="0"/>
    <x v="322"/>
    <x v="332"/>
    <x v="0"/>
    <x v="2"/>
    <x v="0"/>
    <x v="0"/>
    <x v="235"/>
    <x v="176"/>
    <x v="0"/>
    <x v="358"/>
    <x v="1"/>
    <x v="0"/>
    <x v="1"/>
    <x v="1"/>
    <x v="3"/>
    <x v="0"/>
    <x v="1"/>
    <x v="1"/>
    <x v="0"/>
    <x v="0"/>
    <x v="0"/>
    <x v="1"/>
    <x v="9"/>
    <x v="1"/>
    <x v="2"/>
    <x v="18"/>
    <x v="0"/>
    <x v="0"/>
    <x v="2"/>
    <x v="0"/>
    <x v="1"/>
    <x v="0"/>
    <x v="0"/>
    <x v="0"/>
    <x v="0"/>
    <x v="0"/>
    <x v="1"/>
    <x v="0"/>
    <x v="0"/>
    <x v="4"/>
    <x v="3"/>
    <x v="0"/>
    <x v="0"/>
    <x v="123"/>
  </r>
  <r>
    <x v="1385"/>
    <x v="3"/>
    <x v="1"/>
    <x v="41"/>
    <x v="1031"/>
    <x v="0"/>
    <x v="0"/>
    <x v="0"/>
    <x v="0"/>
    <x v="0"/>
    <x v="0"/>
    <x v="0"/>
    <x v="13"/>
    <x v="0"/>
    <x v="0"/>
    <x v="0"/>
    <x v="2"/>
    <x v="5"/>
    <x v="1"/>
    <x v="91"/>
    <x v="12"/>
    <x v="0"/>
    <x v="0"/>
    <x v="0"/>
    <x v="0"/>
    <x v="1"/>
    <x v="1"/>
    <x v="1"/>
    <x v="1"/>
    <x v="2"/>
    <x v="1"/>
    <x v="0"/>
    <x v="0"/>
    <x v="4"/>
    <x v="607"/>
    <x v="0"/>
    <x v="0"/>
    <x v="758"/>
    <x v="5"/>
    <x v="0"/>
    <x v="1"/>
    <x v="0"/>
    <x v="0"/>
    <x v="5"/>
    <x v="396"/>
    <x v="0"/>
    <x v="706"/>
    <x v="0"/>
    <x v="0"/>
    <x v="1"/>
    <x v="1"/>
    <x v="0"/>
    <x v="0"/>
    <x v="0"/>
    <x v="2"/>
    <x v="0"/>
    <x v="0"/>
    <x v="0"/>
    <x v="1"/>
    <x v="90"/>
    <x v="1"/>
    <x v="2"/>
    <x v="25"/>
    <x v="0"/>
    <x v="0"/>
    <x v="1"/>
    <x v="0"/>
    <x v="63"/>
    <x v="0"/>
    <x v="0"/>
    <x v="0"/>
    <x v="0"/>
    <x v="0"/>
    <x v="1"/>
    <x v="0"/>
    <x v="0"/>
    <x v="1"/>
    <x v="4"/>
    <x v="0"/>
    <x v="0"/>
    <x v="497"/>
  </r>
  <r>
    <x v="1386"/>
    <x v="0"/>
    <x v="0"/>
    <x v="1"/>
    <x v="1032"/>
    <x v="0"/>
    <x v="0"/>
    <x v="1"/>
    <x v="0"/>
    <x v="0"/>
    <x v="0"/>
    <x v="0"/>
    <x v="6"/>
    <x v="6"/>
    <x v="0"/>
    <x v="0"/>
    <x v="0"/>
    <x v="0"/>
    <x v="0"/>
    <x v="90"/>
    <x v="59"/>
    <x v="0"/>
    <x v="0"/>
    <x v="7"/>
    <x v="4"/>
    <x v="0"/>
    <x v="47"/>
    <x v="1"/>
    <x v="0"/>
    <x v="1"/>
    <x v="0"/>
    <x v="0"/>
    <x v="0"/>
    <x v="4"/>
    <x v="618"/>
    <x v="5"/>
    <x v="115"/>
    <x v="636"/>
    <x v="135"/>
    <x v="0"/>
    <x v="2"/>
    <x v="0"/>
    <x v="0"/>
    <x v="139"/>
    <x v="397"/>
    <x v="0"/>
    <x v="836"/>
    <x v="0"/>
    <x v="0"/>
    <x v="2"/>
    <x v="0"/>
    <x v="5"/>
    <x v="0"/>
    <x v="0"/>
    <x v="8"/>
    <x v="0"/>
    <x v="2"/>
    <x v="1"/>
    <x v="0"/>
    <x v="77"/>
    <x v="0"/>
    <x v="0"/>
    <x v="103"/>
    <x v="0"/>
    <x v="0"/>
    <x v="0"/>
    <x v="0"/>
    <x v="12"/>
    <x v="0"/>
    <x v="0"/>
    <x v="70"/>
    <x v="6"/>
    <x v="2"/>
    <x v="1"/>
    <x v="4"/>
    <x v="10"/>
    <x v="9"/>
    <x v="2"/>
    <x v="0"/>
    <x v="0"/>
    <x v="4"/>
  </r>
  <r>
    <x v="1387"/>
    <x v="3"/>
    <x v="1"/>
    <x v="3"/>
    <x v="133"/>
    <x v="0"/>
    <x v="1"/>
    <x v="0"/>
    <x v="0"/>
    <x v="0"/>
    <x v="0"/>
    <x v="0"/>
    <x v="7"/>
    <x v="3"/>
    <x v="0"/>
    <x v="0"/>
    <x v="2"/>
    <x v="1"/>
    <x v="3"/>
    <x v="77"/>
    <x v="8"/>
    <x v="0"/>
    <x v="0"/>
    <x v="9"/>
    <x v="8"/>
    <x v="1"/>
    <x v="1"/>
    <x v="1"/>
    <x v="1"/>
    <x v="2"/>
    <x v="1"/>
    <x v="0"/>
    <x v="0"/>
    <x v="3"/>
    <x v="279"/>
    <x v="5"/>
    <x v="136"/>
    <x v="17"/>
    <x v="700"/>
    <x v="1"/>
    <x v="2"/>
    <x v="1"/>
    <x v="0"/>
    <x v="615"/>
    <x v="135"/>
    <x v="0"/>
    <x v="804"/>
    <x v="1"/>
    <x v="0"/>
    <x v="0"/>
    <x v="1"/>
    <x v="5"/>
    <x v="0"/>
    <x v="0"/>
    <x v="7"/>
    <x v="0"/>
    <x v="1"/>
    <x v="2"/>
    <x v="1"/>
    <x v="66"/>
    <x v="1"/>
    <x v="2"/>
    <x v="110"/>
    <x v="0"/>
    <x v="0"/>
    <x v="0"/>
    <x v="122"/>
    <x v="199"/>
    <x v="0"/>
    <x v="0"/>
    <x v="0"/>
    <x v="0"/>
    <x v="0"/>
    <x v="2"/>
    <x v="0"/>
    <x v="0"/>
    <x v="5"/>
    <x v="1"/>
    <x v="5"/>
    <x v="5"/>
    <x v="109"/>
  </r>
  <r>
    <x v="1388"/>
    <x v="1"/>
    <x v="0"/>
    <x v="96"/>
    <x v="1033"/>
    <x v="0"/>
    <x v="0"/>
    <x v="1"/>
    <x v="3"/>
    <x v="0"/>
    <x v="3"/>
    <x v="0"/>
    <x v="17"/>
    <x v="0"/>
    <x v="0"/>
    <x v="0"/>
    <x v="1"/>
    <x v="4"/>
    <x v="0"/>
    <x v="13"/>
    <x v="12"/>
    <x v="0"/>
    <x v="0"/>
    <x v="0"/>
    <x v="0"/>
    <x v="2"/>
    <x v="213"/>
    <x v="2"/>
    <x v="0"/>
    <x v="0"/>
    <x v="2"/>
    <x v="0"/>
    <x v="1"/>
    <x v="0"/>
    <x v="619"/>
    <x v="0"/>
    <x v="0"/>
    <x v="16"/>
    <x v="701"/>
    <x v="0"/>
    <x v="0"/>
    <x v="0"/>
    <x v="0"/>
    <x v="739"/>
    <x v="1"/>
    <x v="0"/>
    <x v="837"/>
    <x v="0"/>
    <x v="0"/>
    <x v="0"/>
    <x v="1"/>
    <x v="0"/>
    <x v="0"/>
    <x v="2"/>
    <x v="2"/>
    <x v="0"/>
    <x v="2"/>
    <x v="2"/>
    <x v="0"/>
    <x v="13"/>
    <x v="2"/>
    <x v="1"/>
    <x v="61"/>
    <x v="0"/>
    <x v="0"/>
    <x v="0"/>
    <x v="102"/>
    <x v="93"/>
    <x v="0"/>
    <x v="0"/>
    <x v="0"/>
    <x v="0"/>
    <x v="0"/>
    <x v="0"/>
    <x v="0"/>
    <x v="0"/>
    <x v="4"/>
    <x v="3"/>
    <x v="0"/>
    <x v="0"/>
    <x v="640"/>
  </r>
  <r>
    <x v="1389"/>
    <x v="3"/>
    <x v="1"/>
    <x v="3"/>
    <x v="100"/>
    <x v="0"/>
    <x v="0"/>
    <x v="0"/>
    <x v="0"/>
    <x v="0"/>
    <x v="0"/>
    <x v="0"/>
    <x v="8"/>
    <x v="0"/>
    <x v="0"/>
    <x v="0"/>
    <x v="2"/>
    <x v="1"/>
    <x v="2"/>
    <x v="71"/>
    <x v="8"/>
    <x v="0"/>
    <x v="0"/>
    <x v="2"/>
    <x v="5"/>
    <x v="1"/>
    <x v="1"/>
    <x v="1"/>
    <x v="1"/>
    <x v="2"/>
    <x v="1"/>
    <x v="1"/>
    <x v="0"/>
    <x v="1"/>
    <x v="398"/>
    <x v="0"/>
    <x v="0"/>
    <x v="146"/>
    <x v="192"/>
    <x v="0"/>
    <x v="0"/>
    <x v="0"/>
    <x v="0"/>
    <x v="605"/>
    <x v="398"/>
    <x v="0"/>
    <x v="399"/>
    <x v="1"/>
    <x v="1"/>
    <x v="1"/>
    <x v="1"/>
    <x v="0"/>
    <x v="0"/>
    <x v="1"/>
    <x v="1"/>
    <x v="0"/>
    <x v="1"/>
    <x v="2"/>
    <x v="1"/>
    <x v="0"/>
    <x v="1"/>
    <x v="0"/>
    <x v="35"/>
    <x v="0"/>
    <x v="0"/>
    <x v="0"/>
    <x v="0"/>
    <x v="1"/>
    <x v="0"/>
    <x v="0"/>
    <x v="0"/>
    <x v="0"/>
    <x v="0"/>
    <x v="0"/>
    <x v="0"/>
    <x v="0"/>
    <x v="10"/>
    <x v="1"/>
    <x v="0"/>
    <x v="0"/>
    <x v="213"/>
  </r>
  <r>
    <x v="1390"/>
    <x v="1"/>
    <x v="0"/>
    <x v="10"/>
    <x v="134"/>
    <x v="0"/>
    <x v="0"/>
    <x v="0"/>
    <x v="0"/>
    <x v="0"/>
    <x v="0"/>
    <x v="0"/>
    <x v="0"/>
    <x v="0"/>
    <x v="0"/>
    <x v="0"/>
    <x v="1"/>
    <x v="0"/>
    <x v="0"/>
    <x v="4"/>
    <x v="4"/>
    <x v="0"/>
    <x v="0"/>
    <x v="0"/>
    <x v="0"/>
    <x v="0"/>
    <x v="315"/>
    <x v="0"/>
    <x v="0"/>
    <x v="0"/>
    <x v="0"/>
    <x v="0"/>
    <x v="3"/>
    <x v="0"/>
    <x v="98"/>
    <x v="0"/>
    <x v="0"/>
    <x v="195"/>
    <x v="702"/>
    <x v="0"/>
    <x v="0"/>
    <x v="0"/>
    <x v="0"/>
    <x v="740"/>
    <x v="1"/>
    <x v="0"/>
    <x v="166"/>
    <x v="0"/>
    <x v="0"/>
    <x v="0"/>
    <x v="1"/>
    <x v="0"/>
    <x v="0"/>
    <x v="0"/>
    <x v="1"/>
    <x v="0"/>
    <x v="0"/>
    <x v="0"/>
    <x v="0"/>
    <x v="4"/>
    <x v="0"/>
    <x v="0"/>
    <x v="296"/>
    <x v="0"/>
    <x v="0"/>
    <x v="0"/>
    <x v="173"/>
    <x v="38"/>
    <x v="0"/>
    <x v="0"/>
    <x v="0"/>
    <x v="0"/>
    <x v="0"/>
    <x v="0"/>
    <x v="0"/>
    <x v="0"/>
    <x v="2"/>
    <x v="2"/>
    <x v="0"/>
    <x v="0"/>
    <x v="127"/>
  </r>
  <r>
    <x v="1391"/>
    <x v="6"/>
    <x v="0"/>
    <x v="0"/>
    <x v="1034"/>
    <x v="0"/>
    <x v="0"/>
    <x v="0"/>
    <x v="0"/>
    <x v="0"/>
    <x v="0"/>
    <x v="0"/>
    <x v="11"/>
    <x v="0"/>
    <x v="0"/>
    <x v="2"/>
    <x v="1"/>
    <x v="3"/>
    <x v="0"/>
    <x v="17"/>
    <x v="15"/>
    <x v="0"/>
    <x v="0"/>
    <x v="7"/>
    <x v="4"/>
    <x v="1"/>
    <x v="1"/>
    <x v="1"/>
    <x v="0"/>
    <x v="1"/>
    <x v="1"/>
    <x v="0"/>
    <x v="0"/>
    <x v="2"/>
    <x v="8"/>
    <x v="0"/>
    <x v="0"/>
    <x v="491"/>
    <x v="461"/>
    <x v="0"/>
    <x v="2"/>
    <x v="0"/>
    <x v="0"/>
    <x v="720"/>
    <x v="1"/>
    <x v="0"/>
    <x v="838"/>
    <x v="1"/>
    <x v="0"/>
    <x v="0"/>
    <x v="1"/>
    <x v="1"/>
    <x v="1"/>
    <x v="1"/>
    <x v="0"/>
    <x v="4"/>
    <x v="0"/>
    <x v="0"/>
    <x v="1"/>
    <x v="17"/>
    <x v="1"/>
    <x v="1"/>
    <x v="78"/>
    <x v="0"/>
    <x v="0"/>
    <x v="0"/>
    <x v="0"/>
    <x v="146"/>
    <x v="0"/>
    <x v="0"/>
    <x v="0"/>
    <x v="0"/>
    <x v="0"/>
    <x v="0"/>
    <x v="0"/>
    <x v="0"/>
    <x v="7"/>
    <x v="3"/>
    <x v="0"/>
    <x v="0"/>
    <x v="310"/>
  </r>
  <r>
    <x v="1392"/>
    <x v="9"/>
    <x v="0"/>
    <x v="2"/>
    <x v="1035"/>
    <x v="0"/>
    <x v="0"/>
    <x v="0"/>
    <x v="0"/>
    <x v="0"/>
    <x v="0"/>
    <x v="0"/>
    <x v="11"/>
    <x v="0"/>
    <x v="0"/>
    <x v="0"/>
    <x v="4"/>
    <x v="3"/>
    <x v="0"/>
    <x v="17"/>
    <x v="15"/>
    <x v="0"/>
    <x v="0"/>
    <x v="3"/>
    <x v="3"/>
    <x v="1"/>
    <x v="1"/>
    <x v="1"/>
    <x v="0"/>
    <x v="1"/>
    <x v="1"/>
    <x v="0"/>
    <x v="3"/>
    <x v="1"/>
    <x v="620"/>
    <x v="0"/>
    <x v="0"/>
    <x v="759"/>
    <x v="121"/>
    <x v="0"/>
    <x v="2"/>
    <x v="0"/>
    <x v="0"/>
    <x v="25"/>
    <x v="1"/>
    <x v="0"/>
    <x v="25"/>
    <x v="0"/>
    <x v="0"/>
    <x v="1"/>
    <x v="1"/>
    <x v="0"/>
    <x v="0"/>
    <x v="1"/>
    <x v="1"/>
    <x v="0"/>
    <x v="1"/>
    <x v="5"/>
    <x v="0"/>
    <x v="17"/>
    <x v="0"/>
    <x v="2"/>
    <x v="47"/>
    <x v="0"/>
    <x v="0"/>
    <x v="0"/>
    <x v="268"/>
    <x v="103"/>
    <x v="0"/>
    <x v="0"/>
    <x v="0"/>
    <x v="0"/>
    <x v="0"/>
    <x v="4"/>
    <x v="0"/>
    <x v="0"/>
    <x v="3"/>
    <x v="2"/>
    <x v="0"/>
    <x v="0"/>
    <x v="262"/>
  </r>
  <r>
    <x v="1393"/>
    <x v="4"/>
    <x v="1"/>
    <x v="3"/>
    <x v="99"/>
    <x v="0"/>
    <x v="2"/>
    <x v="0"/>
    <x v="0"/>
    <x v="0"/>
    <x v="0"/>
    <x v="0"/>
    <x v="7"/>
    <x v="0"/>
    <x v="0"/>
    <x v="1"/>
    <x v="2"/>
    <x v="1"/>
    <x v="3"/>
    <x v="111"/>
    <x v="4"/>
    <x v="0"/>
    <x v="0"/>
    <x v="2"/>
    <x v="5"/>
    <x v="1"/>
    <x v="1"/>
    <x v="1"/>
    <x v="0"/>
    <x v="2"/>
    <x v="4"/>
    <x v="0"/>
    <x v="0"/>
    <x v="2"/>
    <x v="8"/>
    <x v="0"/>
    <x v="0"/>
    <x v="760"/>
    <x v="703"/>
    <x v="0"/>
    <x v="0"/>
    <x v="1"/>
    <x v="0"/>
    <x v="741"/>
    <x v="399"/>
    <x v="0"/>
    <x v="839"/>
    <x v="1"/>
    <x v="0"/>
    <x v="0"/>
    <x v="1"/>
    <x v="0"/>
    <x v="1"/>
    <x v="1"/>
    <x v="2"/>
    <x v="0"/>
    <x v="1"/>
    <x v="1"/>
    <x v="1"/>
    <x v="0"/>
    <x v="1"/>
    <x v="0"/>
    <x v="31"/>
    <x v="2"/>
    <x v="0"/>
    <x v="0"/>
    <x v="0"/>
    <x v="62"/>
    <x v="117"/>
    <x v="0"/>
    <x v="0"/>
    <x v="0"/>
    <x v="0"/>
    <x v="0"/>
    <x v="0"/>
    <x v="0"/>
    <x v="7"/>
    <x v="0"/>
    <x v="0"/>
    <x v="0"/>
    <x v="143"/>
  </r>
  <r>
    <x v="1394"/>
    <x v="7"/>
    <x v="0"/>
    <x v="91"/>
    <x v="1036"/>
    <x v="0"/>
    <x v="0"/>
    <x v="0"/>
    <x v="0"/>
    <x v="0"/>
    <x v="0"/>
    <x v="0"/>
    <x v="21"/>
    <x v="0"/>
    <x v="0"/>
    <x v="3"/>
    <x v="1"/>
    <x v="0"/>
    <x v="0"/>
    <x v="13"/>
    <x v="10"/>
    <x v="1"/>
    <x v="0"/>
    <x v="0"/>
    <x v="0"/>
    <x v="0"/>
    <x v="278"/>
    <x v="0"/>
    <x v="0"/>
    <x v="0"/>
    <x v="0"/>
    <x v="0"/>
    <x v="3"/>
    <x v="0"/>
    <x v="621"/>
    <x v="0"/>
    <x v="0"/>
    <x v="246"/>
    <x v="704"/>
    <x v="0"/>
    <x v="0"/>
    <x v="0"/>
    <x v="0"/>
    <x v="593"/>
    <x v="1"/>
    <x v="0"/>
    <x v="653"/>
    <x v="0"/>
    <x v="0"/>
    <x v="0"/>
    <x v="1"/>
    <x v="3"/>
    <x v="0"/>
    <x v="0"/>
    <x v="1"/>
    <x v="0"/>
    <x v="1"/>
    <x v="2"/>
    <x v="0"/>
    <x v="13"/>
    <x v="2"/>
    <x v="1"/>
    <x v="74"/>
    <x v="0"/>
    <x v="0"/>
    <x v="0"/>
    <x v="149"/>
    <x v="54"/>
    <x v="0"/>
    <x v="0"/>
    <x v="0"/>
    <x v="0"/>
    <x v="0"/>
    <x v="0"/>
    <x v="0"/>
    <x v="0"/>
    <x v="4"/>
    <x v="2"/>
    <x v="1"/>
    <x v="2"/>
    <x v="641"/>
  </r>
  <r>
    <x v="1395"/>
    <x v="0"/>
    <x v="0"/>
    <x v="50"/>
    <x v="674"/>
    <x v="0"/>
    <x v="0"/>
    <x v="1"/>
    <x v="0"/>
    <x v="0"/>
    <x v="0"/>
    <x v="0"/>
    <x v="16"/>
    <x v="0"/>
    <x v="0"/>
    <x v="0"/>
    <x v="0"/>
    <x v="2"/>
    <x v="0"/>
    <x v="11"/>
    <x v="10"/>
    <x v="1"/>
    <x v="0"/>
    <x v="0"/>
    <x v="0"/>
    <x v="0"/>
    <x v="175"/>
    <x v="0"/>
    <x v="0"/>
    <x v="0"/>
    <x v="0"/>
    <x v="1"/>
    <x v="1"/>
    <x v="2"/>
    <x v="8"/>
    <x v="0"/>
    <x v="0"/>
    <x v="761"/>
    <x v="421"/>
    <x v="0"/>
    <x v="0"/>
    <x v="0"/>
    <x v="0"/>
    <x v="381"/>
    <x v="400"/>
    <x v="0"/>
    <x v="840"/>
    <x v="1"/>
    <x v="0"/>
    <x v="0"/>
    <x v="0"/>
    <x v="1"/>
    <x v="0"/>
    <x v="0"/>
    <x v="3"/>
    <x v="0"/>
    <x v="1"/>
    <x v="2"/>
    <x v="2"/>
    <x v="11"/>
    <x v="2"/>
    <x v="1"/>
    <x v="3"/>
    <x v="0"/>
    <x v="0"/>
    <x v="0"/>
    <x v="32"/>
    <x v="93"/>
    <x v="0"/>
    <x v="0"/>
    <x v="0"/>
    <x v="0"/>
    <x v="0"/>
    <x v="0"/>
    <x v="0"/>
    <x v="0"/>
    <x v="0"/>
    <x v="1"/>
    <x v="0"/>
    <x v="0"/>
    <x v="642"/>
  </r>
  <r>
    <x v="1396"/>
    <x v="1"/>
    <x v="0"/>
    <x v="7"/>
    <x v="1037"/>
    <x v="0"/>
    <x v="0"/>
    <x v="1"/>
    <x v="1"/>
    <x v="0"/>
    <x v="0"/>
    <x v="2"/>
    <x v="16"/>
    <x v="0"/>
    <x v="0"/>
    <x v="0"/>
    <x v="1"/>
    <x v="3"/>
    <x v="0"/>
    <x v="47"/>
    <x v="8"/>
    <x v="0"/>
    <x v="0"/>
    <x v="2"/>
    <x v="5"/>
    <x v="1"/>
    <x v="1"/>
    <x v="1"/>
    <x v="0"/>
    <x v="1"/>
    <x v="1"/>
    <x v="0"/>
    <x v="3"/>
    <x v="4"/>
    <x v="540"/>
    <x v="4"/>
    <x v="137"/>
    <x v="762"/>
    <x v="63"/>
    <x v="0"/>
    <x v="2"/>
    <x v="0"/>
    <x v="0"/>
    <x v="618"/>
    <x v="1"/>
    <x v="0"/>
    <x v="841"/>
    <x v="0"/>
    <x v="0"/>
    <x v="1"/>
    <x v="1"/>
    <x v="0"/>
    <x v="0"/>
    <x v="1"/>
    <x v="2"/>
    <x v="1"/>
    <x v="2"/>
    <x v="1"/>
    <x v="1"/>
    <x v="26"/>
    <x v="1"/>
    <x v="0"/>
    <x v="20"/>
    <x v="0"/>
    <x v="0"/>
    <x v="1"/>
    <x v="0"/>
    <x v="1"/>
    <x v="118"/>
    <x v="0"/>
    <x v="0"/>
    <x v="0"/>
    <x v="0"/>
    <x v="0"/>
    <x v="0"/>
    <x v="0"/>
    <x v="11"/>
    <x v="4"/>
    <x v="0"/>
    <x v="0"/>
    <x v="39"/>
  </r>
  <r>
    <x v="1397"/>
    <x v="2"/>
    <x v="1"/>
    <x v="8"/>
    <x v="8"/>
    <x v="0"/>
    <x v="0"/>
    <x v="0"/>
    <x v="0"/>
    <x v="0"/>
    <x v="0"/>
    <x v="0"/>
    <x v="8"/>
    <x v="0"/>
    <x v="0"/>
    <x v="0"/>
    <x v="0"/>
    <x v="3"/>
    <x v="1"/>
    <x v="26"/>
    <x v="16"/>
    <x v="0"/>
    <x v="0"/>
    <x v="1"/>
    <x v="1"/>
    <x v="1"/>
    <x v="1"/>
    <x v="1"/>
    <x v="0"/>
    <x v="2"/>
    <x v="1"/>
    <x v="0"/>
    <x v="2"/>
    <x v="2"/>
    <x v="8"/>
    <x v="0"/>
    <x v="0"/>
    <x v="294"/>
    <x v="292"/>
    <x v="0"/>
    <x v="0"/>
    <x v="0"/>
    <x v="0"/>
    <x v="309"/>
    <x v="179"/>
    <x v="0"/>
    <x v="842"/>
    <x v="1"/>
    <x v="0"/>
    <x v="1"/>
    <x v="0"/>
    <x v="1"/>
    <x v="0"/>
    <x v="1"/>
    <x v="0"/>
    <x v="0"/>
    <x v="0"/>
    <x v="0"/>
    <x v="1"/>
    <x v="97"/>
    <x v="1"/>
    <x v="2"/>
    <x v="80"/>
    <x v="1"/>
    <x v="1"/>
    <x v="1"/>
    <x v="48"/>
    <x v="1"/>
    <x v="29"/>
    <x v="0"/>
    <x v="0"/>
    <x v="0"/>
    <x v="0"/>
    <x v="0"/>
    <x v="0"/>
    <x v="0"/>
    <x v="1"/>
    <x v="1"/>
    <x v="0"/>
    <x v="0"/>
    <x v="381"/>
  </r>
  <r>
    <x v="1398"/>
    <x v="3"/>
    <x v="0"/>
    <x v="3"/>
    <x v="25"/>
    <x v="0"/>
    <x v="0"/>
    <x v="0"/>
    <x v="0"/>
    <x v="0"/>
    <x v="0"/>
    <x v="0"/>
    <x v="11"/>
    <x v="0"/>
    <x v="0"/>
    <x v="0"/>
    <x v="2"/>
    <x v="3"/>
    <x v="4"/>
    <x v="52"/>
    <x v="38"/>
    <x v="0"/>
    <x v="0"/>
    <x v="0"/>
    <x v="5"/>
    <x v="1"/>
    <x v="1"/>
    <x v="1"/>
    <x v="0"/>
    <x v="1"/>
    <x v="1"/>
    <x v="0"/>
    <x v="0"/>
    <x v="3"/>
    <x v="318"/>
    <x v="1"/>
    <x v="138"/>
    <x v="563"/>
    <x v="260"/>
    <x v="0"/>
    <x v="1"/>
    <x v="0"/>
    <x v="2"/>
    <x v="261"/>
    <x v="401"/>
    <x v="0"/>
    <x v="466"/>
    <x v="0"/>
    <x v="0"/>
    <x v="1"/>
    <x v="0"/>
    <x v="0"/>
    <x v="0"/>
    <x v="1"/>
    <x v="2"/>
    <x v="1"/>
    <x v="0"/>
    <x v="0"/>
    <x v="0"/>
    <x v="50"/>
    <x v="1"/>
    <x v="2"/>
    <x v="25"/>
    <x v="0"/>
    <x v="0"/>
    <x v="0"/>
    <x v="0"/>
    <x v="1"/>
    <x v="112"/>
    <x v="0"/>
    <x v="0"/>
    <x v="0"/>
    <x v="0"/>
    <x v="3"/>
    <x v="0"/>
    <x v="0"/>
    <x v="1"/>
    <x v="3"/>
    <x v="0"/>
    <x v="0"/>
    <x v="371"/>
  </r>
  <r>
    <x v="1399"/>
    <x v="3"/>
    <x v="0"/>
    <x v="8"/>
    <x v="1038"/>
    <x v="0"/>
    <x v="0"/>
    <x v="0"/>
    <x v="0"/>
    <x v="0"/>
    <x v="0"/>
    <x v="0"/>
    <x v="23"/>
    <x v="0"/>
    <x v="0"/>
    <x v="0"/>
    <x v="2"/>
    <x v="1"/>
    <x v="2"/>
    <x v="82"/>
    <x v="20"/>
    <x v="0"/>
    <x v="0"/>
    <x v="5"/>
    <x v="2"/>
    <x v="1"/>
    <x v="1"/>
    <x v="1"/>
    <x v="0"/>
    <x v="2"/>
    <x v="1"/>
    <x v="0"/>
    <x v="0"/>
    <x v="4"/>
    <x v="622"/>
    <x v="0"/>
    <x v="0"/>
    <x v="248"/>
    <x v="673"/>
    <x v="0"/>
    <x v="0"/>
    <x v="0"/>
    <x v="0"/>
    <x v="542"/>
    <x v="54"/>
    <x v="0"/>
    <x v="843"/>
    <x v="1"/>
    <x v="0"/>
    <x v="0"/>
    <x v="0"/>
    <x v="0"/>
    <x v="0"/>
    <x v="0"/>
    <x v="2"/>
    <x v="0"/>
    <x v="1"/>
    <x v="2"/>
    <x v="1"/>
    <x v="80"/>
    <x v="1"/>
    <x v="2"/>
    <x v="110"/>
    <x v="1"/>
    <x v="0"/>
    <x v="0"/>
    <x v="7"/>
    <x v="78"/>
    <x v="0"/>
    <x v="0"/>
    <x v="0"/>
    <x v="0"/>
    <x v="0"/>
    <x v="1"/>
    <x v="0"/>
    <x v="0"/>
    <x v="4"/>
    <x v="3"/>
    <x v="0"/>
    <x v="0"/>
    <x v="643"/>
  </r>
  <r>
    <x v="1400"/>
    <x v="3"/>
    <x v="1"/>
    <x v="9"/>
    <x v="100"/>
    <x v="0"/>
    <x v="0"/>
    <x v="0"/>
    <x v="0"/>
    <x v="0"/>
    <x v="2"/>
    <x v="0"/>
    <x v="8"/>
    <x v="0"/>
    <x v="0"/>
    <x v="0"/>
    <x v="2"/>
    <x v="1"/>
    <x v="3"/>
    <x v="15"/>
    <x v="8"/>
    <x v="0"/>
    <x v="0"/>
    <x v="5"/>
    <x v="2"/>
    <x v="1"/>
    <x v="1"/>
    <x v="1"/>
    <x v="0"/>
    <x v="2"/>
    <x v="1"/>
    <x v="0"/>
    <x v="0"/>
    <x v="2"/>
    <x v="8"/>
    <x v="0"/>
    <x v="0"/>
    <x v="763"/>
    <x v="705"/>
    <x v="0"/>
    <x v="2"/>
    <x v="0"/>
    <x v="0"/>
    <x v="646"/>
    <x v="402"/>
    <x v="0"/>
    <x v="58"/>
    <x v="1"/>
    <x v="0"/>
    <x v="1"/>
    <x v="1"/>
    <x v="0"/>
    <x v="0"/>
    <x v="1"/>
    <x v="4"/>
    <x v="0"/>
    <x v="1"/>
    <x v="2"/>
    <x v="2"/>
    <x v="96"/>
    <x v="0"/>
    <x v="2"/>
    <x v="431"/>
    <x v="0"/>
    <x v="0"/>
    <x v="0"/>
    <x v="0"/>
    <x v="1"/>
    <x v="31"/>
    <x v="0"/>
    <x v="0"/>
    <x v="0"/>
    <x v="0"/>
    <x v="0"/>
    <x v="0"/>
    <x v="0"/>
    <x v="9"/>
    <x v="0"/>
    <x v="0"/>
    <x v="0"/>
    <x v="149"/>
  </r>
  <r>
    <x v="1401"/>
    <x v="0"/>
    <x v="0"/>
    <x v="57"/>
    <x v="1039"/>
    <x v="0"/>
    <x v="0"/>
    <x v="1"/>
    <x v="0"/>
    <x v="0"/>
    <x v="0"/>
    <x v="0"/>
    <x v="17"/>
    <x v="0"/>
    <x v="0"/>
    <x v="0"/>
    <x v="0"/>
    <x v="1"/>
    <x v="0"/>
    <x v="6"/>
    <x v="16"/>
    <x v="0"/>
    <x v="0"/>
    <x v="0"/>
    <x v="0"/>
    <x v="1"/>
    <x v="1"/>
    <x v="1"/>
    <x v="0"/>
    <x v="0"/>
    <x v="1"/>
    <x v="0"/>
    <x v="0"/>
    <x v="0"/>
    <x v="623"/>
    <x v="0"/>
    <x v="0"/>
    <x v="247"/>
    <x v="706"/>
    <x v="0"/>
    <x v="0"/>
    <x v="0"/>
    <x v="0"/>
    <x v="125"/>
    <x v="42"/>
    <x v="0"/>
    <x v="172"/>
    <x v="0"/>
    <x v="0"/>
    <x v="0"/>
    <x v="0"/>
    <x v="0"/>
    <x v="0"/>
    <x v="1"/>
    <x v="0"/>
    <x v="0"/>
    <x v="1"/>
    <x v="1"/>
    <x v="0"/>
    <x v="6"/>
    <x v="2"/>
    <x v="0"/>
    <x v="126"/>
    <x v="0"/>
    <x v="0"/>
    <x v="0"/>
    <x v="13"/>
    <x v="33"/>
    <x v="0"/>
    <x v="0"/>
    <x v="0"/>
    <x v="0"/>
    <x v="0"/>
    <x v="0"/>
    <x v="0"/>
    <x v="0"/>
    <x v="7"/>
    <x v="0"/>
    <x v="0"/>
    <x v="0"/>
    <x v="507"/>
  </r>
  <r>
    <x v="1402"/>
    <x v="1"/>
    <x v="0"/>
    <x v="45"/>
    <x v="374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1"/>
    <x v="3"/>
    <x v="2"/>
    <x v="8"/>
    <x v="0"/>
    <x v="0"/>
    <x v="304"/>
    <x v="707"/>
    <x v="0"/>
    <x v="0"/>
    <x v="0"/>
    <x v="0"/>
    <x v="714"/>
    <x v="1"/>
    <x v="0"/>
    <x v="411"/>
    <x v="1"/>
    <x v="0"/>
    <x v="0"/>
    <x v="1"/>
    <x v="3"/>
    <x v="0"/>
    <x v="0"/>
    <x v="1"/>
    <x v="0"/>
    <x v="1"/>
    <x v="2"/>
    <x v="0"/>
    <x v="13"/>
    <x v="0"/>
    <x v="0"/>
    <x v="432"/>
    <x v="0"/>
    <x v="0"/>
    <x v="0"/>
    <x v="23"/>
    <x v="83"/>
    <x v="0"/>
    <x v="0"/>
    <x v="0"/>
    <x v="0"/>
    <x v="0"/>
    <x v="0"/>
    <x v="0"/>
    <x v="0"/>
    <x v="9"/>
    <x v="2"/>
    <x v="1"/>
    <x v="2"/>
    <x v="644"/>
  </r>
  <r>
    <x v="1403"/>
    <x v="1"/>
    <x v="0"/>
    <x v="81"/>
    <x v="1040"/>
    <x v="0"/>
    <x v="0"/>
    <x v="1"/>
    <x v="0"/>
    <x v="0"/>
    <x v="3"/>
    <x v="0"/>
    <x v="5"/>
    <x v="6"/>
    <x v="0"/>
    <x v="0"/>
    <x v="1"/>
    <x v="2"/>
    <x v="0"/>
    <x v="22"/>
    <x v="12"/>
    <x v="0"/>
    <x v="0"/>
    <x v="0"/>
    <x v="0"/>
    <x v="2"/>
    <x v="62"/>
    <x v="0"/>
    <x v="0"/>
    <x v="0"/>
    <x v="0"/>
    <x v="0"/>
    <x v="1"/>
    <x v="0"/>
    <x v="154"/>
    <x v="0"/>
    <x v="0"/>
    <x v="110"/>
    <x v="708"/>
    <x v="0"/>
    <x v="0"/>
    <x v="0"/>
    <x v="0"/>
    <x v="508"/>
    <x v="1"/>
    <x v="0"/>
    <x v="545"/>
    <x v="0"/>
    <x v="0"/>
    <x v="0"/>
    <x v="1"/>
    <x v="0"/>
    <x v="0"/>
    <x v="0"/>
    <x v="1"/>
    <x v="0"/>
    <x v="0"/>
    <x v="0"/>
    <x v="0"/>
    <x v="22"/>
    <x v="1"/>
    <x v="1"/>
    <x v="433"/>
    <x v="0"/>
    <x v="0"/>
    <x v="0"/>
    <x v="23"/>
    <x v="149"/>
    <x v="0"/>
    <x v="0"/>
    <x v="0"/>
    <x v="0"/>
    <x v="0"/>
    <x v="0"/>
    <x v="0"/>
    <x v="0"/>
    <x v="5"/>
    <x v="1"/>
    <x v="0"/>
    <x v="0"/>
    <x v="645"/>
  </r>
  <r>
    <x v="1404"/>
    <x v="3"/>
    <x v="0"/>
    <x v="3"/>
    <x v="172"/>
    <x v="0"/>
    <x v="1"/>
    <x v="0"/>
    <x v="0"/>
    <x v="0"/>
    <x v="2"/>
    <x v="0"/>
    <x v="7"/>
    <x v="3"/>
    <x v="0"/>
    <x v="0"/>
    <x v="2"/>
    <x v="7"/>
    <x v="4"/>
    <x v="3"/>
    <x v="8"/>
    <x v="0"/>
    <x v="0"/>
    <x v="2"/>
    <x v="5"/>
    <x v="1"/>
    <x v="1"/>
    <x v="1"/>
    <x v="0"/>
    <x v="0"/>
    <x v="1"/>
    <x v="0"/>
    <x v="0"/>
    <x v="2"/>
    <x v="8"/>
    <x v="0"/>
    <x v="0"/>
    <x v="305"/>
    <x v="69"/>
    <x v="0"/>
    <x v="2"/>
    <x v="0"/>
    <x v="0"/>
    <x v="341"/>
    <x v="37"/>
    <x v="0"/>
    <x v="128"/>
    <x v="1"/>
    <x v="0"/>
    <x v="1"/>
    <x v="1"/>
    <x v="0"/>
    <x v="0"/>
    <x v="1"/>
    <x v="1"/>
    <x v="0"/>
    <x v="0"/>
    <x v="0"/>
    <x v="1"/>
    <x v="3"/>
    <x v="1"/>
    <x v="1"/>
    <x v="429"/>
    <x v="0"/>
    <x v="0"/>
    <x v="0"/>
    <x v="74"/>
    <x v="1"/>
    <x v="46"/>
    <x v="0"/>
    <x v="0"/>
    <x v="0"/>
    <x v="0"/>
    <x v="1"/>
    <x v="0"/>
    <x v="0"/>
    <x v="8"/>
    <x v="2"/>
    <x v="0"/>
    <x v="5"/>
    <x v="123"/>
  </r>
  <r>
    <x v="1405"/>
    <x v="7"/>
    <x v="1"/>
    <x v="16"/>
    <x v="1041"/>
    <x v="0"/>
    <x v="0"/>
    <x v="1"/>
    <x v="3"/>
    <x v="0"/>
    <x v="0"/>
    <x v="1"/>
    <x v="2"/>
    <x v="0"/>
    <x v="0"/>
    <x v="3"/>
    <x v="1"/>
    <x v="2"/>
    <x v="0"/>
    <x v="6"/>
    <x v="6"/>
    <x v="1"/>
    <x v="0"/>
    <x v="6"/>
    <x v="6"/>
    <x v="2"/>
    <x v="102"/>
    <x v="0"/>
    <x v="0"/>
    <x v="0"/>
    <x v="2"/>
    <x v="0"/>
    <x v="1"/>
    <x v="0"/>
    <x v="624"/>
    <x v="0"/>
    <x v="0"/>
    <x v="764"/>
    <x v="709"/>
    <x v="0"/>
    <x v="0"/>
    <x v="0"/>
    <x v="0"/>
    <x v="556"/>
    <x v="1"/>
    <x v="0"/>
    <x v="607"/>
    <x v="0"/>
    <x v="1"/>
    <x v="0"/>
    <x v="1"/>
    <x v="3"/>
    <x v="0"/>
    <x v="0"/>
    <x v="4"/>
    <x v="0"/>
    <x v="1"/>
    <x v="2"/>
    <x v="0"/>
    <x v="6"/>
    <x v="2"/>
    <x v="0"/>
    <x v="396"/>
    <x v="0"/>
    <x v="0"/>
    <x v="0"/>
    <x v="256"/>
    <x v="112"/>
    <x v="0"/>
    <x v="0"/>
    <x v="71"/>
    <x v="0"/>
    <x v="0"/>
    <x v="0"/>
    <x v="0"/>
    <x v="0"/>
    <x v="8"/>
    <x v="0"/>
    <x v="0"/>
    <x v="0"/>
    <x v="291"/>
  </r>
  <r>
    <x v="1406"/>
    <x v="9"/>
    <x v="0"/>
    <x v="10"/>
    <x v="1042"/>
    <x v="0"/>
    <x v="0"/>
    <x v="0"/>
    <x v="0"/>
    <x v="0"/>
    <x v="2"/>
    <x v="0"/>
    <x v="0"/>
    <x v="0"/>
    <x v="0"/>
    <x v="0"/>
    <x v="4"/>
    <x v="3"/>
    <x v="3"/>
    <x v="41"/>
    <x v="12"/>
    <x v="0"/>
    <x v="0"/>
    <x v="3"/>
    <x v="2"/>
    <x v="1"/>
    <x v="1"/>
    <x v="1"/>
    <x v="0"/>
    <x v="1"/>
    <x v="0"/>
    <x v="0"/>
    <x v="3"/>
    <x v="0"/>
    <x v="422"/>
    <x v="0"/>
    <x v="0"/>
    <x v="142"/>
    <x v="226"/>
    <x v="0"/>
    <x v="2"/>
    <x v="0"/>
    <x v="0"/>
    <x v="407"/>
    <x v="1"/>
    <x v="0"/>
    <x v="433"/>
    <x v="0"/>
    <x v="0"/>
    <x v="1"/>
    <x v="1"/>
    <x v="3"/>
    <x v="0"/>
    <x v="1"/>
    <x v="4"/>
    <x v="0"/>
    <x v="0"/>
    <x v="0"/>
    <x v="1"/>
    <x v="65"/>
    <x v="1"/>
    <x v="0"/>
    <x v="212"/>
    <x v="0"/>
    <x v="0"/>
    <x v="0"/>
    <x v="79"/>
    <x v="1"/>
    <x v="0"/>
    <x v="0"/>
    <x v="0"/>
    <x v="0"/>
    <x v="0"/>
    <x v="1"/>
    <x v="0"/>
    <x v="0"/>
    <x v="10"/>
    <x v="3"/>
    <x v="0"/>
    <x v="0"/>
    <x v="325"/>
  </r>
  <r>
    <x v="1407"/>
    <x v="1"/>
    <x v="0"/>
    <x v="7"/>
    <x v="1043"/>
    <x v="0"/>
    <x v="0"/>
    <x v="1"/>
    <x v="0"/>
    <x v="0"/>
    <x v="2"/>
    <x v="0"/>
    <x v="4"/>
    <x v="0"/>
    <x v="0"/>
    <x v="0"/>
    <x v="1"/>
    <x v="3"/>
    <x v="0"/>
    <x v="55"/>
    <x v="42"/>
    <x v="0"/>
    <x v="0"/>
    <x v="3"/>
    <x v="4"/>
    <x v="1"/>
    <x v="1"/>
    <x v="1"/>
    <x v="0"/>
    <x v="1"/>
    <x v="1"/>
    <x v="0"/>
    <x v="0"/>
    <x v="1"/>
    <x v="148"/>
    <x v="0"/>
    <x v="0"/>
    <x v="272"/>
    <x v="612"/>
    <x v="0"/>
    <x v="0"/>
    <x v="0"/>
    <x v="0"/>
    <x v="358"/>
    <x v="1"/>
    <x v="0"/>
    <x v="725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1"/>
    <x v="0"/>
    <x v="0"/>
    <x v="10"/>
    <x v="3"/>
    <x v="0"/>
    <x v="0"/>
    <x v="162"/>
  </r>
  <r>
    <x v="1408"/>
    <x v="2"/>
    <x v="1"/>
    <x v="3"/>
    <x v="1044"/>
    <x v="0"/>
    <x v="0"/>
    <x v="0"/>
    <x v="0"/>
    <x v="0"/>
    <x v="0"/>
    <x v="0"/>
    <x v="7"/>
    <x v="0"/>
    <x v="0"/>
    <x v="0"/>
    <x v="0"/>
    <x v="5"/>
    <x v="3"/>
    <x v="48"/>
    <x v="8"/>
    <x v="0"/>
    <x v="0"/>
    <x v="0"/>
    <x v="0"/>
    <x v="1"/>
    <x v="1"/>
    <x v="1"/>
    <x v="0"/>
    <x v="1"/>
    <x v="4"/>
    <x v="0"/>
    <x v="0"/>
    <x v="2"/>
    <x v="8"/>
    <x v="0"/>
    <x v="0"/>
    <x v="243"/>
    <x v="710"/>
    <x v="0"/>
    <x v="1"/>
    <x v="0"/>
    <x v="0"/>
    <x v="742"/>
    <x v="403"/>
    <x v="0"/>
    <x v="233"/>
    <x v="1"/>
    <x v="0"/>
    <x v="1"/>
    <x v="1"/>
    <x v="0"/>
    <x v="0"/>
    <x v="1"/>
    <x v="1"/>
    <x v="0"/>
    <x v="0"/>
    <x v="0"/>
    <x v="1"/>
    <x v="26"/>
    <x v="1"/>
    <x v="0"/>
    <x v="43"/>
    <x v="0"/>
    <x v="0"/>
    <x v="0"/>
    <x v="0"/>
    <x v="1"/>
    <x v="0"/>
    <x v="0"/>
    <x v="7"/>
    <x v="0"/>
    <x v="0"/>
    <x v="0"/>
    <x v="0"/>
    <x v="0"/>
    <x v="11"/>
    <x v="4"/>
    <x v="0"/>
    <x v="0"/>
    <x v="497"/>
  </r>
  <r>
    <x v="1409"/>
    <x v="0"/>
    <x v="0"/>
    <x v="110"/>
    <x v="1045"/>
    <x v="0"/>
    <x v="0"/>
    <x v="1"/>
    <x v="0"/>
    <x v="0"/>
    <x v="3"/>
    <x v="0"/>
    <x v="6"/>
    <x v="0"/>
    <x v="0"/>
    <x v="0"/>
    <x v="0"/>
    <x v="0"/>
    <x v="2"/>
    <x v="73"/>
    <x v="47"/>
    <x v="0"/>
    <x v="0"/>
    <x v="7"/>
    <x v="4"/>
    <x v="0"/>
    <x v="316"/>
    <x v="1"/>
    <x v="1"/>
    <x v="1"/>
    <x v="0"/>
    <x v="0"/>
    <x v="0"/>
    <x v="2"/>
    <x v="8"/>
    <x v="0"/>
    <x v="0"/>
    <x v="765"/>
    <x v="711"/>
    <x v="0"/>
    <x v="1"/>
    <x v="0"/>
    <x v="0"/>
    <x v="181"/>
    <x v="404"/>
    <x v="0"/>
    <x v="844"/>
    <x v="1"/>
    <x v="0"/>
    <x v="0"/>
    <x v="0"/>
    <x v="0"/>
    <x v="0"/>
    <x v="1"/>
    <x v="2"/>
    <x v="0"/>
    <x v="1"/>
    <x v="1"/>
    <x v="0"/>
    <x v="64"/>
    <x v="2"/>
    <x v="0"/>
    <x v="371"/>
    <x v="0"/>
    <x v="0"/>
    <x v="0"/>
    <x v="112"/>
    <x v="47"/>
    <x v="0"/>
    <x v="0"/>
    <x v="0"/>
    <x v="0"/>
    <x v="0"/>
    <x v="1"/>
    <x v="0"/>
    <x v="0"/>
    <x v="6"/>
    <x v="0"/>
    <x v="0"/>
    <x v="0"/>
    <x v="141"/>
  </r>
  <r>
    <x v="1410"/>
    <x v="0"/>
    <x v="0"/>
    <x v="63"/>
    <x v="1046"/>
    <x v="0"/>
    <x v="0"/>
    <x v="0"/>
    <x v="0"/>
    <x v="0"/>
    <x v="0"/>
    <x v="0"/>
    <x v="0"/>
    <x v="0"/>
    <x v="0"/>
    <x v="0"/>
    <x v="0"/>
    <x v="0"/>
    <x v="0"/>
    <x v="2"/>
    <x v="14"/>
    <x v="0"/>
    <x v="0"/>
    <x v="0"/>
    <x v="0"/>
    <x v="1"/>
    <x v="1"/>
    <x v="0"/>
    <x v="0"/>
    <x v="0"/>
    <x v="0"/>
    <x v="0"/>
    <x v="0"/>
    <x v="0"/>
    <x v="575"/>
    <x v="0"/>
    <x v="0"/>
    <x v="673"/>
    <x v="555"/>
    <x v="0"/>
    <x v="0"/>
    <x v="0"/>
    <x v="0"/>
    <x v="538"/>
    <x v="55"/>
    <x v="0"/>
    <x v="845"/>
    <x v="0"/>
    <x v="0"/>
    <x v="0"/>
    <x v="0"/>
    <x v="0"/>
    <x v="0"/>
    <x v="0"/>
    <x v="1"/>
    <x v="0"/>
    <x v="0"/>
    <x v="0"/>
    <x v="0"/>
    <x v="2"/>
    <x v="0"/>
    <x v="0"/>
    <x v="434"/>
    <x v="0"/>
    <x v="0"/>
    <x v="0"/>
    <x v="0"/>
    <x v="50"/>
    <x v="0"/>
    <x v="0"/>
    <x v="0"/>
    <x v="0"/>
    <x v="0"/>
    <x v="0"/>
    <x v="0"/>
    <x v="0"/>
    <x v="11"/>
    <x v="3"/>
    <x v="0"/>
    <x v="0"/>
    <x v="22"/>
  </r>
  <r>
    <x v="1411"/>
    <x v="3"/>
    <x v="0"/>
    <x v="1"/>
    <x v="1"/>
    <x v="0"/>
    <x v="0"/>
    <x v="0"/>
    <x v="0"/>
    <x v="0"/>
    <x v="0"/>
    <x v="0"/>
    <x v="11"/>
    <x v="0"/>
    <x v="0"/>
    <x v="0"/>
    <x v="2"/>
    <x v="1"/>
    <x v="1"/>
    <x v="52"/>
    <x v="6"/>
    <x v="0"/>
    <x v="0"/>
    <x v="0"/>
    <x v="0"/>
    <x v="1"/>
    <x v="1"/>
    <x v="1"/>
    <x v="1"/>
    <x v="1"/>
    <x v="1"/>
    <x v="0"/>
    <x v="0"/>
    <x v="4"/>
    <x v="80"/>
    <x v="0"/>
    <x v="0"/>
    <x v="45"/>
    <x v="0"/>
    <x v="0"/>
    <x v="0"/>
    <x v="0"/>
    <x v="0"/>
    <x v="318"/>
    <x v="405"/>
    <x v="0"/>
    <x v="216"/>
    <x v="1"/>
    <x v="0"/>
    <x v="1"/>
    <x v="0"/>
    <x v="0"/>
    <x v="0"/>
    <x v="1"/>
    <x v="1"/>
    <x v="3"/>
    <x v="0"/>
    <x v="0"/>
    <x v="0"/>
    <x v="50"/>
    <x v="1"/>
    <x v="2"/>
    <x v="27"/>
    <x v="0"/>
    <x v="0"/>
    <x v="0"/>
    <x v="0"/>
    <x v="1"/>
    <x v="0"/>
    <x v="0"/>
    <x v="0"/>
    <x v="0"/>
    <x v="0"/>
    <x v="1"/>
    <x v="0"/>
    <x v="0"/>
    <x v="2"/>
    <x v="3"/>
    <x v="0"/>
    <x v="0"/>
    <x v="3"/>
  </r>
  <r>
    <x v="1412"/>
    <x v="6"/>
    <x v="0"/>
    <x v="3"/>
    <x v="25"/>
    <x v="0"/>
    <x v="0"/>
    <x v="0"/>
    <x v="0"/>
    <x v="0"/>
    <x v="0"/>
    <x v="0"/>
    <x v="11"/>
    <x v="0"/>
    <x v="0"/>
    <x v="2"/>
    <x v="1"/>
    <x v="5"/>
    <x v="0"/>
    <x v="87"/>
    <x v="8"/>
    <x v="0"/>
    <x v="0"/>
    <x v="4"/>
    <x v="13"/>
    <x v="1"/>
    <x v="1"/>
    <x v="1"/>
    <x v="0"/>
    <x v="4"/>
    <x v="3"/>
    <x v="2"/>
    <x v="4"/>
    <x v="5"/>
    <x v="8"/>
    <x v="2"/>
    <x v="0"/>
    <x v="17"/>
    <x v="17"/>
    <x v="3"/>
    <x v="3"/>
    <x v="1"/>
    <x v="1"/>
    <x v="10"/>
    <x v="1"/>
    <x v="0"/>
    <x v="10"/>
    <x v="1"/>
    <x v="0"/>
    <x v="0"/>
    <x v="1"/>
    <x v="3"/>
    <x v="1"/>
    <x v="1"/>
    <x v="1"/>
    <x v="0"/>
    <x v="0"/>
    <x v="0"/>
    <x v="1"/>
    <x v="46"/>
    <x v="1"/>
    <x v="0"/>
    <x v="65"/>
    <x v="0"/>
    <x v="0"/>
    <x v="0"/>
    <x v="0"/>
    <x v="1"/>
    <x v="0"/>
    <x v="0"/>
    <x v="0"/>
    <x v="0"/>
    <x v="0"/>
    <x v="0"/>
    <x v="0"/>
    <x v="0"/>
    <x v="11"/>
    <x v="3"/>
    <x v="0"/>
    <x v="0"/>
    <x v="17"/>
  </r>
  <r>
    <x v="1413"/>
    <x v="1"/>
    <x v="0"/>
    <x v="50"/>
    <x v="1047"/>
    <x v="0"/>
    <x v="0"/>
    <x v="1"/>
    <x v="0"/>
    <x v="0"/>
    <x v="2"/>
    <x v="0"/>
    <x v="12"/>
    <x v="0"/>
    <x v="0"/>
    <x v="0"/>
    <x v="1"/>
    <x v="2"/>
    <x v="0"/>
    <x v="11"/>
    <x v="10"/>
    <x v="0"/>
    <x v="0"/>
    <x v="0"/>
    <x v="0"/>
    <x v="2"/>
    <x v="317"/>
    <x v="0"/>
    <x v="0"/>
    <x v="0"/>
    <x v="0"/>
    <x v="1"/>
    <x v="0"/>
    <x v="0"/>
    <x v="625"/>
    <x v="0"/>
    <x v="0"/>
    <x v="654"/>
    <x v="97"/>
    <x v="0"/>
    <x v="0"/>
    <x v="0"/>
    <x v="0"/>
    <x v="101"/>
    <x v="1"/>
    <x v="0"/>
    <x v="103"/>
    <x v="0"/>
    <x v="0"/>
    <x v="0"/>
    <x v="1"/>
    <x v="3"/>
    <x v="0"/>
    <x v="0"/>
    <x v="2"/>
    <x v="0"/>
    <x v="1"/>
    <x v="2"/>
    <x v="0"/>
    <x v="11"/>
    <x v="2"/>
    <x v="0"/>
    <x v="435"/>
    <x v="0"/>
    <x v="0"/>
    <x v="0"/>
    <x v="180"/>
    <x v="102"/>
    <x v="0"/>
    <x v="0"/>
    <x v="0"/>
    <x v="0"/>
    <x v="0"/>
    <x v="0"/>
    <x v="0"/>
    <x v="0"/>
    <x v="2"/>
    <x v="3"/>
    <x v="2"/>
    <x v="1"/>
    <x v="646"/>
  </r>
  <r>
    <x v="1414"/>
    <x v="3"/>
    <x v="0"/>
    <x v="45"/>
    <x v="1048"/>
    <x v="0"/>
    <x v="2"/>
    <x v="0"/>
    <x v="1"/>
    <x v="0"/>
    <x v="0"/>
    <x v="0"/>
    <x v="8"/>
    <x v="0"/>
    <x v="0"/>
    <x v="0"/>
    <x v="2"/>
    <x v="1"/>
    <x v="3"/>
    <x v="66"/>
    <x v="4"/>
    <x v="2"/>
    <x v="0"/>
    <x v="2"/>
    <x v="5"/>
    <x v="1"/>
    <x v="1"/>
    <x v="1"/>
    <x v="0"/>
    <x v="2"/>
    <x v="1"/>
    <x v="0"/>
    <x v="0"/>
    <x v="2"/>
    <x v="8"/>
    <x v="0"/>
    <x v="0"/>
    <x v="635"/>
    <x v="612"/>
    <x v="0"/>
    <x v="1"/>
    <x v="0"/>
    <x v="0"/>
    <x v="97"/>
    <x v="112"/>
    <x v="0"/>
    <x v="846"/>
    <x v="1"/>
    <x v="0"/>
    <x v="1"/>
    <x v="0"/>
    <x v="1"/>
    <x v="0"/>
    <x v="0"/>
    <x v="0"/>
    <x v="0"/>
    <x v="1"/>
    <x v="2"/>
    <x v="1"/>
    <x v="90"/>
    <x v="1"/>
    <x v="0"/>
    <x v="436"/>
    <x v="0"/>
    <x v="0"/>
    <x v="1"/>
    <x v="0"/>
    <x v="1"/>
    <x v="0"/>
    <x v="0"/>
    <x v="72"/>
    <x v="0"/>
    <x v="0"/>
    <x v="0"/>
    <x v="0"/>
    <x v="0"/>
    <x v="11"/>
    <x v="0"/>
    <x v="0"/>
    <x v="0"/>
    <x v="241"/>
  </r>
  <r>
    <x v="1415"/>
    <x v="7"/>
    <x v="0"/>
    <x v="8"/>
    <x v="1049"/>
    <x v="0"/>
    <x v="0"/>
    <x v="0"/>
    <x v="0"/>
    <x v="0"/>
    <x v="0"/>
    <x v="0"/>
    <x v="21"/>
    <x v="0"/>
    <x v="0"/>
    <x v="3"/>
    <x v="1"/>
    <x v="0"/>
    <x v="0"/>
    <x v="22"/>
    <x v="12"/>
    <x v="1"/>
    <x v="0"/>
    <x v="0"/>
    <x v="0"/>
    <x v="0"/>
    <x v="232"/>
    <x v="0"/>
    <x v="0"/>
    <x v="0"/>
    <x v="0"/>
    <x v="0"/>
    <x v="0"/>
    <x v="1"/>
    <x v="373"/>
    <x v="0"/>
    <x v="0"/>
    <x v="766"/>
    <x v="415"/>
    <x v="0"/>
    <x v="0"/>
    <x v="0"/>
    <x v="0"/>
    <x v="743"/>
    <x v="1"/>
    <x v="0"/>
    <x v="847"/>
    <x v="1"/>
    <x v="1"/>
    <x v="0"/>
    <x v="1"/>
    <x v="2"/>
    <x v="0"/>
    <x v="0"/>
    <x v="2"/>
    <x v="0"/>
    <x v="1"/>
    <x v="1"/>
    <x v="0"/>
    <x v="22"/>
    <x v="0"/>
    <x v="1"/>
    <x v="95"/>
    <x v="0"/>
    <x v="0"/>
    <x v="0"/>
    <x v="76"/>
    <x v="54"/>
    <x v="0"/>
    <x v="0"/>
    <x v="0"/>
    <x v="0"/>
    <x v="0"/>
    <x v="0"/>
    <x v="0"/>
    <x v="0"/>
    <x v="1"/>
    <x v="3"/>
    <x v="0"/>
    <x v="0"/>
    <x v="455"/>
  </r>
  <r>
    <x v="1416"/>
    <x v="4"/>
    <x v="1"/>
    <x v="3"/>
    <x v="142"/>
    <x v="0"/>
    <x v="0"/>
    <x v="0"/>
    <x v="0"/>
    <x v="0"/>
    <x v="0"/>
    <x v="0"/>
    <x v="7"/>
    <x v="0"/>
    <x v="0"/>
    <x v="1"/>
    <x v="0"/>
    <x v="5"/>
    <x v="2"/>
    <x v="57"/>
    <x v="8"/>
    <x v="0"/>
    <x v="0"/>
    <x v="0"/>
    <x v="9"/>
    <x v="1"/>
    <x v="1"/>
    <x v="1"/>
    <x v="0"/>
    <x v="0"/>
    <x v="1"/>
    <x v="0"/>
    <x v="0"/>
    <x v="2"/>
    <x v="8"/>
    <x v="0"/>
    <x v="0"/>
    <x v="767"/>
    <x v="355"/>
    <x v="0"/>
    <x v="1"/>
    <x v="0"/>
    <x v="0"/>
    <x v="711"/>
    <x v="406"/>
    <x v="0"/>
    <x v="671"/>
    <x v="1"/>
    <x v="0"/>
    <x v="0"/>
    <x v="1"/>
    <x v="1"/>
    <x v="1"/>
    <x v="1"/>
    <x v="5"/>
    <x v="0"/>
    <x v="0"/>
    <x v="0"/>
    <x v="1"/>
    <x v="59"/>
    <x v="1"/>
    <x v="0"/>
    <x v="206"/>
    <x v="0"/>
    <x v="0"/>
    <x v="1"/>
    <x v="0"/>
    <x v="1"/>
    <x v="11"/>
    <x v="0"/>
    <x v="0"/>
    <x v="0"/>
    <x v="0"/>
    <x v="0"/>
    <x v="0"/>
    <x v="0"/>
    <x v="7"/>
    <x v="4"/>
    <x v="0"/>
    <x v="0"/>
    <x v="296"/>
  </r>
  <r>
    <x v="1417"/>
    <x v="0"/>
    <x v="0"/>
    <x v="7"/>
    <x v="1050"/>
    <x v="0"/>
    <x v="0"/>
    <x v="1"/>
    <x v="0"/>
    <x v="0"/>
    <x v="0"/>
    <x v="0"/>
    <x v="3"/>
    <x v="0"/>
    <x v="0"/>
    <x v="0"/>
    <x v="0"/>
    <x v="2"/>
    <x v="0"/>
    <x v="45"/>
    <x v="30"/>
    <x v="0"/>
    <x v="0"/>
    <x v="0"/>
    <x v="0"/>
    <x v="0"/>
    <x v="318"/>
    <x v="0"/>
    <x v="0"/>
    <x v="0"/>
    <x v="0"/>
    <x v="0"/>
    <x v="2"/>
    <x v="0"/>
    <x v="626"/>
    <x v="0"/>
    <x v="0"/>
    <x v="768"/>
    <x v="687"/>
    <x v="0"/>
    <x v="0"/>
    <x v="0"/>
    <x v="0"/>
    <x v="320"/>
    <x v="289"/>
    <x v="0"/>
    <x v="848"/>
    <x v="0"/>
    <x v="0"/>
    <x v="0"/>
    <x v="0"/>
    <x v="0"/>
    <x v="0"/>
    <x v="0"/>
    <x v="2"/>
    <x v="0"/>
    <x v="1"/>
    <x v="1"/>
    <x v="0"/>
    <x v="3"/>
    <x v="2"/>
    <x v="1"/>
    <x v="437"/>
    <x v="0"/>
    <x v="0"/>
    <x v="0"/>
    <x v="0"/>
    <x v="200"/>
    <x v="0"/>
    <x v="0"/>
    <x v="0"/>
    <x v="0"/>
    <x v="0"/>
    <x v="0"/>
    <x v="0"/>
    <x v="0"/>
    <x v="1"/>
    <x v="3"/>
    <x v="0"/>
    <x v="0"/>
    <x v="264"/>
  </r>
  <r>
    <x v="1418"/>
    <x v="1"/>
    <x v="0"/>
    <x v="52"/>
    <x v="1051"/>
    <x v="0"/>
    <x v="0"/>
    <x v="0"/>
    <x v="0"/>
    <x v="0"/>
    <x v="0"/>
    <x v="0"/>
    <x v="11"/>
    <x v="0"/>
    <x v="0"/>
    <x v="0"/>
    <x v="1"/>
    <x v="3"/>
    <x v="0"/>
    <x v="37"/>
    <x v="25"/>
    <x v="0"/>
    <x v="0"/>
    <x v="3"/>
    <x v="3"/>
    <x v="1"/>
    <x v="1"/>
    <x v="1"/>
    <x v="0"/>
    <x v="1"/>
    <x v="1"/>
    <x v="0"/>
    <x v="0"/>
    <x v="4"/>
    <x v="627"/>
    <x v="4"/>
    <x v="139"/>
    <x v="455"/>
    <x v="300"/>
    <x v="0"/>
    <x v="2"/>
    <x v="0"/>
    <x v="0"/>
    <x v="316"/>
    <x v="1"/>
    <x v="0"/>
    <x v="327"/>
    <x v="0"/>
    <x v="0"/>
    <x v="1"/>
    <x v="0"/>
    <x v="0"/>
    <x v="0"/>
    <x v="1"/>
    <x v="1"/>
    <x v="0"/>
    <x v="0"/>
    <x v="0"/>
    <x v="1"/>
    <x v="12"/>
    <x v="1"/>
    <x v="2"/>
    <x v="138"/>
    <x v="0"/>
    <x v="0"/>
    <x v="0"/>
    <x v="0"/>
    <x v="128"/>
    <x v="0"/>
    <x v="0"/>
    <x v="0"/>
    <x v="0"/>
    <x v="0"/>
    <x v="0"/>
    <x v="0"/>
    <x v="0"/>
    <x v="5"/>
    <x v="0"/>
    <x v="2"/>
    <x v="0"/>
    <x v="310"/>
  </r>
  <r>
    <x v="1419"/>
    <x v="1"/>
    <x v="0"/>
    <x v="7"/>
    <x v="1052"/>
    <x v="0"/>
    <x v="0"/>
    <x v="1"/>
    <x v="0"/>
    <x v="0"/>
    <x v="0"/>
    <x v="0"/>
    <x v="2"/>
    <x v="0"/>
    <x v="0"/>
    <x v="0"/>
    <x v="1"/>
    <x v="1"/>
    <x v="0"/>
    <x v="60"/>
    <x v="45"/>
    <x v="0"/>
    <x v="0"/>
    <x v="7"/>
    <x v="4"/>
    <x v="0"/>
    <x v="80"/>
    <x v="0"/>
    <x v="1"/>
    <x v="1"/>
    <x v="1"/>
    <x v="0"/>
    <x v="3"/>
    <x v="3"/>
    <x v="628"/>
    <x v="0"/>
    <x v="0"/>
    <x v="769"/>
    <x v="97"/>
    <x v="0"/>
    <x v="1"/>
    <x v="0"/>
    <x v="0"/>
    <x v="101"/>
    <x v="1"/>
    <x v="0"/>
    <x v="103"/>
    <x v="0"/>
    <x v="0"/>
    <x v="0"/>
    <x v="1"/>
    <x v="0"/>
    <x v="0"/>
    <x v="0"/>
    <x v="2"/>
    <x v="0"/>
    <x v="1"/>
    <x v="1"/>
    <x v="0"/>
    <x v="56"/>
    <x v="0"/>
    <x v="0"/>
    <x v="84"/>
    <x v="0"/>
    <x v="0"/>
    <x v="0"/>
    <x v="0"/>
    <x v="131"/>
    <x v="71"/>
    <x v="0"/>
    <x v="0"/>
    <x v="0"/>
    <x v="0"/>
    <x v="0"/>
    <x v="0"/>
    <x v="0"/>
    <x v="3"/>
    <x v="2"/>
    <x v="0"/>
    <x v="0"/>
    <x v="647"/>
  </r>
  <r>
    <x v="1420"/>
    <x v="0"/>
    <x v="0"/>
    <x v="48"/>
    <x v="270"/>
    <x v="0"/>
    <x v="0"/>
    <x v="0"/>
    <x v="0"/>
    <x v="0"/>
    <x v="2"/>
    <x v="0"/>
    <x v="6"/>
    <x v="0"/>
    <x v="0"/>
    <x v="0"/>
    <x v="0"/>
    <x v="1"/>
    <x v="2"/>
    <x v="21"/>
    <x v="34"/>
    <x v="0"/>
    <x v="0"/>
    <x v="3"/>
    <x v="3"/>
    <x v="0"/>
    <x v="181"/>
    <x v="1"/>
    <x v="0"/>
    <x v="1"/>
    <x v="1"/>
    <x v="0"/>
    <x v="0"/>
    <x v="1"/>
    <x v="629"/>
    <x v="0"/>
    <x v="0"/>
    <x v="633"/>
    <x v="712"/>
    <x v="0"/>
    <x v="1"/>
    <x v="0"/>
    <x v="0"/>
    <x v="719"/>
    <x v="407"/>
    <x v="0"/>
    <x v="603"/>
    <x v="1"/>
    <x v="0"/>
    <x v="0"/>
    <x v="0"/>
    <x v="0"/>
    <x v="0"/>
    <x v="1"/>
    <x v="2"/>
    <x v="0"/>
    <x v="1"/>
    <x v="1"/>
    <x v="0"/>
    <x v="21"/>
    <x v="0"/>
    <x v="0"/>
    <x v="325"/>
    <x v="0"/>
    <x v="0"/>
    <x v="0"/>
    <x v="0"/>
    <x v="176"/>
    <x v="0"/>
    <x v="0"/>
    <x v="73"/>
    <x v="0"/>
    <x v="0"/>
    <x v="0"/>
    <x v="0"/>
    <x v="0"/>
    <x v="1"/>
    <x v="2"/>
    <x v="0"/>
    <x v="0"/>
    <x v="31"/>
  </r>
  <r>
    <x v="1421"/>
    <x v="7"/>
    <x v="0"/>
    <x v="91"/>
    <x v="471"/>
    <x v="0"/>
    <x v="0"/>
    <x v="0"/>
    <x v="0"/>
    <x v="0"/>
    <x v="0"/>
    <x v="0"/>
    <x v="20"/>
    <x v="0"/>
    <x v="0"/>
    <x v="3"/>
    <x v="1"/>
    <x v="1"/>
    <x v="0"/>
    <x v="54"/>
    <x v="44"/>
    <x v="0"/>
    <x v="0"/>
    <x v="7"/>
    <x v="4"/>
    <x v="1"/>
    <x v="1"/>
    <x v="1"/>
    <x v="0"/>
    <x v="1"/>
    <x v="0"/>
    <x v="0"/>
    <x v="0"/>
    <x v="1"/>
    <x v="109"/>
    <x v="0"/>
    <x v="0"/>
    <x v="770"/>
    <x v="377"/>
    <x v="0"/>
    <x v="2"/>
    <x v="0"/>
    <x v="0"/>
    <x v="409"/>
    <x v="1"/>
    <x v="0"/>
    <x v="436"/>
    <x v="1"/>
    <x v="0"/>
    <x v="0"/>
    <x v="1"/>
    <x v="3"/>
    <x v="0"/>
    <x v="1"/>
    <x v="6"/>
    <x v="0"/>
    <x v="1"/>
    <x v="3"/>
    <x v="0"/>
    <x v="33"/>
    <x v="0"/>
    <x v="0"/>
    <x v="35"/>
    <x v="0"/>
    <x v="0"/>
    <x v="0"/>
    <x v="0"/>
    <x v="83"/>
    <x v="0"/>
    <x v="0"/>
    <x v="74"/>
    <x v="0"/>
    <x v="0"/>
    <x v="0"/>
    <x v="0"/>
    <x v="0"/>
    <x v="9"/>
    <x v="4"/>
    <x v="0"/>
    <x v="0"/>
    <x v="136"/>
  </r>
  <r>
    <x v="1422"/>
    <x v="7"/>
    <x v="1"/>
    <x v="75"/>
    <x v="507"/>
    <x v="0"/>
    <x v="0"/>
    <x v="0"/>
    <x v="0"/>
    <x v="0"/>
    <x v="0"/>
    <x v="0"/>
    <x v="0"/>
    <x v="0"/>
    <x v="0"/>
    <x v="3"/>
    <x v="1"/>
    <x v="1"/>
    <x v="0"/>
    <x v="0"/>
    <x v="0"/>
    <x v="0"/>
    <x v="0"/>
    <x v="0"/>
    <x v="0"/>
    <x v="0"/>
    <x v="182"/>
    <x v="0"/>
    <x v="0"/>
    <x v="0"/>
    <x v="0"/>
    <x v="0"/>
    <x v="3"/>
    <x v="0"/>
    <x v="421"/>
    <x v="0"/>
    <x v="0"/>
    <x v="18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10"/>
    <x v="0"/>
    <x v="0"/>
    <x v="0"/>
    <x v="73"/>
  </r>
  <r>
    <x v="1423"/>
    <x v="10"/>
    <x v="0"/>
    <x v="7"/>
    <x v="1053"/>
    <x v="0"/>
    <x v="0"/>
    <x v="1"/>
    <x v="0"/>
    <x v="0"/>
    <x v="3"/>
    <x v="0"/>
    <x v="15"/>
    <x v="0"/>
    <x v="0"/>
    <x v="0"/>
    <x v="5"/>
    <x v="1"/>
    <x v="3"/>
    <x v="27"/>
    <x v="24"/>
    <x v="4"/>
    <x v="5"/>
    <x v="7"/>
    <x v="4"/>
    <x v="1"/>
    <x v="1"/>
    <x v="0"/>
    <x v="1"/>
    <x v="1"/>
    <x v="0"/>
    <x v="0"/>
    <x v="3"/>
    <x v="2"/>
    <x v="8"/>
    <x v="0"/>
    <x v="0"/>
    <x v="368"/>
    <x v="238"/>
    <x v="0"/>
    <x v="2"/>
    <x v="0"/>
    <x v="0"/>
    <x v="231"/>
    <x v="408"/>
    <x v="0"/>
    <x v="849"/>
    <x v="1"/>
    <x v="0"/>
    <x v="0"/>
    <x v="1"/>
    <x v="1"/>
    <x v="0"/>
    <x v="0"/>
    <x v="0"/>
    <x v="0"/>
    <x v="1"/>
    <x v="2"/>
    <x v="0"/>
    <x v="26"/>
    <x v="1"/>
    <x v="0"/>
    <x v="66"/>
    <x v="2"/>
    <x v="3"/>
    <x v="0"/>
    <x v="269"/>
    <x v="201"/>
    <x v="0"/>
    <x v="0"/>
    <x v="0"/>
    <x v="7"/>
    <x v="3"/>
    <x v="3"/>
    <x v="0"/>
    <x v="0"/>
    <x v="5"/>
    <x v="2"/>
    <x v="0"/>
    <x v="4"/>
    <x v="648"/>
  </r>
  <r>
    <x v="1424"/>
    <x v="1"/>
    <x v="0"/>
    <x v="7"/>
    <x v="1054"/>
    <x v="0"/>
    <x v="0"/>
    <x v="0"/>
    <x v="0"/>
    <x v="0"/>
    <x v="0"/>
    <x v="0"/>
    <x v="11"/>
    <x v="0"/>
    <x v="0"/>
    <x v="0"/>
    <x v="1"/>
    <x v="3"/>
    <x v="0"/>
    <x v="18"/>
    <x v="22"/>
    <x v="1"/>
    <x v="0"/>
    <x v="3"/>
    <x v="3"/>
    <x v="1"/>
    <x v="1"/>
    <x v="1"/>
    <x v="0"/>
    <x v="1"/>
    <x v="1"/>
    <x v="0"/>
    <x v="0"/>
    <x v="1"/>
    <x v="352"/>
    <x v="4"/>
    <x v="19"/>
    <x v="602"/>
    <x v="487"/>
    <x v="0"/>
    <x v="2"/>
    <x v="0"/>
    <x v="0"/>
    <x v="330"/>
    <x v="1"/>
    <x v="0"/>
    <x v="140"/>
    <x v="0"/>
    <x v="0"/>
    <x v="1"/>
    <x v="1"/>
    <x v="3"/>
    <x v="0"/>
    <x v="1"/>
    <x v="1"/>
    <x v="1"/>
    <x v="1"/>
    <x v="1"/>
    <x v="1"/>
    <x v="16"/>
    <x v="1"/>
    <x v="2"/>
    <x v="7"/>
    <x v="0"/>
    <x v="0"/>
    <x v="0"/>
    <x v="169"/>
    <x v="92"/>
    <x v="0"/>
    <x v="0"/>
    <x v="0"/>
    <x v="0"/>
    <x v="0"/>
    <x v="2"/>
    <x v="0"/>
    <x v="0"/>
    <x v="11"/>
    <x v="1"/>
    <x v="0"/>
    <x v="0"/>
    <x v="12"/>
  </r>
  <r>
    <x v="1425"/>
    <x v="1"/>
    <x v="0"/>
    <x v="1"/>
    <x v="1055"/>
    <x v="0"/>
    <x v="0"/>
    <x v="1"/>
    <x v="0"/>
    <x v="0"/>
    <x v="0"/>
    <x v="0"/>
    <x v="11"/>
    <x v="0"/>
    <x v="0"/>
    <x v="0"/>
    <x v="1"/>
    <x v="1"/>
    <x v="2"/>
    <x v="28"/>
    <x v="19"/>
    <x v="1"/>
    <x v="0"/>
    <x v="3"/>
    <x v="3"/>
    <x v="2"/>
    <x v="237"/>
    <x v="0"/>
    <x v="0"/>
    <x v="1"/>
    <x v="1"/>
    <x v="0"/>
    <x v="0"/>
    <x v="2"/>
    <x v="8"/>
    <x v="0"/>
    <x v="0"/>
    <x v="771"/>
    <x v="472"/>
    <x v="0"/>
    <x v="0"/>
    <x v="0"/>
    <x v="0"/>
    <x v="135"/>
    <x v="1"/>
    <x v="0"/>
    <x v="143"/>
    <x v="1"/>
    <x v="0"/>
    <x v="1"/>
    <x v="1"/>
    <x v="0"/>
    <x v="0"/>
    <x v="0"/>
    <x v="2"/>
    <x v="0"/>
    <x v="0"/>
    <x v="0"/>
    <x v="1"/>
    <x v="14"/>
    <x v="1"/>
    <x v="0"/>
    <x v="43"/>
    <x v="0"/>
    <x v="0"/>
    <x v="0"/>
    <x v="0"/>
    <x v="93"/>
    <x v="0"/>
    <x v="0"/>
    <x v="0"/>
    <x v="0"/>
    <x v="0"/>
    <x v="0"/>
    <x v="0"/>
    <x v="0"/>
    <x v="4"/>
    <x v="0"/>
    <x v="0"/>
    <x v="0"/>
    <x v="289"/>
  </r>
  <r>
    <x v="1426"/>
    <x v="0"/>
    <x v="0"/>
    <x v="33"/>
    <x v="1056"/>
    <x v="0"/>
    <x v="0"/>
    <x v="1"/>
    <x v="0"/>
    <x v="0"/>
    <x v="0"/>
    <x v="0"/>
    <x v="3"/>
    <x v="0"/>
    <x v="0"/>
    <x v="0"/>
    <x v="0"/>
    <x v="0"/>
    <x v="0"/>
    <x v="29"/>
    <x v="54"/>
    <x v="0"/>
    <x v="0"/>
    <x v="0"/>
    <x v="0"/>
    <x v="0"/>
    <x v="319"/>
    <x v="0"/>
    <x v="0"/>
    <x v="0"/>
    <x v="0"/>
    <x v="0"/>
    <x v="0"/>
    <x v="0"/>
    <x v="577"/>
    <x v="0"/>
    <x v="0"/>
    <x v="393"/>
    <x v="713"/>
    <x v="0"/>
    <x v="0"/>
    <x v="0"/>
    <x v="0"/>
    <x v="744"/>
    <x v="409"/>
    <x v="0"/>
    <x v="642"/>
    <x v="0"/>
    <x v="0"/>
    <x v="0"/>
    <x v="0"/>
    <x v="0"/>
    <x v="0"/>
    <x v="0"/>
    <x v="4"/>
    <x v="0"/>
    <x v="2"/>
    <x v="1"/>
    <x v="0"/>
    <x v="75"/>
    <x v="0"/>
    <x v="0"/>
    <x v="226"/>
    <x v="0"/>
    <x v="0"/>
    <x v="0"/>
    <x v="12"/>
    <x v="70"/>
    <x v="0"/>
    <x v="0"/>
    <x v="0"/>
    <x v="0"/>
    <x v="0"/>
    <x v="0"/>
    <x v="0"/>
    <x v="0"/>
    <x v="5"/>
    <x v="0"/>
    <x v="0"/>
    <x v="0"/>
    <x v="473"/>
  </r>
  <r>
    <x v="1427"/>
    <x v="3"/>
    <x v="0"/>
    <x v="3"/>
    <x v="1057"/>
    <x v="0"/>
    <x v="1"/>
    <x v="0"/>
    <x v="1"/>
    <x v="0"/>
    <x v="0"/>
    <x v="0"/>
    <x v="11"/>
    <x v="3"/>
    <x v="0"/>
    <x v="0"/>
    <x v="2"/>
    <x v="3"/>
    <x v="2"/>
    <x v="43"/>
    <x v="8"/>
    <x v="0"/>
    <x v="0"/>
    <x v="1"/>
    <x v="1"/>
    <x v="1"/>
    <x v="1"/>
    <x v="1"/>
    <x v="0"/>
    <x v="1"/>
    <x v="1"/>
    <x v="0"/>
    <x v="0"/>
    <x v="4"/>
    <x v="630"/>
    <x v="0"/>
    <x v="0"/>
    <x v="288"/>
    <x v="714"/>
    <x v="0"/>
    <x v="2"/>
    <x v="0"/>
    <x v="2"/>
    <x v="413"/>
    <x v="410"/>
    <x v="0"/>
    <x v="250"/>
    <x v="0"/>
    <x v="0"/>
    <x v="1"/>
    <x v="0"/>
    <x v="0"/>
    <x v="0"/>
    <x v="1"/>
    <x v="1"/>
    <x v="0"/>
    <x v="1"/>
    <x v="1"/>
    <x v="0"/>
    <x v="12"/>
    <x v="1"/>
    <x v="2"/>
    <x v="47"/>
    <x v="0"/>
    <x v="0"/>
    <x v="0"/>
    <x v="0"/>
    <x v="1"/>
    <x v="0"/>
    <x v="0"/>
    <x v="0"/>
    <x v="0"/>
    <x v="0"/>
    <x v="0"/>
    <x v="0"/>
    <x v="0"/>
    <x v="7"/>
    <x v="0"/>
    <x v="0"/>
    <x v="0"/>
    <x v="3"/>
  </r>
  <r>
    <x v="1428"/>
    <x v="8"/>
    <x v="1"/>
    <x v="3"/>
    <x v="25"/>
    <x v="0"/>
    <x v="0"/>
    <x v="0"/>
    <x v="0"/>
    <x v="0"/>
    <x v="2"/>
    <x v="0"/>
    <x v="7"/>
    <x v="0"/>
    <x v="0"/>
    <x v="0"/>
    <x v="1"/>
    <x v="3"/>
    <x v="3"/>
    <x v="70"/>
    <x v="36"/>
    <x v="0"/>
    <x v="0"/>
    <x v="1"/>
    <x v="1"/>
    <x v="2"/>
    <x v="320"/>
    <x v="1"/>
    <x v="1"/>
    <x v="1"/>
    <x v="1"/>
    <x v="0"/>
    <x v="0"/>
    <x v="4"/>
    <x v="529"/>
    <x v="0"/>
    <x v="0"/>
    <x v="673"/>
    <x v="299"/>
    <x v="0"/>
    <x v="2"/>
    <x v="0"/>
    <x v="0"/>
    <x v="78"/>
    <x v="1"/>
    <x v="0"/>
    <x v="850"/>
    <x v="0"/>
    <x v="0"/>
    <x v="1"/>
    <x v="1"/>
    <x v="3"/>
    <x v="0"/>
    <x v="0"/>
    <x v="6"/>
    <x v="0"/>
    <x v="2"/>
    <x v="2"/>
    <x v="0"/>
    <x v="73"/>
    <x v="1"/>
    <x v="2"/>
    <x v="25"/>
    <x v="0"/>
    <x v="0"/>
    <x v="0"/>
    <x v="0"/>
    <x v="1"/>
    <x v="81"/>
    <x v="0"/>
    <x v="0"/>
    <x v="0"/>
    <x v="0"/>
    <x v="1"/>
    <x v="0"/>
    <x v="0"/>
    <x v="0"/>
    <x v="4"/>
    <x v="0"/>
    <x v="1"/>
    <x v="239"/>
  </r>
  <r>
    <x v="1429"/>
    <x v="1"/>
    <x v="0"/>
    <x v="7"/>
    <x v="1058"/>
    <x v="0"/>
    <x v="0"/>
    <x v="1"/>
    <x v="0"/>
    <x v="0"/>
    <x v="2"/>
    <x v="0"/>
    <x v="6"/>
    <x v="0"/>
    <x v="0"/>
    <x v="0"/>
    <x v="1"/>
    <x v="1"/>
    <x v="3"/>
    <x v="38"/>
    <x v="35"/>
    <x v="0"/>
    <x v="0"/>
    <x v="1"/>
    <x v="1"/>
    <x v="0"/>
    <x v="321"/>
    <x v="0"/>
    <x v="1"/>
    <x v="1"/>
    <x v="0"/>
    <x v="0"/>
    <x v="0"/>
    <x v="4"/>
    <x v="631"/>
    <x v="0"/>
    <x v="0"/>
    <x v="666"/>
    <x v="320"/>
    <x v="0"/>
    <x v="0"/>
    <x v="0"/>
    <x v="0"/>
    <x v="343"/>
    <x v="1"/>
    <x v="0"/>
    <x v="211"/>
    <x v="1"/>
    <x v="0"/>
    <x v="0"/>
    <x v="1"/>
    <x v="0"/>
    <x v="0"/>
    <x v="0"/>
    <x v="2"/>
    <x v="0"/>
    <x v="1"/>
    <x v="1"/>
    <x v="0"/>
    <x v="37"/>
    <x v="2"/>
    <x v="0"/>
    <x v="374"/>
    <x v="0"/>
    <x v="0"/>
    <x v="0"/>
    <x v="0"/>
    <x v="1"/>
    <x v="119"/>
    <x v="0"/>
    <x v="0"/>
    <x v="0"/>
    <x v="0"/>
    <x v="0"/>
    <x v="0"/>
    <x v="0"/>
    <x v="7"/>
    <x v="1"/>
    <x v="0"/>
    <x v="0"/>
    <x v="649"/>
  </r>
  <r>
    <x v="1430"/>
    <x v="0"/>
    <x v="0"/>
    <x v="3"/>
    <x v="1059"/>
    <x v="0"/>
    <x v="0"/>
    <x v="3"/>
    <x v="0"/>
    <x v="0"/>
    <x v="0"/>
    <x v="0"/>
    <x v="17"/>
    <x v="6"/>
    <x v="0"/>
    <x v="0"/>
    <x v="0"/>
    <x v="3"/>
    <x v="0"/>
    <x v="11"/>
    <x v="6"/>
    <x v="0"/>
    <x v="0"/>
    <x v="0"/>
    <x v="0"/>
    <x v="1"/>
    <x v="1"/>
    <x v="0"/>
    <x v="0"/>
    <x v="0"/>
    <x v="0"/>
    <x v="1"/>
    <x v="3"/>
    <x v="2"/>
    <x v="8"/>
    <x v="0"/>
    <x v="0"/>
    <x v="104"/>
    <x v="107"/>
    <x v="0"/>
    <x v="0"/>
    <x v="0"/>
    <x v="0"/>
    <x v="340"/>
    <x v="411"/>
    <x v="0"/>
    <x v="427"/>
    <x v="1"/>
    <x v="0"/>
    <x v="0"/>
    <x v="0"/>
    <x v="1"/>
    <x v="0"/>
    <x v="1"/>
    <x v="2"/>
    <x v="0"/>
    <x v="1"/>
    <x v="2"/>
    <x v="2"/>
    <x v="11"/>
    <x v="2"/>
    <x v="0"/>
    <x v="438"/>
    <x v="0"/>
    <x v="0"/>
    <x v="0"/>
    <x v="13"/>
    <x v="66"/>
    <x v="0"/>
    <x v="0"/>
    <x v="0"/>
    <x v="0"/>
    <x v="0"/>
    <x v="0"/>
    <x v="0"/>
    <x v="0"/>
    <x v="9"/>
    <x v="2"/>
    <x v="0"/>
    <x v="0"/>
    <x v="650"/>
  </r>
  <r>
    <x v="1431"/>
    <x v="7"/>
    <x v="0"/>
    <x v="7"/>
    <x v="118"/>
    <x v="0"/>
    <x v="0"/>
    <x v="1"/>
    <x v="0"/>
    <x v="0"/>
    <x v="0"/>
    <x v="0"/>
    <x v="20"/>
    <x v="0"/>
    <x v="0"/>
    <x v="3"/>
    <x v="1"/>
    <x v="1"/>
    <x v="2"/>
    <x v="1"/>
    <x v="1"/>
    <x v="0"/>
    <x v="0"/>
    <x v="7"/>
    <x v="4"/>
    <x v="1"/>
    <x v="1"/>
    <x v="1"/>
    <x v="0"/>
    <x v="1"/>
    <x v="0"/>
    <x v="0"/>
    <x v="0"/>
    <x v="6"/>
    <x v="632"/>
    <x v="0"/>
    <x v="0"/>
    <x v="17"/>
    <x v="266"/>
    <x v="0"/>
    <x v="2"/>
    <x v="0"/>
    <x v="0"/>
    <x v="117"/>
    <x v="1"/>
    <x v="0"/>
    <x v="119"/>
    <x v="1"/>
    <x v="0"/>
    <x v="0"/>
    <x v="1"/>
    <x v="3"/>
    <x v="0"/>
    <x v="1"/>
    <x v="4"/>
    <x v="0"/>
    <x v="0"/>
    <x v="0"/>
    <x v="0"/>
    <x v="1"/>
    <x v="0"/>
    <x v="0"/>
    <x v="35"/>
    <x v="0"/>
    <x v="0"/>
    <x v="0"/>
    <x v="0"/>
    <x v="73"/>
    <x v="0"/>
    <x v="0"/>
    <x v="0"/>
    <x v="0"/>
    <x v="0"/>
    <x v="0"/>
    <x v="0"/>
    <x v="0"/>
    <x v="4"/>
    <x v="3"/>
    <x v="0"/>
    <x v="0"/>
    <x v="651"/>
  </r>
  <r>
    <x v="1432"/>
    <x v="8"/>
    <x v="0"/>
    <x v="3"/>
    <x v="99"/>
    <x v="0"/>
    <x v="1"/>
    <x v="0"/>
    <x v="0"/>
    <x v="0"/>
    <x v="0"/>
    <x v="0"/>
    <x v="7"/>
    <x v="0"/>
    <x v="0"/>
    <x v="0"/>
    <x v="1"/>
    <x v="5"/>
    <x v="2"/>
    <x v="25"/>
    <x v="12"/>
    <x v="0"/>
    <x v="0"/>
    <x v="2"/>
    <x v="5"/>
    <x v="1"/>
    <x v="1"/>
    <x v="1"/>
    <x v="0"/>
    <x v="2"/>
    <x v="1"/>
    <x v="0"/>
    <x v="0"/>
    <x v="2"/>
    <x v="8"/>
    <x v="0"/>
    <x v="0"/>
    <x v="772"/>
    <x v="715"/>
    <x v="0"/>
    <x v="2"/>
    <x v="0"/>
    <x v="0"/>
    <x v="154"/>
    <x v="1"/>
    <x v="0"/>
    <x v="165"/>
    <x v="1"/>
    <x v="0"/>
    <x v="0"/>
    <x v="1"/>
    <x v="1"/>
    <x v="0"/>
    <x v="1"/>
    <x v="4"/>
    <x v="0"/>
    <x v="0"/>
    <x v="0"/>
    <x v="1"/>
    <x v="89"/>
    <x v="1"/>
    <x v="2"/>
    <x v="110"/>
    <x v="1"/>
    <x v="1"/>
    <x v="0"/>
    <x v="0"/>
    <x v="1"/>
    <x v="0"/>
    <x v="0"/>
    <x v="0"/>
    <x v="0"/>
    <x v="0"/>
    <x v="0"/>
    <x v="0"/>
    <x v="0"/>
    <x v="5"/>
    <x v="1"/>
    <x v="0"/>
    <x v="0"/>
    <x v="652"/>
  </r>
  <r>
    <x v="1433"/>
    <x v="0"/>
    <x v="0"/>
    <x v="70"/>
    <x v="1060"/>
    <x v="0"/>
    <x v="0"/>
    <x v="1"/>
    <x v="0"/>
    <x v="0"/>
    <x v="0"/>
    <x v="0"/>
    <x v="17"/>
    <x v="0"/>
    <x v="0"/>
    <x v="0"/>
    <x v="0"/>
    <x v="1"/>
    <x v="0"/>
    <x v="4"/>
    <x v="4"/>
    <x v="0"/>
    <x v="0"/>
    <x v="0"/>
    <x v="0"/>
    <x v="0"/>
    <x v="310"/>
    <x v="1"/>
    <x v="0"/>
    <x v="0"/>
    <x v="0"/>
    <x v="0"/>
    <x v="0"/>
    <x v="2"/>
    <x v="8"/>
    <x v="0"/>
    <x v="0"/>
    <x v="535"/>
    <x v="405"/>
    <x v="0"/>
    <x v="0"/>
    <x v="0"/>
    <x v="0"/>
    <x v="745"/>
    <x v="412"/>
    <x v="0"/>
    <x v="223"/>
    <x v="0"/>
    <x v="0"/>
    <x v="0"/>
    <x v="0"/>
    <x v="0"/>
    <x v="0"/>
    <x v="1"/>
    <x v="0"/>
    <x v="0"/>
    <x v="1"/>
    <x v="1"/>
    <x v="0"/>
    <x v="4"/>
    <x v="2"/>
    <x v="0"/>
    <x v="116"/>
    <x v="0"/>
    <x v="0"/>
    <x v="0"/>
    <x v="0"/>
    <x v="1"/>
    <x v="0"/>
    <x v="0"/>
    <x v="0"/>
    <x v="0"/>
    <x v="0"/>
    <x v="0"/>
    <x v="0"/>
    <x v="0"/>
    <x v="1"/>
    <x v="0"/>
    <x v="0"/>
    <x v="0"/>
    <x v="607"/>
  </r>
  <r>
    <x v="1434"/>
    <x v="1"/>
    <x v="0"/>
    <x v="1"/>
    <x v="1061"/>
    <x v="0"/>
    <x v="0"/>
    <x v="0"/>
    <x v="2"/>
    <x v="0"/>
    <x v="0"/>
    <x v="1"/>
    <x v="4"/>
    <x v="0"/>
    <x v="0"/>
    <x v="0"/>
    <x v="1"/>
    <x v="3"/>
    <x v="0"/>
    <x v="54"/>
    <x v="44"/>
    <x v="0"/>
    <x v="0"/>
    <x v="4"/>
    <x v="7"/>
    <x v="1"/>
    <x v="1"/>
    <x v="1"/>
    <x v="0"/>
    <x v="1"/>
    <x v="1"/>
    <x v="0"/>
    <x v="0"/>
    <x v="1"/>
    <x v="478"/>
    <x v="0"/>
    <x v="0"/>
    <x v="366"/>
    <x v="531"/>
    <x v="0"/>
    <x v="3"/>
    <x v="0"/>
    <x v="0"/>
    <x v="411"/>
    <x v="1"/>
    <x v="0"/>
    <x v="437"/>
    <x v="0"/>
    <x v="0"/>
    <x v="0"/>
    <x v="1"/>
    <x v="0"/>
    <x v="0"/>
    <x v="1"/>
    <x v="4"/>
    <x v="0"/>
    <x v="1"/>
    <x v="2"/>
    <x v="0"/>
    <x v="33"/>
    <x v="0"/>
    <x v="0"/>
    <x v="7"/>
    <x v="0"/>
    <x v="0"/>
    <x v="2"/>
    <x v="270"/>
    <x v="168"/>
    <x v="0"/>
    <x v="0"/>
    <x v="0"/>
    <x v="0"/>
    <x v="0"/>
    <x v="0"/>
    <x v="0"/>
    <x v="0"/>
    <x v="1"/>
    <x v="2"/>
    <x v="0"/>
    <x v="0"/>
    <x v="39"/>
  </r>
  <r>
    <x v="1435"/>
    <x v="1"/>
    <x v="0"/>
    <x v="1"/>
    <x v="231"/>
    <x v="0"/>
    <x v="0"/>
    <x v="0"/>
    <x v="0"/>
    <x v="0"/>
    <x v="0"/>
    <x v="0"/>
    <x v="11"/>
    <x v="0"/>
    <x v="0"/>
    <x v="0"/>
    <x v="1"/>
    <x v="1"/>
    <x v="7"/>
    <x v="12"/>
    <x v="6"/>
    <x v="0"/>
    <x v="0"/>
    <x v="2"/>
    <x v="5"/>
    <x v="0"/>
    <x v="322"/>
    <x v="0"/>
    <x v="1"/>
    <x v="1"/>
    <x v="1"/>
    <x v="0"/>
    <x v="0"/>
    <x v="2"/>
    <x v="8"/>
    <x v="0"/>
    <x v="0"/>
    <x v="773"/>
    <x v="716"/>
    <x v="0"/>
    <x v="2"/>
    <x v="0"/>
    <x v="0"/>
    <x v="746"/>
    <x v="1"/>
    <x v="0"/>
    <x v="851"/>
    <x v="0"/>
    <x v="0"/>
    <x v="1"/>
    <x v="0"/>
    <x v="0"/>
    <x v="0"/>
    <x v="0"/>
    <x v="2"/>
    <x v="0"/>
    <x v="1"/>
    <x v="2"/>
    <x v="0"/>
    <x v="12"/>
    <x v="0"/>
    <x v="0"/>
    <x v="64"/>
    <x v="0"/>
    <x v="0"/>
    <x v="0"/>
    <x v="0"/>
    <x v="38"/>
    <x v="0"/>
    <x v="0"/>
    <x v="0"/>
    <x v="0"/>
    <x v="0"/>
    <x v="3"/>
    <x v="0"/>
    <x v="0"/>
    <x v="9"/>
    <x v="0"/>
    <x v="2"/>
    <x v="1"/>
    <x v="80"/>
  </r>
  <r>
    <x v="1436"/>
    <x v="1"/>
    <x v="0"/>
    <x v="3"/>
    <x v="218"/>
    <x v="0"/>
    <x v="0"/>
    <x v="0"/>
    <x v="0"/>
    <x v="0"/>
    <x v="1"/>
    <x v="0"/>
    <x v="11"/>
    <x v="0"/>
    <x v="0"/>
    <x v="0"/>
    <x v="1"/>
    <x v="5"/>
    <x v="2"/>
    <x v="63"/>
    <x v="48"/>
    <x v="0"/>
    <x v="0"/>
    <x v="3"/>
    <x v="3"/>
    <x v="1"/>
    <x v="1"/>
    <x v="1"/>
    <x v="0"/>
    <x v="0"/>
    <x v="1"/>
    <x v="0"/>
    <x v="0"/>
    <x v="1"/>
    <x v="251"/>
    <x v="0"/>
    <x v="0"/>
    <x v="346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48"/>
    <x v="1"/>
    <x v="0"/>
    <x v="43"/>
    <x v="0"/>
    <x v="0"/>
    <x v="0"/>
    <x v="0"/>
    <x v="1"/>
    <x v="0"/>
    <x v="0"/>
    <x v="0"/>
    <x v="0"/>
    <x v="0"/>
    <x v="2"/>
    <x v="0"/>
    <x v="0"/>
    <x v="1"/>
    <x v="1"/>
    <x v="0"/>
    <x v="0"/>
    <x v="200"/>
  </r>
  <r>
    <x v="1437"/>
    <x v="1"/>
    <x v="0"/>
    <x v="82"/>
    <x v="1062"/>
    <x v="0"/>
    <x v="0"/>
    <x v="0"/>
    <x v="0"/>
    <x v="0"/>
    <x v="1"/>
    <x v="0"/>
    <x v="10"/>
    <x v="0"/>
    <x v="0"/>
    <x v="0"/>
    <x v="1"/>
    <x v="2"/>
    <x v="0"/>
    <x v="74"/>
    <x v="17"/>
    <x v="1"/>
    <x v="0"/>
    <x v="0"/>
    <x v="0"/>
    <x v="2"/>
    <x v="323"/>
    <x v="2"/>
    <x v="0"/>
    <x v="0"/>
    <x v="2"/>
    <x v="0"/>
    <x v="3"/>
    <x v="0"/>
    <x v="633"/>
    <x v="0"/>
    <x v="0"/>
    <x v="259"/>
    <x v="717"/>
    <x v="0"/>
    <x v="0"/>
    <x v="0"/>
    <x v="0"/>
    <x v="747"/>
    <x v="1"/>
    <x v="0"/>
    <x v="852"/>
    <x v="0"/>
    <x v="0"/>
    <x v="0"/>
    <x v="1"/>
    <x v="3"/>
    <x v="0"/>
    <x v="2"/>
    <x v="2"/>
    <x v="0"/>
    <x v="1"/>
    <x v="2"/>
    <x v="0"/>
    <x v="23"/>
    <x v="2"/>
    <x v="1"/>
    <x v="267"/>
    <x v="0"/>
    <x v="0"/>
    <x v="0"/>
    <x v="0"/>
    <x v="60"/>
    <x v="0"/>
    <x v="19"/>
    <x v="0"/>
    <x v="0"/>
    <x v="0"/>
    <x v="0"/>
    <x v="0"/>
    <x v="0"/>
    <x v="6"/>
    <x v="0"/>
    <x v="1"/>
    <x v="2"/>
    <x v="653"/>
  </r>
  <r>
    <x v="1438"/>
    <x v="1"/>
    <x v="1"/>
    <x v="48"/>
    <x v="1063"/>
    <x v="0"/>
    <x v="0"/>
    <x v="0"/>
    <x v="0"/>
    <x v="0"/>
    <x v="0"/>
    <x v="0"/>
    <x v="7"/>
    <x v="3"/>
    <x v="0"/>
    <x v="0"/>
    <x v="1"/>
    <x v="1"/>
    <x v="3"/>
    <x v="24"/>
    <x v="29"/>
    <x v="0"/>
    <x v="0"/>
    <x v="1"/>
    <x v="1"/>
    <x v="1"/>
    <x v="1"/>
    <x v="1"/>
    <x v="0"/>
    <x v="1"/>
    <x v="1"/>
    <x v="0"/>
    <x v="0"/>
    <x v="0"/>
    <x v="57"/>
    <x v="0"/>
    <x v="0"/>
    <x v="153"/>
    <x v="12"/>
    <x v="0"/>
    <x v="2"/>
    <x v="0"/>
    <x v="2"/>
    <x v="181"/>
    <x v="1"/>
    <x v="0"/>
    <x v="190"/>
    <x v="0"/>
    <x v="0"/>
    <x v="1"/>
    <x v="1"/>
    <x v="3"/>
    <x v="0"/>
    <x v="1"/>
    <x v="1"/>
    <x v="0"/>
    <x v="0"/>
    <x v="0"/>
    <x v="0"/>
    <x v="24"/>
    <x v="1"/>
    <x v="0"/>
    <x v="439"/>
    <x v="0"/>
    <x v="0"/>
    <x v="0"/>
    <x v="0"/>
    <x v="135"/>
    <x v="58"/>
    <x v="0"/>
    <x v="0"/>
    <x v="0"/>
    <x v="0"/>
    <x v="1"/>
    <x v="0"/>
    <x v="0"/>
    <x v="7"/>
    <x v="4"/>
    <x v="0"/>
    <x v="0"/>
    <x v="654"/>
  </r>
  <r>
    <x v="1439"/>
    <x v="0"/>
    <x v="0"/>
    <x v="1"/>
    <x v="1064"/>
    <x v="0"/>
    <x v="0"/>
    <x v="0"/>
    <x v="0"/>
    <x v="0"/>
    <x v="0"/>
    <x v="0"/>
    <x v="6"/>
    <x v="0"/>
    <x v="0"/>
    <x v="0"/>
    <x v="5"/>
    <x v="0"/>
    <x v="2"/>
    <x v="56"/>
    <x v="43"/>
    <x v="1"/>
    <x v="0"/>
    <x v="3"/>
    <x v="3"/>
    <x v="0"/>
    <x v="324"/>
    <x v="1"/>
    <x v="0"/>
    <x v="1"/>
    <x v="1"/>
    <x v="0"/>
    <x v="0"/>
    <x v="0"/>
    <x v="611"/>
    <x v="4"/>
    <x v="140"/>
    <x v="298"/>
    <x v="718"/>
    <x v="0"/>
    <x v="2"/>
    <x v="0"/>
    <x v="0"/>
    <x v="10"/>
    <x v="356"/>
    <x v="0"/>
    <x v="853"/>
    <x v="1"/>
    <x v="0"/>
    <x v="0"/>
    <x v="0"/>
    <x v="0"/>
    <x v="0"/>
    <x v="1"/>
    <x v="1"/>
    <x v="0"/>
    <x v="1"/>
    <x v="1"/>
    <x v="0"/>
    <x v="54"/>
    <x v="0"/>
    <x v="0"/>
    <x v="219"/>
    <x v="0"/>
    <x v="0"/>
    <x v="0"/>
    <x v="0"/>
    <x v="128"/>
    <x v="71"/>
    <x v="0"/>
    <x v="0"/>
    <x v="0"/>
    <x v="0"/>
    <x v="0"/>
    <x v="0"/>
    <x v="0"/>
    <x v="6"/>
    <x v="1"/>
    <x v="0"/>
    <x v="0"/>
    <x v="531"/>
  </r>
  <r>
    <x v="1440"/>
    <x v="2"/>
    <x v="0"/>
    <x v="63"/>
    <x v="1065"/>
    <x v="0"/>
    <x v="0"/>
    <x v="1"/>
    <x v="1"/>
    <x v="0"/>
    <x v="0"/>
    <x v="1"/>
    <x v="2"/>
    <x v="0"/>
    <x v="0"/>
    <x v="0"/>
    <x v="7"/>
    <x v="1"/>
    <x v="3"/>
    <x v="91"/>
    <x v="54"/>
    <x v="0"/>
    <x v="0"/>
    <x v="1"/>
    <x v="1"/>
    <x v="1"/>
    <x v="1"/>
    <x v="1"/>
    <x v="0"/>
    <x v="2"/>
    <x v="2"/>
    <x v="0"/>
    <x v="0"/>
    <x v="2"/>
    <x v="8"/>
    <x v="0"/>
    <x v="0"/>
    <x v="347"/>
    <x v="330"/>
    <x v="0"/>
    <x v="3"/>
    <x v="0"/>
    <x v="0"/>
    <x v="748"/>
    <x v="377"/>
    <x v="23"/>
    <x v="854"/>
    <x v="1"/>
    <x v="0"/>
    <x v="0"/>
    <x v="1"/>
    <x v="0"/>
    <x v="0"/>
    <x v="1"/>
    <x v="5"/>
    <x v="1"/>
    <x v="1"/>
    <x v="2"/>
    <x v="1"/>
    <x v="5"/>
    <x v="2"/>
    <x v="0"/>
    <x v="31"/>
    <x v="0"/>
    <x v="0"/>
    <x v="0"/>
    <x v="238"/>
    <x v="1"/>
    <x v="0"/>
    <x v="0"/>
    <x v="0"/>
    <x v="0"/>
    <x v="0"/>
    <x v="0"/>
    <x v="0"/>
    <x v="0"/>
    <x v="2"/>
    <x v="0"/>
    <x v="0"/>
    <x v="0"/>
    <x v="272"/>
  </r>
  <r>
    <x v="1441"/>
    <x v="7"/>
    <x v="1"/>
    <x v="7"/>
    <x v="57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06"/>
    <x v="0"/>
    <x v="0"/>
    <x v="0"/>
    <x v="0"/>
    <x v="0"/>
    <x v="3"/>
    <x v="0"/>
    <x v="155"/>
    <x v="0"/>
    <x v="0"/>
    <x v="471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1"/>
    <x v="0"/>
    <x v="6"/>
    <x v="0"/>
    <x v="0"/>
    <x v="65"/>
    <x v="0"/>
    <x v="0"/>
    <x v="0"/>
    <x v="67"/>
    <x v="1"/>
    <x v="0"/>
    <x v="0"/>
    <x v="0"/>
    <x v="0"/>
    <x v="0"/>
    <x v="0"/>
    <x v="0"/>
    <x v="0"/>
    <x v="1"/>
    <x v="0"/>
    <x v="0"/>
    <x v="0"/>
    <x v="655"/>
  </r>
  <r>
    <x v="1442"/>
    <x v="0"/>
    <x v="3"/>
    <x v="5"/>
    <x v="1066"/>
    <x v="0"/>
    <x v="0"/>
    <x v="0"/>
    <x v="0"/>
    <x v="0"/>
    <x v="0"/>
    <x v="0"/>
    <x v="5"/>
    <x v="0"/>
    <x v="0"/>
    <x v="0"/>
    <x v="0"/>
    <x v="6"/>
    <x v="0"/>
    <x v="74"/>
    <x v="17"/>
    <x v="0"/>
    <x v="0"/>
    <x v="0"/>
    <x v="0"/>
    <x v="2"/>
    <x v="213"/>
    <x v="2"/>
    <x v="0"/>
    <x v="0"/>
    <x v="2"/>
    <x v="0"/>
    <x v="3"/>
    <x v="0"/>
    <x v="603"/>
    <x v="0"/>
    <x v="0"/>
    <x v="100"/>
    <x v="522"/>
    <x v="0"/>
    <x v="0"/>
    <x v="0"/>
    <x v="0"/>
    <x v="308"/>
    <x v="413"/>
    <x v="0"/>
    <x v="855"/>
    <x v="0"/>
    <x v="0"/>
    <x v="0"/>
    <x v="0"/>
    <x v="0"/>
    <x v="0"/>
    <x v="2"/>
    <x v="7"/>
    <x v="0"/>
    <x v="1"/>
    <x v="4"/>
    <x v="0"/>
    <x v="23"/>
    <x v="2"/>
    <x v="1"/>
    <x v="331"/>
    <x v="0"/>
    <x v="0"/>
    <x v="0"/>
    <x v="23"/>
    <x v="27"/>
    <x v="0"/>
    <x v="0"/>
    <x v="0"/>
    <x v="0"/>
    <x v="0"/>
    <x v="0"/>
    <x v="0"/>
    <x v="0"/>
    <x v="7"/>
    <x v="3"/>
    <x v="0"/>
    <x v="0"/>
    <x v="546"/>
  </r>
  <r>
    <x v="1443"/>
    <x v="8"/>
    <x v="0"/>
    <x v="7"/>
    <x v="1067"/>
    <x v="0"/>
    <x v="0"/>
    <x v="0"/>
    <x v="0"/>
    <x v="0"/>
    <x v="0"/>
    <x v="0"/>
    <x v="8"/>
    <x v="0"/>
    <x v="0"/>
    <x v="0"/>
    <x v="3"/>
    <x v="1"/>
    <x v="2"/>
    <x v="77"/>
    <x v="8"/>
    <x v="0"/>
    <x v="0"/>
    <x v="2"/>
    <x v="5"/>
    <x v="1"/>
    <x v="1"/>
    <x v="1"/>
    <x v="0"/>
    <x v="2"/>
    <x v="1"/>
    <x v="0"/>
    <x v="0"/>
    <x v="2"/>
    <x v="8"/>
    <x v="0"/>
    <x v="0"/>
    <x v="8"/>
    <x v="8"/>
    <x v="2"/>
    <x v="3"/>
    <x v="1"/>
    <x v="1"/>
    <x v="71"/>
    <x v="1"/>
    <x v="0"/>
    <x v="73"/>
    <x v="1"/>
    <x v="0"/>
    <x v="1"/>
    <x v="1"/>
    <x v="3"/>
    <x v="0"/>
    <x v="3"/>
    <x v="6"/>
    <x v="0"/>
    <x v="1"/>
    <x v="2"/>
    <x v="1"/>
    <x v="66"/>
    <x v="1"/>
    <x v="2"/>
    <x v="440"/>
    <x v="1"/>
    <x v="4"/>
    <x v="2"/>
    <x v="0"/>
    <x v="85"/>
    <x v="0"/>
    <x v="0"/>
    <x v="75"/>
    <x v="0"/>
    <x v="0"/>
    <x v="0"/>
    <x v="0"/>
    <x v="0"/>
    <x v="1"/>
    <x v="3"/>
    <x v="0"/>
    <x v="0"/>
    <x v="656"/>
  </r>
  <r>
    <x v="1444"/>
    <x v="1"/>
    <x v="0"/>
    <x v="31"/>
    <x v="29"/>
    <x v="0"/>
    <x v="0"/>
    <x v="0"/>
    <x v="0"/>
    <x v="0"/>
    <x v="1"/>
    <x v="0"/>
    <x v="0"/>
    <x v="0"/>
    <x v="0"/>
    <x v="0"/>
    <x v="1"/>
    <x v="0"/>
    <x v="0"/>
    <x v="6"/>
    <x v="16"/>
    <x v="0"/>
    <x v="0"/>
    <x v="0"/>
    <x v="0"/>
    <x v="0"/>
    <x v="128"/>
    <x v="0"/>
    <x v="0"/>
    <x v="0"/>
    <x v="0"/>
    <x v="0"/>
    <x v="3"/>
    <x v="2"/>
    <x v="8"/>
    <x v="0"/>
    <x v="0"/>
    <x v="774"/>
    <x v="209"/>
    <x v="0"/>
    <x v="0"/>
    <x v="0"/>
    <x v="0"/>
    <x v="218"/>
    <x v="1"/>
    <x v="0"/>
    <x v="227"/>
    <x v="1"/>
    <x v="0"/>
    <x v="0"/>
    <x v="1"/>
    <x v="0"/>
    <x v="0"/>
    <x v="0"/>
    <x v="2"/>
    <x v="0"/>
    <x v="0"/>
    <x v="0"/>
    <x v="0"/>
    <x v="6"/>
    <x v="0"/>
    <x v="0"/>
    <x v="164"/>
    <x v="0"/>
    <x v="0"/>
    <x v="0"/>
    <x v="2"/>
    <x v="73"/>
    <x v="0"/>
    <x v="0"/>
    <x v="0"/>
    <x v="0"/>
    <x v="0"/>
    <x v="0"/>
    <x v="0"/>
    <x v="0"/>
    <x v="6"/>
    <x v="1"/>
    <x v="0"/>
    <x v="0"/>
    <x v="657"/>
  </r>
  <r>
    <x v="1445"/>
    <x v="9"/>
    <x v="0"/>
    <x v="10"/>
    <x v="231"/>
    <x v="0"/>
    <x v="0"/>
    <x v="0"/>
    <x v="0"/>
    <x v="0"/>
    <x v="0"/>
    <x v="0"/>
    <x v="9"/>
    <x v="0"/>
    <x v="0"/>
    <x v="0"/>
    <x v="4"/>
    <x v="1"/>
    <x v="0"/>
    <x v="27"/>
    <x v="24"/>
    <x v="0"/>
    <x v="0"/>
    <x v="0"/>
    <x v="0"/>
    <x v="1"/>
    <x v="1"/>
    <x v="1"/>
    <x v="0"/>
    <x v="1"/>
    <x v="1"/>
    <x v="0"/>
    <x v="1"/>
    <x v="6"/>
    <x v="371"/>
    <x v="4"/>
    <x v="141"/>
    <x v="17"/>
    <x v="692"/>
    <x v="0"/>
    <x v="1"/>
    <x v="0"/>
    <x v="0"/>
    <x v="749"/>
    <x v="1"/>
    <x v="0"/>
    <x v="856"/>
    <x v="0"/>
    <x v="0"/>
    <x v="1"/>
    <x v="1"/>
    <x v="0"/>
    <x v="0"/>
    <x v="1"/>
    <x v="1"/>
    <x v="0"/>
    <x v="0"/>
    <x v="0"/>
    <x v="1"/>
    <x v="41"/>
    <x v="1"/>
    <x v="2"/>
    <x v="25"/>
    <x v="0"/>
    <x v="0"/>
    <x v="0"/>
    <x v="0"/>
    <x v="1"/>
    <x v="32"/>
    <x v="0"/>
    <x v="0"/>
    <x v="0"/>
    <x v="0"/>
    <x v="0"/>
    <x v="0"/>
    <x v="0"/>
    <x v="1"/>
    <x v="1"/>
    <x v="0"/>
    <x v="0"/>
    <x v="275"/>
  </r>
  <r>
    <x v="1446"/>
    <x v="1"/>
    <x v="0"/>
    <x v="7"/>
    <x v="1068"/>
    <x v="0"/>
    <x v="0"/>
    <x v="1"/>
    <x v="0"/>
    <x v="0"/>
    <x v="3"/>
    <x v="0"/>
    <x v="4"/>
    <x v="0"/>
    <x v="0"/>
    <x v="0"/>
    <x v="1"/>
    <x v="3"/>
    <x v="3"/>
    <x v="12"/>
    <x v="11"/>
    <x v="0"/>
    <x v="0"/>
    <x v="3"/>
    <x v="3"/>
    <x v="0"/>
    <x v="244"/>
    <x v="1"/>
    <x v="0"/>
    <x v="1"/>
    <x v="1"/>
    <x v="0"/>
    <x v="0"/>
    <x v="3"/>
    <x v="586"/>
    <x v="0"/>
    <x v="0"/>
    <x v="296"/>
    <x v="153"/>
    <x v="0"/>
    <x v="2"/>
    <x v="0"/>
    <x v="0"/>
    <x v="595"/>
    <x v="1"/>
    <x v="0"/>
    <x v="777"/>
    <x v="1"/>
    <x v="0"/>
    <x v="1"/>
    <x v="1"/>
    <x v="0"/>
    <x v="0"/>
    <x v="1"/>
    <x v="1"/>
    <x v="0"/>
    <x v="0"/>
    <x v="0"/>
    <x v="0"/>
    <x v="12"/>
    <x v="1"/>
    <x v="2"/>
    <x v="104"/>
    <x v="0"/>
    <x v="0"/>
    <x v="2"/>
    <x v="134"/>
    <x v="93"/>
    <x v="0"/>
    <x v="0"/>
    <x v="0"/>
    <x v="0"/>
    <x v="0"/>
    <x v="0"/>
    <x v="0"/>
    <x v="0"/>
    <x v="7"/>
    <x v="4"/>
    <x v="0"/>
    <x v="0"/>
    <x v="471"/>
  </r>
  <r>
    <x v="1447"/>
    <x v="0"/>
    <x v="0"/>
    <x v="1"/>
    <x v="532"/>
    <x v="0"/>
    <x v="0"/>
    <x v="0"/>
    <x v="0"/>
    <x v="0"/>
    <x v="0"/>
    <x v="0"/>
    <x v="0"/>
    <x v="0"/>
    <x v="0"/>
    <x v="0"/>
    <x v="0"/>
    <x v="2"/>
    <x v="0"/>
    <x v="49"/>
    <x v="29"/>
    <x v="0"/>
    <x v="0"/>
    <x v="0"/>
    <x v="0"/>
    <x v="0"/>
    <x v="325"/>
    <x v="0"/>
    <x v="0"/>
    <x v="0"/>
    <x v="0"/>
    <x v="0"/>
    <x v="0"/>
    <x v="0"/>
    <x v="634"/>
    <x v="0"/>
    <x v="0"/>
    <x v="694"/>
    <x v="579"/>
    <x v="0"/>
    <x v="0"/>
    <x v="0"/>
    <x v="0"/>
    <x v="516"/>
    <x v="414"/>
    <x v="0"/>
    <x v="7"/>
    <x v="0"/>
    <x v="0"/>
    <x v="0"/>
    <x v="0"/>
    <x v="0"/>
    <x v="0"/>
    <x v="0"/>
    <x v="0"/>
    <x v="0"/>
    <x v="1"/>
    <x v="1"/>
    <x v="0"/>
    <x v="28"/>
    <x v="0"/>
    <x v="0"/>
    <x v="29"/>
    <x v="0"/>
    <x v="0"/>
    <x v="0"/>
    <x v="0"/>
    <x v="23"/>
    <x v="0"/>
    <x v="0"/>
    <x v="0"/>
    <x v="0"/>
    <x v="0"/>
    <x v="0"/>
    <x v="0"/>
    <x v="0"/>
    <x v="3"/>
    <x v="1"/>
    <x v="0"/>
    <x v="0"/>
    <x v="270"/>
  </r>
  <r>
    <x v="1448"/>
    <x v="3"/>
    <x v="0"/>
    <x v="10"/>
    <x v="672"/>
    <x v="0"/>
    <x v="0"/>
    <x v="0"/>
    <x v="0"/>
    <x v="0"/>
    <x v="0"/>
    <x v="0"/>
    <x v="15"/>
    <x v="0"/>
    <x v="0"/>
    <x v="0"/>
    <x v="0"/>
    <x v="5"/>
    <x v="3"/>
    <x v="48"/>
    <x v="4"/>
    <x v="0"/>
    <x v="0"/>
    <x v="1"/>
    <x v="3"/>
    <x v="1"/>
    <x v="1"/>
    <x v="1"/>
    <x v="0"/>
    <x v="1"/>
    <x v="4"/>
    <x v="0"/>
    <x v="0"/>
    <x v="2"/>
    <x v="8"/>
    <x v="0"/>
    <x v="0"/>
    <x v="775"/>
    <x v="332"/>
    <x v="0"/>
    <x v="1"/>
    <x v="1"/>
    <x v="0"/>
    <x v="5"/>
    <x v="393"/>
    <x v="0"/>
    <x v="857"/>
    <x v="1"/>
    <x v="0"/>
    <x v="1"/>
    <x v="0"/>
    <x v="3"/>
    <x v="0"/>
    <x v="1"/>
    <x v="1"/>
    <x v="3"/>
    <x v="0"/>
    <x v="0"/>
    <x v="1"/>
    <x v="50"/>
    <x v="1"/>
    <x v="2"/>
    <x v="10"/>
    <x v="1"/>
    <x v="0"/>
    <x v="0"/>
    <x v="23"/>
    <x v="55"/>
    <x v="0"/>
    <x v="0"/>
    <x v="0"/>
    <x v="0"/>
    <x v="0"/>
    <x v="2"/>
    <x v="0"/>
    <x v="0"/>
    <x v="1"/>
    <x v="1"/>
    <x v="0"/>
    <x v="0"/>
    <x v="162"/>
  </r>
  <r>
    <x v="1449"/>
    <x v="13"/>
    <x v="1"/>
    <x v="36"/>
    <x v="804"/>
    <x v="0"/>
    <x v="0"/>
    <x v="0"/>
    <x v="0"/>
    <x v="0"/>
    <x v="0"/>
    <x v="0"/>
    <x v="14"/>
    <x v="0"/>
    <x v="0"/>
    <x v="4"/>
    <x v="4"/>
    <x v="3"/>
    <x v="3"/>
    <x v="16"/>
    <x v="3"/>
    <x v="0"/>
    <x v="0"/>
    <x v="6"/>
    <x v="6"/>
    <x v="1"/>
    <x v="1"/>
    <x v="1"/>
    <x v="0"/>
    <x v="1"/>
    <x v="0"/>
    <x v="0"/>
    <x v="3"/>
    <x v="0"/>
    <x v="268"/>
    <x v="0"/>
    <x v="0"/>
    <x v="607"/>
    <x v="182"/>
    <x v="0"/>
    <x v="0"/>
    <x v="0"/>
    <x v="0"/>
    <x v="189"/>
    <x v="1"/>
    <x v="0"/>
    <x v="353"/>
    <x v="0"/>
    <x v="0"/>
    <x v="1"/>
    <x v="1"/>
    <x v="2"/>
    <x v="0"/>
    <x v="2"/>
    <x v="9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2"/>
    <x v="0"/>
    <x v="1"/>
    <x v="658"/>
  </r>
  <r>
    <x v="1450"/>
    <x v="6"/>
    <x v="0"/>
    <x v="3"/>
    <x v="218"/>
    <x v="0"/>
    <x v="0"/>
    <x v="0"/>
    <x v="0"/>
    <x v="0"/>
    <x v="1"/>
    <x v="0"/>
    <x v="11"/>
    <x v="0"/>
    <x v="0"/>
    <x v="2"/>
    <x v="0"/>
    <x v="3"/>
    <x v="0"/>
    <x v="99"/>
    <x v="60"/>
    <x v="0"/>
    <x v="0"/>
    <x v="0"/>
    <x v="0"/>
    <x v="1"/>
    <x v="1"/>
    <x v="1"/>
    <x v="0"/>
    <x v="1"/>
    <x v="0"/>
    <x v="0"/>
    <x v="0"/>
    <x v="2"/>
    <x v="8"/>
    <x v="0"/>
    <x v="0"/>
    <x v="130"/>
    <x v="72"/>
    <x v="0"/>
    <x v="2"/>
    <x v="0"/>
    <x v="0"/>
    <x v="132"/>
    <x v="55"/>
    <x v="0"/>
    <x v="223"/>
    <x v="1"/>
    <x v="0"/>
    <x v="0"/>
    <x v="2"/>
    <x v="1"/>
    <x v="1"/>
    <x v="1"/>
    <x v="0"/>
    <x v="0"/>
    <x v="0"/>
    <x v="0"/>
    <x v="4"/>
    <x v="31"/>
    <x v="3"/>
    <x v="3"/>
    <x v="34"/>
    <x v="3"/>
    <x v="2"/>
    <x v="0"/>
    <x v="271"/>
    <x v="50"/>
    <x v="0"/>
    <x v="0"/>
    <x v="0"/>
    <x v="0"/>
    <x v="0"/>
    <x v="0"/>
    <x v="0"/>
    <x v="0"/>
    <x v="2"/>
    <x v="3"/>
    <x v="0"/>
    <x v="0"/>
    <x v="109"/>
  </r>
  <r>
    <x v="1451"/>
    <x v="1"/>
    <x v="0"/>
    <x v="38"/>
    <x v="1069"/>
    <x v="0"/>
    <x v="0"/>
    <x v="0"/>
    <x v="0"/>
    <x v="0"/>
    <x v="0"/>
    <x v="0"/>
    <x v="5"/>
    <x v="0"/>
    <x v="0"/>
    <x v="0"/>
    <x v="1"/>
    <x v="2"/>
    <x v="0"/>
    <x v="74"/>
    <x v="37"/>
    <x v="0"/>
    <x v="0"/>
    <x v="6"/>
    <x v="6"/>
    <x v="2"/>
    <x v="326"/>
    <x v="0"/>
    <x v="0"/>
    <x v="0"/>
    <x v="0"/>
    <x v="0"/>
    <x v="0"/>
    <x v="2"/>
    <x v="8"/>
    <x v="0"/>
    <x v="0"/>
    <x v="776"/>
    <x v="200"/>
    <x v="0"/>
    <x v="0"/>
    <x v="0"/>
    <x v="0"/>
    <x v="750"/>
    <x v="1"/>
    <x v="0"/>
    <x v="394"/>
    <x v="1"/>
    <x v="0"/>
    <x v="0"/>
    <x v="1"/>
    <x v="0"/>
    <x v="0"/>
    <x v="2"/>
    <x v="2"/>
    <x v="0"/>
    <x v="1"/>
    <x v="2"/>
    <x v="0"/>
    <x v="23"/>
    <x v="2"/>
    <x v="1"/>
    <x v="13"/>
    <x v="0"/>
    <x v="0"/>
    <x v="0"/>
    <x v="0"/>
    <x v="38"/>
    <x v="0"/>
    <x v="0"/>
    <x v="0"/>
    <x v="0"/>
    <x v="0"/>
    <x v="0"/>
    <x v="0"/>
    <x v="0"/>
    <x v="1"/>
    <x v="3"/>
    <x v="1"/>
    <x v="2"/>
    <x v="659"/>
  </r>
  <r>
    <x v="1452"/>
    <x v="13"/>
    <x v="1"/>
    <x v="74"/>
    <x v="411"/>
    <x v="0"/>
    <x v="0"/>
    <x v="0"/>
    <x v="0"/>
    <x v="0"/>
    <x v="0"/>
    <x v="0"/>
    <x v="15"/>
    <x v="0"/>
    <x v="0"/>
    <x v="3"/>
    <x v="5"/>
    <x v="3"/>
    <x v="0"/>
    <x v="11"/>
    <x v="6"/>
    <x v="0"/>
    <x v="0"/>
    <x v="0"/>
    <x v="0"/>
    <x v="0"/>
    <x v="152"/>
    <x v="1"/>
    <x v="0"/>
    <x v="0"/>
    <x v="0"/>
    <x v="0"/>
    <x v="1"/>
    <x v="0"/>
    <x v="566"/>
    <x v="0"/>
    <x v="0"/>
    <x v="17"/>
    <x v="338"/>
    <x v="0"/>
    <x v="1"/>
    <x v="0"/>
    <x v="0"/>
    <x v="72"/>
    <x v="1"/>
    <x v="0"/>
    <x v="379"/>
    <x v="0"/>
    <x v="0"/>
    <x v="1"/>
    <x v="1"/>
    <x v="3"/>
    <x v="0"/>
    <x v="1"/>
    <x v="4"/>
    <x v="0"/>
    <x v="0"/>
    <x v="0"/>
    <x v="5"/>
    <x v="11"/>
    <x v="2"/>
    <x v="0"/>
    <x v="226"/>
    <x v="0"/>
    <x v="0"/>
    <x v="0"/>
    <x v="0"/>
    <x v="92"/>
    <x v="0"/>
    <x v="0"/>
    <x v="0"/>
    <x v="0"/>
    <x v="0"/>
    <x v="0"/>
    <x v="0"/>
    <x v="0"/>
    <x v="1"/>
    <x v="2"/>
    <x v="0"/>
    <x v="0"/>
    <x v="35"/>
  </r>
  <r>
    <x v="1453"/>
    <x v="1"/>
    <x v="0"/>
    <x v="48"/>
    <x v="1070"/>
    <x v="0"/>
    <x v="0"/>
    <x v="0"/>
    <x v="0"/>
    <x v="0"/>
    <x v="0"/>
    <x v="0"/>
    <x v="4"/>
    <x v="0"/>
    <x v="0"/>
    <x v="0"/>
    <x v="1"/>
    <x v="3"/>
    <x v="0"/>
    <x v="13"/>
    <x v="10"/>
    <x v="0"/>
    <x v="0"/>
    <x v="0"/>
    <x v="0"/>
    <x v="1"/>
    <x v="1"/>
    <x v="1"/>
    <x v="0"/>
    <x v="0"/>
    <x v="0"/>
    <x v="0"/>
    <x v="0"/>
    <x v="2"/>
    <x v="8"/>
    <x v="0"/>
    <x v="0"/>
    <x v="170"/>
    <x v="168"/>
    <x v="0"/>
    <x v="0"/>
    <x v="0"/>
    <x v="0"/>
    <x v="692"/>
    <x v="1"/>
    <x v="0"/>
    <x v="550"/>
    <x v="1"/>
    <x v="0"/>
    <x v="1"/>
    <x v="1"/>
    <x v="0"/>
    <x v="0"/>
    <x v="1"/>
    <x v="1"/>
    <x v="0"/>
    <x v="0"/>
    <x v="0"/>
    <x v="4"/>
    <x v="31"/>
    <x v="3"/>
    <x v="3"/>
    <x v="34"/>
    <x v="3"/>
    <x v="2"/>
    <x v="0"/>
    <x v="192"/>
    <x v="18"/>
    <x v="0"/>
    <x v="0"/>
    <x v="0"/>
    <x v="0"/>
    <x v="0"/>
    <x v="0"/>
    <x v="0"/>
    <x v="0"/>
    <x v="9"/>
    <x v="2"/>
    <x v="0"/>
    <x v="1"/>
    <x v="112"/>
  </r>
  <r>
    <x v="1454"/>
    <x v="1"/>
    <x v="3"/>
    <x v="57"/>
    <x v="137"/>
    <x v="0"/>
    <x v="2"/>
    <x v="0"/>
    <x v="0"/>
    <x v="0"/>
    <x v="0"/>
    <x v="0"/>
    <x v="5"/>
    <x v="0"/>
    <x v="0"/>
    <x v="0"/>
    <x v="1"/>
    <x v="0"/>
    <x v="0"/>
    <x v="6"/>
    <x v="6"/>
    <x v="0"/>
    <x v="0"/>
    <x v="0"/>
    <x v="0"/>
    <x v="1"/>
    <x v="1"/>
    <x v="0"/>
    <x v="0"/>
    <x v="0"/>
    <x v="0"/>
    <x v="0"/>
    <x v="0"/>
    <x v="0"/>
    <x v="524"/>
    <x v="0"/>
    <x v="0"/>
    <x v="124"/>
    <x v="719"/>
    <x v="0"/>
    <x v="0"/>
    <x v="0"/>
    <x v="0"/>
    <x v="741"/>
    <x v="1"/>
    <x v="0"/>
    <x v="755"/>
    <x v="0"/>
    <x v="0"/>
    <x v="0"/>
    <x v="1"/>
    <x v="3"/>
    <x v="0"/>
    <x v="0"/>
    <x v="1"/>
    <x v="0"/>
    <x v="0"/>
    <x v="0"/>
    <x v="0"/>
    <x v="6"/>
    <x v="0"/>
    <x v="0"/>
    <x v="63"/>
    <x v="0"/>
    <x v="0"/>
    <x v="0"/>
    <x v="0"/>
    <x v="122"/>
    <x v="0"/>
    <x v="0"/>
    <x v="0"/>
    <x v="0"/>
    <x v="0"/>
    <x v="0"/>
    <x v="0"/>
    <x v="0"/>
    <x v="4"/>
    <x v="3"/>
    <x v="0"/>
    <x v="0"/>
    <x v="68"/>
  </r>
  <r>
    <x v="1455"/>
    <x v="0"/>
    <x v="0"/>
    <x v="57"/>
    <x v="244"/>
    <x v="0"/>
    <x v="0"/>
    <x v="0"/>
    <x v="0"/>
    <x v="0"/>
    <x v="0"/>
    <x v="0"/>
    <x v="17"/>
    <x v="0"/>
    <x v="0"/>
    <x v="0"/>
    <x v="0"/>
    <x v="1"/>
    <x v="0"/>
    <x v="40"/>
    <x v="4"/>
    <x v="0"/>
    <x v="0"/>
    <x v="0"/>
    <x v="0"/>
    <x v="1"/>
    <x v="1"/>
    <x v="1"/>
    <x v="0"/>
    <x v="0"/>
    <x v="0"/>
    <x v="0"/>
    <x v="0"/>
    <x v="2"/>
    <x v="8"/>
    <x v="0"/>
    <x v="0"/>
    <x v="286"/>
    <x v="281"/>
    <x v="0"/>
    <x v="0"/>
    <x v="0"/>
    <x v="0"/>
    <x v="298"/>
    <x v="415"/>
    <x v="0"/>
    <x v="445"/>
    <x v="1"/>
    <x v="0"/>
    <x v="0"/>
    <x v="0"/>
    <x v="0"/>
    <x v="0"/>
    <x v="1"/>
    <x v="2"/>
    <x v="0"/>
    <x v="1"/>
    <x v="1"/>
    <x v="0"/>
    <x v="39"/>
    <x v="0"/>
    <x v="0"/>
    <x v="1"/>
    <x v="0"/>
    <x v="0"/>
    <x v="0"/>
    <x v="0"/>
    <x v="66"/>
    <x v="0"/>
    <x v="0"/>
    <x v="0"/>
    <x v="0"/>
    <x v="0"/>
    <x v="0"/>
    <x v="0"/>
    <x v="0"/>
    <x v="5"/>
    <x v="1"/>
    <x v="0"/>
    <x v="0"/>
    <x v="216"/>
  </r>
  <r>
    <x v="1456"/>
    <x v="1"/>
    <x v="0"/>
    <x v="5"/>
    <x v="1071"/>
    <x v="0"/>
    <x v="0"/>
    <x v="0"/>
    <x v="0"/>
    <x v="0"/>
    <x v="0"/>
    <x v="0"/>
    <x v="6"/>
    <x v="0"/>
    <x v="0"/>
    <x v="0"/>
    <x v="1"/>
    <x v="1"/>
    <x v="2"/>
    <x v="90"/>
    <x v="55"/>
    <x v="0"/>
    <x v="0"/>
    <x v="7"/>
    <x v="4"/>
    <x v="2"/>
    <x v="327"/>
    <x v="1"/>
    <x v="0"/>
    <x v="1"/>
    <x v="0"/>
    <x v="0"/>
    <x v="0"/>
    <x v="1"/>
    <x v="618"/>
    <x v="4"/>
    <x v="142"/>
    <x v="777"/>
    <x v="720"/>
    <x v="0"/>
    <x v="2"/>
    <x v="0"/>
    <x v="0"/>
    <x v="751"/>
    <x v="1"/>
    <x v="0"/>
    <x v="858"/>
    <x v="0"/>
    <x v="0"/>
    <x v="0"/>
    <x v="1"/>
    <x v="0"/>
    <x v="0"/>
    <x v="1"/>
    <x v="2"/>
    <x v="1"/>
    <x v="2"/>
    <x v="1"/>
    <x v="0"/>
    <x v="77"/>
    <x v="1"/>
    <x v="0"/>
    <x v="127"/>
    <x v="0"/>
    <x v="0"/>
    <x v="0"/>
    <x v="144"/>
    <x v="1"/>
    <x v="0"/>
    <x v="0"/>
    <x v="0"/>
    <x v="0"/>
    <x v="0"/>
    <x v="1"/>
    <x v="0"/>
    <x v="0"/>
    <x v="0"/>
    <x v="4"/>
    <x v="0"/>
    <x v="0"/>
    <x v="171"/>
  </r>
  <r>
    <x v="1457"/>
    <x v="2"/>
    <x v="0"/>
    <x v="13"/>
    <x v="302"/>
    <x v="0"/>
    <x v="0"/>
    <x v="0"/>
    <x v="0"/>
    <x v="0"/>
    <x v="0"/>
    <x v="0"/>
    <x v="2"/>
    <x v="0"/>
    <x v="0"/>
    <x v="0"/>
    <x v="0"/>
    <x v="0"/>
    <x v="7"/>
    <x v="71"/>
    <x v="10"/>
    <x v="0"/>
    <x v="0"/>
    <x v="6"/>
    <x v="6"/>
    <x v="1"/>
    <x v="1"/>
    <x v="2"/>
    <x v="1"/>
    <x v="5"/>
    <x v="1"/>
    <x v="1"/>
    <x v="0"/>
    <x v="0"/>
    <x v="549"/>
    <x v="0"/>
    <x v="0"/>
    <x v="778"/>
    <x v="214"/>
    <x v="0"/>
    <x v="0"/>
    <x v="0"/>
    <x v="0"/>
    <x v="595"/>
    <x v="416"/>
    <x v="0"/>
    <x v="859"/>
    <x v="1"/>
    <x v="0"/>
    <x v="0"/>
    <x v="1"/>
    <x v="1"/>
    <x v="0"/>
    <x v="0"/>
    <x v="3"/>
    <x v="0"/>
    <x v="2"/>
    <x v="2"/>
    <x v="0"/>
    <x v="81"/>
    <x v="0"/>
    <x v="2"/>
    <x v="118"/>
    <x v="0"/>
    <x v="0"/>
    <x v="0"/>
    <x v="0"/>
    <x v="73"/>
    <x v="0"/>
    <x v="0"/>
    <x v="0"/>
    <x v="0"/>
    <x v="0"/>
    <x v="3"/>
    <x v="1"/>
    <x v="20"/>
    <x v="1"/>
    <x v="4"/>
    <x v="0"/>
    <x v="0"/>
    <x v="660"/>
  </r>
  <r>
    <x v="1458"/>
    <x v="1"/>
    <x v="0"/>
    <x v="2"/>
    <x v="1072"/>
    <x v="0"/>
    <x v="0"/>
    <x v="0"/>
    <x v="0"/>
    <x v="0"/>
    <x v="0"/>
    <x v="0"/>
    <x v="11"/>
    <x v="0"/>
    <x v="0"/>
    <x v="0"/>
    <x v="1"/>
    <x v="3"/>
    <x v="2"/>
    <x v="52"/>
    <x v="29"/>
    <x v="1"/>
    <x v="0"/>
    <x v="1"/>
    <x v="1"/>
    <x v="1"/>
    <x v="1"/>
    <x v="1"/>
    <x v="0"/>
    <x v="1"/>
    <x v="1"/>
    <x v="0"/>
    <x v="2"/>
    <x v="0"/>
    <x v="635"/>
    <x v="4"/>
    <x v="143"/>
    <x v="17"/>
    <x v="111"/>
    <x v="0"/>
    <x v="1"/>
    <x v="0"/>
    <x v="2"/>
    <x v="728"/>
    <x v="1"/>
    <x v="0"/>
    <x v="826"/>
    <x v="0"/>
    <x v="0"/>
    <x v="1"/>
    <x v="1"/>
    <x v="3"/>
    <x v="0"/>
    <x v="0"/>
    <x v="4"/>
    <x v="0"/>
    <x v="0"/>
    <x v="0"/>
    <x v="0"/>
    <x v="50"/>
    <x v="1"/>
    <x v="2"/>
    <x v="25"/>
    <x v="0"/>
    <x v="0"/>
    <x v="0"/>
    <x v="272"/>
    <x v="1"/>
    <x v="31"/>
    <x v="0"/>
    <x v="0"/>
    <x v="0"/>
    <x v="0"/>
    <x v="0"/>
    <x v="0"/>
    <x v="0"/>
    <x v="7"/>
    <x v="4"/>
    <x v="0"/>
    <x v="0"/>
    <x v="661"/>
  </r>
  <r>
    <x v="1459"/>
    <x v="1"/>
    <x v="0"/>
    <x v="6"/>
    <x v="553"/>
    <x v="0"/>
    <x v="0"/>
    <x v="0"/>
    <x v="0"/>
    <x v="0"/>
    <x v="0"/>
    <x v="0"/>
    <x v="15"/>
    <x v="0"/>
    <x v="0"/>
    <x v="0"/>
    <x v="1"/>
    <x v="3"/>
    <x v="2"/>
    <x v="10"/>
    <x v="9"/>
    <x v="0"/>
    <x v="0"/>
    <x v="3"/>
    <x v="3"/>
    <x v="1"/>
    <x v="1"/>
    <x v="0"/>
    <x v="0"/>
    <x v="1"/>
    <x v="1"/>
    <x v="0"/>
    <x v="0"/>
    <x v="4"/>
    <x v="636"/>
    <x v="5"/>
    <x v="94"/>
    <x v="779"/>
    <x v="294"/>
    <x v="0"/>
    <x v="1"/>
    <x v="0"/>
    <x v="0"/>
    <x v="752"/>
    <x v="1"/>
    <x v="0"/>
    <x v="860"/>
    <x v="0"/>
    <x v="0"/>
    <x v="1"/>
    <x v="0"/>
    <x v="0"/>
    <x v="0"/>
    <x v="1"/>
    <x v="1"/>
    <x v="0"/>
    <x v="0"/>
    <x v="0"/>
    <x v="0"/>
    <x v="10"/>
    <x v="2"/>
    <x v="2"/>
    <x v="411"/>
    <x v="0"/>
    <x v="0"/>
    <x v="0"/>
    <x v="273"/>
    <x v="48"/>
    <x v="0"/>
    <x v="0"/>
    <x v="0"/>
    <x v="0"/>
    <x v="0"/>
    <x v="0"/>
    <x v="0"/>
    <x v="0"/>
    <x v="11"/>
    <x v="0"/>
    <x v="0"/>
    <x v="0"/>
    <x v="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8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1">
        <item x="8"/>
        <item x="9"/>
        <item x="7"/>
        <item x="5"/>
        <item x="3"/>
        <item x="1"/>
        <item x="0"/>
        <item x="2"/>
        <item x="4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ePrice" fld="8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29" firstHeaderRow="1" firstDataRow="1" firstDataCol="1"/>
  <pivotFields count="8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6">
        <item x="21"/>
        <item x="24"/>
        <item x="22"/>
        <item x="8"/>
        <item x="19"/>
        <item x="0"/>
        <item x="2"/>
        <item x="15"/>
        <item x="17"/>
        <item x="13"/>
        <item x="14"/>
        <item x="4"/>
        <item x="11"/>
        <item x="3"/>
        <item x="20"/>
        <item x="10"/>
        <item x="6"/>
        <item x="7"/>
        <item x="9"/>
        <item x="12"/>
        <item x="5"/>
        <item x="18"/>
        <item x="23"/>
        <item x="16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SalePrice" fld="8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Q@)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1461"/>
  <sheetViews>
    <sheetView zoomScaleSheetLayoutView="60" topLeftCell="AC1" workbookViewId="0">
      <selection activeCell="AU1" sqref="AU1"/>
    </sheetView>
  </sheetViews>
  <sheetFormatPr defaultColWidth="10" defaultRowHeight="14.4"/>
  <cols>
    <col min="1" max="1" width="5.66666666666667" customWidth="1"/>
    <col min="2" max="2" width="11.4444444444444" customWidth="1"/>
    <col min="3" max="3" width="9.55555555555556" customWidth="1"/>
    <col min="4" max="4" width="11.7777777777778" customWidth="1"/>
    <col min="5" max="5" width="8.11111111111111" customWidth="1"/>
    <col min="6" max="6" width="6.55555555555556" customWidth="1"/>
    <col min="7" max="7" width="5.55555555555556" customWidth="1"/>
    <col min="8" max="8" width="9.22222222222222" customWidth="1"/>
    <col min="9" max="9" width="12.5555555555556" customWidth="1"/>
    <col min="10" max="10" width="8.77777777777778" customWidth="1"/>
    <col min="11" max="11" width="9.55555555555556" customWidth="1"/>
    <col min="12" max="12" width="10" customWidth="1"/>
    <col min="13" max="13" width="13.7777777777778" customWidth="1"/>
    <col min="14" max="15" width="10.6666666666667" customWidth="1"/>
    <col min="16" max="16" width="9" customWidth="1"/>
    <col min="17" max="17" width="10.7777777777778" customWidth="1"/>
    <col min="18" max="18" width="11.4444444444444" customWidth="1"/>
    <col min="19" max="19" width="11.8888888888889" customWidth="1"/>
    <col min="20" max="20" width="9" customWidth="1"/>
    <col min="21" max="21" width="14.7777777777778" customWidth="1"/>
    <col min="22" max="23" width="9.55555555555556" customWidth="1"/>
    <col min="24" max="24" width="10.6666666666667" customWidth="1"/>
    <col min="25" max="25" width="11.2222222222222" customWidth="1"/>
    <col min="26" max="26" width="12" customWidth="1"/>
    <col min="27" max="27" width="11.8888888888889" customWidth="1"/>
    <col min="28" max="28" width="9.66666666666667" customWidth="1"/>
    <col min="29" max="29" width="10.1111111111111" customWidth="1"/>
    <col min="30" max="30" width="11" customWidth="1"/>
    <col min="31" max="31" width="9.55555555555556" customWidth="1"/>
    <col min="32" max="32" width="10" customWidth="1"/>
    <col min="33" max="33" width="13.6666666666667" customWidth="1"/>
    <col min="34" max="34" width="13.4444444444444" customWidth="1"/>
    <col min="35" max="35" width="11" customWidth="1"/>
    <col min="36" max="36" width="13.4444444444444" customWidth="1"/>
    <col min="37" max="37" width="11" customWidth="1"/>
    <col min="38" max="38" width="10.6666666666667" customWidth="1"/>
    <col min="39" max="39" width="12" customWidth="1"/>
    <col min="40" max="40" width="7.88888888888889" customWidth="1"/>
    <col min="41" max="41" width="10.4444444444444" customWidth="1"/>
    <col min="42" max="42" width="9.77777777777778" customWidth="1"/>
    <col min="43" max="43" width="9.11111111111111" customWidth="1"/>
    <col min="44" max="44" width="7.88888888888889" customWidth="1"/>
    <col min="45" max="45" width="8.44444444444444" customWidth="1"/>
    <col min="46" max="46" width="13.4444444444444" customWidth="1"/>
    <col min="47" max="47" width="9.55555555555556" customWidth="1"/>
    <col min="48" max="48" width="12.6666666666667" customWidth="1"/>
    <col min="49" max="49" width="13.2222222222222" customWidth="1"/>
    <col min="50" max="50" width="8.22222222222222" customWidth="1"/>
    <col min="51" max="51" width="8.77777777777778" customWidth="1"/>
    <col min="52" max="52" width="14.6666666666667" customWidth="1"/>
    <col min="53" max="53" width="12.8888888888889" customWidth="1"/>
    <col min="54" max="54" width="11.6666666666667" customWidth="1"/>
    <col min="55" max="55" width="14.2222222222222" customWidth="1"/>
    <col min="56" max="56" width="10.1111111111111" customWidth="1"/>
    <col min="57" max="57" width="9.77777777777778" customWidth="1"/>
    <col min="58" max="60" width="11.5555555555556" customWidth="1"/>
    <col min="61" max="61" width="12.2222222222222" customWidth="1"/>
    <col min="62" max="62" width="11.1111111111111" customWidth="1"/>
    <col min="63" max="64" width="11.4444444444444" customWidth="1"/>
    <col min="65" max="65" width="11.8888888888889" customWidth="1"/>
    <col min="66" max="66" width="10.8888888888889" customWidth="1"/>
    <col min="67" max="68" width="12.7777777777778" customWidth="1"/>
    <col min="69" max="69" width="14" customWidth="1"/>
    <col min="70" max="70" width="10" customWidth="1"/>
    <col min="71" max="71" width="12" customWidth="1"/>
    <col min="72" max="72" width="9.11111111111111" customWidth="1"/>
    <col min="73" max="73" width="7.77777777777778" customWidth="1"/>
    <col min="74" max="74" width="7.55555555555556" customWidth="1"/>
    <col min="75" max="75" width="11.8888888888889" customWidth="1"/>
    <col min="76" max="76" width="8" customWidth="1"/>
    <col min="77" max="77" width="7.88888888888889" customWidth="1"/>
    <col min="78" max="78" width="6.77777777777778" customWidth="1"/>
    <col min="79" max="79" width="8.88888888888889" customWidth="1"/>
    <col min="80" max="80" width="13.2222222222222" customWidth="1"/>
    <col min="81" max="81" width="9" customWidth="1"/>
  </cols>
  <sheetData>
    <row r="1" s="16" customFormat="1" spans="1:8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</row>
    <row r="2" spans="1:86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6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6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6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6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6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6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6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6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6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6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  <c r="CF12" t="s">
        <v>154</v>
      </c>
      <c r="CG12" t="s">
        <v>155</v>
      </c>
      <c r="CH12">
        <f>ROWS(1:1461)</f>
        <v>1461</v>
      </c>
    </row>
    <row r="13" spans="1:86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156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157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158</v>
      </c>
      <c r="BH13">
        <v>2005</v>
      </c>
      <c r="BI13" t="s">
        <v>159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160</v>
      </c>
      <c r="CB13" t="s">
        <v>161</v>
      </c>
      <c r="CC13">
        <v>345000</v>
      </c>
      <c r="CG13" t="s">
        <v>162</v>
      </c>
      <c r="CH13">
        <f>COLUMNS(A:CC)</f>
        <v>81</v>
      </c>
    </row>
    <row r="14" spans="1:86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163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164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6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160</v>
      </c>
      <c r="CB15" t="s">
        <v>161</v>
      </c>
      <c r="CC15">
        <v>279500</v>
      </c>
    </row>
    <row r="16" spans="1:86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165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166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  <c r="CG16" t="s">
        <v>167</v>
      </c>
    </row>
    <row r="17" spans="1:85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168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169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5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170</v>
      </c>
      <c r="L18" t="s">
        <v>88</v>
      </c>
      <c r="M18" t="s">
        <v>165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159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  <c r="CF18" t="s">
        <v>171</v>
      </c>
      <c r="CG18">
        <f>COUNTBLANK(A1:CC1461)</f>
        <v>0</v>
      </c>
    </row>
    <row r="19" spans="1:85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172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173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174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5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175</v>
      </c>
      <c r="N20" t="s">
        <v>176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5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165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164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177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178</v>
      </c>
      <c r="CB21" t="s">
        <v>128</v>
      </c>
      <c r="CC21">
        <v>139000</v>
      </c>
    </row>
    <row r="22" spans="1:85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156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158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160</v>
      </c>
      <c r="CB22" t="s">
        <v>161</v>
      </c>
      <c r="CC22">
        <v>325300</v>
      </c>
    </row>
    <row r="23" spans="1:85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179</v>
      </c>
      <c r="H23" t="s">
        <v>84</v>
      </c>
      <c r="I23" t="s">
        <v>180</v>
      </c>
      <c r="J23" t="s">
        <v>86</v>
      </c>
      <c r="K23" t="s">
        <v>87</v>
      </c>
      <c r="L23" t="s">
        <v>88</v>
      </c>
      <c r="M23" t="s">
        <v>181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182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169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5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5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183</v>
      </c>
      <c r="N25" t="s">
        <v>90</v>
      </c>
      <c r="O25" t="s">
        <v>90</v>
      </c>
      <c r="P25" t="s">
        <v>184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185</v>
      </c>
      <c r="Y25" t="s">
        <v>186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5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164</v>
      </c>
      <c r="Y26" t="s">
        <v>164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5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156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5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165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5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156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5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170</v>
      </c>
      <c r="L30" t="s">
        <v>88</v>
      </c>
      <c r="M30" t="s">
        <v>165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5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187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182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5">
      <c r="A32">
        <v>31</v>
      </c>
      <c r="B32">
        <v>70</v>
      </c>
      <c r="C32" t="s">
        <v>188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181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189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182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182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170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165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156</v>
      </c>
      <c r="N36" t="s">
        <v>90</v>
      </c>
      <c r="O36" t="s">
        <v>90</v>
      </c>
      <c r="P36" t="s">
        <v>184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159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156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158</v>
      </c>
      <c r="BH37">
        <v>2004</v>
      </c>
      <c r="BI37" t="s">
        <v>159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165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159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165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190</v>
      </c>
      <c r="N41" t="s">
        <v>90</v>
      </c>
      <c r="O41" t="s">
        <v>90</v>
      </c>
      <c r="P41" t="s">
        <v>172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191</v>
      </c>
      <c r="Y41" t="s">
        <v>164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182</v>
      </c>
      <c r="AQ41" t="s">
        <v>192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182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193</v>
      </c>
      <c r="CC41">
        <v>82000</v>
      </c>
    </row>
    <row r="42" spans="1:81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165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166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194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195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170</v>
      </c>
      <c r="L44" t="s">
        <v>88</v>
      </c>
      <c r="M44" t="s">
        <v>175</v>
      </c>
      <c r="N44" t="s">
        <v>90</v>
      </c>
      <c r="O44" t="s">
        <v>90</v>
      </c>
      <c r="P44" t="s">
        <v>91</v>
      </c>
      <c r="Q44" t="s">
        <v>196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177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170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177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165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168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156</v>
      </c>
      <c r="N47" t="s">
        <v>90</v>
      </c>
      <c r="O47" t="s">
        <v>90</v>
      </c>
      <c r="P47" t="s">
        <v>184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170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>
      <c r="A49">
        <v>48</v>
      </c>
      <c r="B49">
        <v>20</v>
      </c>
      <c r="C49" t="s">
        <v>197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182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160</v>
      </c>
      <c r="CB50" t="s">
        <v>161</v>
      </c>
      <c r="CC50">
        <v>113000</v>
      </c>
    </row>
    <row r="51" spans="1:81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163</v>
      </c>
      <c r="I52" t="s">
        <v>85</v>
      </c>
      <c r="J52" t="s">
        <v>86</v>
      </c>
      <c r="K52" t="s">
        <v>122</v>
      </c>
      <c r="L52" t="s">
        <v>88</v>
      </c>
      <c r="M52" t="s">
        <v>198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159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179</v>
      </c>
      <c r="G54" t="s">
        <v>83</v>
      </c>
      <c r="H54" t="s">
        <v>163</v>
      </c>
      <c r="I54" t="s">
        <v>180</v>
      </c>
      <c r="J54" t="s">
        <v>86</v>
      </c>
      <c r="K54" t="s">
        <v>122</v>
      </c>
      <c r="L54" t="s">
        <v>199</v>
      </c>
      <c r="M54" t="s">
        <v>181</v>
      </c>
      <c r="N54" t="s">
        <v>187</v>
      </c>
      <c r="O54" t="s">
        <v>90</v>
      </c>
      <c r="P54" t="s">
        <v>172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177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182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174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200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201</v>
      </c>
      <c r="X55" t="s">
        <v>157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159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180</v>
      </c>
      <c r="J56" t="s">
        <v>86</v>
      </c>
      <c r="K56" t="s">
        <v>87</v>
      </c>
      <c r="L56" t="s">
        <v>199</v>
      </c>
      <c r="M56" t="s">
        <v>165</v>
      </c>
      <c r="N56" t="s">
        <v>90</v>
      </c>
      <c r="O56" t="s">
        <v>90</v>
      </c>
      <c r="P56" t="s">
        <v>91</v>
      </c>
      <c r="Q56" t="s">
        <v>202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165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164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>
      <c r="A58">
        <v>57</v>
      </c>
      <c r="B58">
        <v>160</v>
      </c>
      <c r="C58" t="s">
        <v>197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203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159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163</v>
      </c>
      <c r="I60" t="s">
        <v>204</v>
      </c>
      <c r="J60" t="s">
        <v>86</v>
      </c>
      <c r="K60" t="s">
        <v>170</v>
      </c>
      <c r="L60" t="s">
        <v>88</v>
      </c>
      <c r="M60" t="s">
        <v>205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158</v>
      </c>
      <c r="BH60">
        <v>2006</v>
      </c>
      <c r="BI60" t="s">
        <v>159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160</v>
      </c>
      <c r="CB60" t="s">
        <v>161</v>
      </c>
      <c r="CC60">
        <v>438780</v>
      </c>
    </row>
    <row r="61" spans="1:81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180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175</v>
      </c>
      <c r="N62" t="s">
        <v>176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160</v>
      </c>
      <c r="CB62" t="s">
        <v>161</v>
      </c>
      <c r="CC62">
        <v>158000</v>
      </c>
    </row>
    <row r="63" spans="1:81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181</v>
      </c>
      <c r="N63" t="s">
        <v>90</v>
      </c>
      <c r="O63" t="s">
        <v>90</v>
      </c>
      <c r="P63" t="s">
        <v>91</v>
      </c>
      <c r="Q63" t="s">
        <v>206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182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182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156</v>
      </c>
      <c r="N64" t="s">
        <v>90</v>
      </c>
      <c r="O64" t="s">
        <v>90</v>
      </c>
      <c r="P64" t="s">
        <v>184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180</v>
      </c>
      <c r="J65" t="s">
        <v>86</v>
      </c>
      <c r="K65" t="s">
        <v>87</v>
      </c>
      <c r="L65" t="s">
        <v>88</v>
      </c>
      <c r="M65" t="s">
        <v>143</v>
      </c>
      <c r="N65" t="s">
        <v>207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208</v>
      </c>
      <c r="Y65" t="s">
        <v>208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169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169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156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158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165</v>
      </c>
      <c r="N68" t="s">
        <v>209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164</v>
      </c>
      <c r="Y68" t="s">
        <v>164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210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191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211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159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165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164</v>
      </c>
      <c r="Y72" t="s">
        <v>164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159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164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198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159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165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166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189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182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183</v>
      </c>
      <c r="N77" t="s">
        <v>90</v>
      </c>
      <c r="O77" t="s">
        <v>90</v>
      </c>
      <c r="P77" t="s">
        <v>203</v>
      </c>
      <c r="Q77" t="s">
        <v>202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185</v>
      </c>
      <c r="Y77" t="s">
        <v>186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158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166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165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168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172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182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179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165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159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184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159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165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212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178</v>
      </c>
      <c r="CB85" t="s">
        <v>111</v>
      </c>
      <c r="CC85">
        <v>126500</v>
      </c>
    </row>
    <row r="86" spans="1:81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198</v>
      </c>
      <c r="N86" t="s">
        <v>90</v>
      </c>
      <c r="O86" t="s">
        <v>90</v>
      </c>
      <c r="P86" t="s">
        <v>91</v>
      </c>
      <c r="Q86" t="s">
        <v>202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158</v>
      </c>
      <c r="BH86">
        <v>1995</v>
      </c>
      <c r="BI86" t="s">
        <v>159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163</v>
      </c>
      <c r="I88" t="s">
        <v>85</v>
      </c>
      <c r="J88" t="s">
        <v>86</v>
      </c>
      <c r="K88" t="s">
        <v>87</v>
      </c>
      <c r="L88" t="s">
        <v>88</v>
      </c>
      <c r="M88" t="s">
        <v>198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158</v>
      </c>
      <c r="BH88">
        <v>2005</v>
      </c>
      <c r="BI88" t="s">
        <v>159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>
      <c r="A89">
        <v>88</v>
      </c>
      <c r="B89">
        <v>160</v>
      </c>
      <c r="C89" t="s">
        <v>197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184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160</v>
      </c>
      <c r="CB89" t="s">
        <v>161</v>
      </c>
      <c r="CC89">
        <v>164500</v>
      </c>
    </row>
    <row r="90" spans="1:81">
      <c r="A90">
        <v>89</v>
      </c>
      <c r="B90">
        <v>50</v>
      </c>
      <c r="C90" t="s">
        <v>188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181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164</v>
      </c>
      <c r="Y90" t="s">
        <v>164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182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182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213</v>
      </c>
      <c r="CB90" t="s">
        <v>128</v>
      </c>
      <c r="CC90">
        <v>85000</v>
      </c>
    </row>
    <row r="91" spans="1:81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165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173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168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165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212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166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179</v>
      </c>
      <c r="H94" t="s">
        <v>120</v>
      </c>
      <c r="I94" t="s">
        <v>204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>
      <c r="A95">
        <v>94</v>
      </c>
      <c r="B95">
        <v>190</v>
      </c>
      <c r="C95" t="s">
        <v>188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206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211</v>
      </c>
      <c r="AO95" t="s">
        <v>104</v>
      </c>
      <c r="AP95" t="s">
        <v>182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163</v>
      </c>
      <c r="I97" t="s">
        <v>85</v>
      </c>
      <c r="J97" t="s">
        <v>86</v>
      </c>
      <c r="K97" t="s">
        <v>122</v>
      </c>
      <c r="L97" t="s">
        <v>88</v>
      </c>
      <c r="M97" t="s">
        <v>198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158</v>
      </c>
      <c r="BH97">
        <v>1993</v>
      </c>
      <c r="BI97" t="s">
        <v>159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204</v>
      </c>
      <c r="J99" t="s">
        <v>86</v>
      </c>
      <c r="K99" t="s">
        <v>87</v>
      </c>
      <c r="L99" t="s">
        <v>88</v>
      </c>
      <c r="M99" t="s">
        <v>190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159</v>
      </c>
      <c r="BJ99">
        <v>1</v>
      </c>
      <c r="BK99">
        <v>432</v>
      </c>
      <c r="BL99" t="s">
        <v>98</v>
      </c>
      <c r="BM99" t="s">
        <v>98</v>
      </c>
      <c r="BN99" t="s">
        <v>195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190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182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214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178</v>
      </c>
      <c r="CB100" t="s">
        <v>128</v>
      </c>
      <c r="CC100">
        <v>83000</v>
      </c>
    </row>
    <row r="101" spans="1:81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165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164</v>
      </c>
      <c r="Y101" t="s">
        <v>164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164</v>
      </c>
      <c r="Y102" t="s">
        <v>164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175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159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180</v>
      </c>
      <c r="J104" t="s">
        <v>86</v>
      </c>
      <c r="K104" t="s">
        <v>87</v>
      </c>
      <c r="L104" t="s">
        <v>88</v>
      </c>
      <c r="M104" t="s">
        <v>175</v>
      </c>
      <c r="N104" t="s">
        <v>90</v>
      </c>
      <c r="O104" t="s">
        <v>90</v>
      </c>
      <c r="P104" t="s">
        <v>172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173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215</v>
      </c>
      <c r="CC104">
        <v>118964</v>
      </c>
    </row>
    <row r="105" spans="1:81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181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208</v>
      </c>
      <c r="Y106" t="s">
        <v>208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177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>
      <c r="A107">
        <v>106</v>
      </c>
      <c r="B107">
        <v>60</v>
      </c>
      <c r="C107" t="s">
        <v>197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179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216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182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161</v>
      </c>
      <c r="CC109">
        <v>115000</v>
      </c>
    </row>
    <row r="110" spans="1:81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181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185</v>
      </c>
      <c r="Y110" t="s">
        <v>186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211</v>
      </c>
      <c r="AO110" t="s">
        <v>98</v>
      </c>
      <c r="AP110" t="s">
        <v>182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182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164</v>
      </c>
      <c r="Y111" t="s">
        <v>164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178</v>
      </c>
      <c r="CB111" t="s">
        <v>111</v>
      </c>
      <c r="CC111">
        <v>190000</v>
      </c>
    </row>
    <row r="112" spans="1:81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190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198</v>
      </c>
      <c r="N113" t="s">
        <v>90</v>
      </c>
      <c r="O113" t="s">
        <v>90</v>
      </c>
      <c r="P113" t="s">
        <v>91</v>
      </c>
      <c r="Q113" t="s">
        <v>202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158</v>
      </c>
      <c r="BH113">
        <v>2000</v>
      </c>
      <c r="BI113" t="s">
        <v>159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158</v>
      </c>
      <c r="BH114">
        <v>2007</v>
      </c>
      <c r="BI114" t="s">
        <v>159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160</v>
      </c>
      <c r="CB114" t="s">
        <v>161</v>
      </c>
      <c r="CC114">
        <v>383970</v>
      </c>
    </row>
    <row r="115" spans="1:81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180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214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178</v>
      </c>
      <c r="CB115" t="s">
        <v>128</v>
      </c>
      <c r="CC115">
        <v>217000</v>
      </c>
    </row>
    <row r="116" spans="1:81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199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189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177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>
      <c r="A117">
        <v>116</v>
      </c>
      <c r="B117">
        <v>160</v>
      </c>
      <c r="C117" t="s">
        <v>197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184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177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217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190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160</v>
      </c>
      <c r="CB119" t="s">
        <v>161</v>
      </c>
      <c r="CC119">
        <v>155000</v>
      </c>
    </row>
    <row r="120" spans="1:81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175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164</v>
      </c>
      <c r="Y120" t="s">
        <v>164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159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160</v>
      </c>
      <c r="CB121" t="s">
        <v>161</v>
      </c>
      <c r="CC121">
        <v>163990</v>
      </c>
    </row>
    <row r="122" spans="1:81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200</v>
      </c>
      <c r="J122" t="s">
        <v>86</v>
      </c>
      <c r="K122" t="s">
        <v>170</v>
      </c>
      <c r="L122" t="s">
        <v>218</v>
      </c>
      <c r="M122" t="s">
        <v>210</v>
      </c>
      <c r="N122" t="s">
        <v>90</v>
      </c>
      <c r="O122" t="s">
        <v>90</v>
      </c>
      <c r="P122" t="s">
        <v>91</v>
      </c>
      <c r="Q122" t="s">
        <v>202</v>
      </c>
      <c r="R122">
        <v>6</v>
      </c>
      <c r="S122">
        <v>5</v>
      </c>
      <c r="T122">
        <v>1969</v>
      </c>
      <c r="U122">
        <v>1969</v>
      </c>
      <c r="V122" t="s">
        <v>219</v>
      </c>
      <c r="W122" t="s">
        <v>220</v>
      </c>
      <c r="X122" t="s">
        <v>164</v>
      </c>
      <c r="Y122" t="s">
        <v>164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181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191</v>
      </c>
      <c r="Y123" t="s">
        <v>191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195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165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175</v>
      </c>
      <c r="N125" t="s">
        <v>90</v>
      </c>
      <c r="O125" t="s">
        <v>90</v>
      </c>
      <c r="P125" t="s">
        <v>184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164</v>
      </c>
      <c r="Y125" t="s">
        <v>164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170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181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182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182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221</v>
      </c>
      <c r="N128" t="s">
        <v>90</v>
      </c>
      <c r="O128" t="s">
        <v>90</v>
      </c>
      <c r="P128" t="s">
        <v>184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164</v>
      </c>
      <c r="Y128" t="s">
        <v>164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180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157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177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182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165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165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164</v>
      </c>
      <c r="Y131" t="s">
        <v>164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168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222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223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165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159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169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198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158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165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194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159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164</v>
      </c>
      <c r="Y136" t="s">
        <v>164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164</v>
      </c>
      <c r="Y137" t="s">
        <v>164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165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172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222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224</v>
      </c>
      <c r="CC139">
        <v>171000</v>
      </c>
    </row>
    <row r="140" spans="1:81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159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169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165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217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225</v>
      </c>
      <c r="CB142" t="s">
        <v>111</v>
      </c>
      <c r="CC142">
        <v>115000</v>
      </c>
    </row>
    <row r="143" spans="1:81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159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165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176</v>
      </c>
      <c r="O146" t="s">
        <v>90</v>
      </c>
      <c r="P146" t="s">
        <v>172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225</v>
      </c>
      <c r="CB146" t="s">
        <v>128</v>
      </c>
      <c r="CC146">
        <v>125000</v>
      </c>
    </row>
    <row r="147" spans="1:81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190</v>
      </c>
      <c r="N147" t="s">
        <v>90</v>
      </c>
      <c r="O147" t="s">
        <v>90</v>
      </c>
      <c r="P147" t="s">
        <v>203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226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168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170</v>
      </c>
      <c r="L149" t="s">
        <v>88</v>
      </c>
      <c r="M149" t="s">
        <v>198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158</v>
      </c>
      <c r="BH149">
        <v>2001</v>
      </c>
      <c r="BI149" t="s">
        <v>159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175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168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156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160</v>
      </c>
      <c r="CB153" t="s">
        <v>161</v>
      </c>
      <c r="CC153">
        <v>372402</v>
      </c>
    </row>
    <row r="154" spans="1:81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170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166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210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219</v>
      </c>
      <c r="W155" t="s">
        <v>94</v>
      </c>
      <c r="X155" t="s">
        <v>96</v>
      </c>
      <c r="Y155" t="s">
        <v>164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168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224</v>
      </c>
      <c r="CC156">
        <v>125000</v>
      </c>
    </row>
    <row r="157" spans="1:81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190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227</v>
      </c>
      <c r="AO157" t="s">
        <v>147</v>
      </c>
      <c r="AP157" t="s">
        <v>182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182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165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194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158</v>
      </c>
      <c r="BH159">
        <v>2009</v>
      </c>
      <c r="BI159" t="s">
        <v>159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160</v>
      </c>
      <c r="CB159" t="s">
        <v>161</v>
      </c>
      <c r="CC159">
        <v>269500</v>
      </c>
    </row>
    <row r="160" spans="1:81">
      <c r="A160">
        <v>159</v>
      </c>
      <c r="B160">
        <v>60</v>
      </c>
      <c r="C160" t="s">
        <v>197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166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204</v>
      </c>
      <c r="J161" t="s">
        <v>86</v>
      </c>
      <c r="K161" t="s">
        <v>122</v>
      </c>
      <c r="L161" t="s">
        <v>88</v>
      </c>
      <c r="M161" t="s">
        <v>198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160</v>
      </c>
      <c r="CB161" t="s">
        <v>161</v>
      </c>
      <c r="CC161">
        <v>320000</v>
      </c>
    </row>
    <row r="162" spans="1:81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170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164</v>
      </c>
      <c r="Y162" t="s">
        <v>164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156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158</v>
      </c>
      <c r="BH163">
        <v>2003</v>
      </c>
      <c r="BI163" t="s">
        <v>159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156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160</v>
      </c>
      <c r="CB164" t="s">
        <v>161</v>
      </c>
      <c r="CC164">
        <v>220000</v>
      </c>
    </row>
    <row r="165" spans="1:81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177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168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190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210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177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168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159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166</v>
      </c>
      <c r="BW168" t="s">
        <v>83</v>
      </c>
      <c r="BX168">
        <v>0</v>
      </c>
      <c r="BY168">
        <v>11</v>
      </c>
      <c r="BZ168">
        <v>2009</v>
      </c>
      <c r="CA168" t="s">
        <v>178</v>
      </c>
      <c r="CB168" t="s">
        <v>111</v>
      </c>
      <c r="CC168">
        <v>190000</v>
      </c>
    </row>
    <row r="169" spans="1:81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156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159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160</v>
      </c>
      <c r="CB169" t="s">
        <v>161</v>
      </c>
      <c r="CC169">
        <v>325624</v>
      </c>
    </row>
    <row r="170" spans="1:81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198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159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194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228</v>
      </c>
      <c r="X171" t="s">
        <v>164</v>
      </c>
      <c r="Y171" t="s">
        <v>164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165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164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159</v>
      </c>
      <c r="BJ173">
        <v>2</v>
      </c>
      <c r="BK173">
        <v>528</v>
      </c>
      <c r="BL173" t="s">
        <v>98</v>
      </c>
      <c r="BM173" t="s">
        <v>98</v>
      </c>
      <c r="BN173" t="s">
        <v>195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205</v>
      </c>
      <c r="N174" t="s">
        <v>90</v>
      </c>
      <c r="O174" t="s">
        <v>90</v>
      </c>
      <c r="P174" t="s">
        <v>184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165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157</v>
      </c>
      <c r="Y175" t="s">
        <v>125</v>
      </c>
      <c r="Z175" t="s">
        <v>212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178</v>
      </c>
      <c r="CB175" t="s">
        <v>111</v>
      </c>
      <c r="CC175">
        <v>163000</v>
      </c>
    </row>
    <row r="176" spans="1:81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194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164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177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229</v>
      </c>
      <c r="BE176">
        <v>1</v>
      </c>
      <c r="BF176" t="s">
        <v>98</v>
      </c>
      <c r="BG176" t="s">
        <v>108</v>
      </c>
      <c r="BH176">
        <v>1986</v>
      </c>
      <c r="BI176" t="s">
        <v>159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190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157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210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164</v>
      </c>
      <c r="Y178" t="s">
        <v>164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170</v>
      </c>
      <c r="L180" t="s">
        <v>88</v>
      </c>
      <c r="M180" t="s">
        <v>205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159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160</v>
      </c>
      <c r="CB180" t="s">
        <v>161</v>
      </c>
      <c r="CC180">
        <v>501837</v>
      </c>
    </row>
    <row r="181" spans="1:81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182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>
      <c r="A182">
        <v>181</v>
      </c>
      <c r="B182">
        <v>160</v>
      </c>
      <c r="C182" t="s">
        <v>197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203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208</v>
      </c>
      <c r="Y183" t="s">
        <v>208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177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190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199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182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207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191</v>
      </c>
      <c r="Y186" t="s">
        <v>164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163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230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201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169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170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202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169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229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182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180</v>
      </c>
      <c r="J190" t="s">
        <v>86</v>
      </c>
      <c r="K190" t="s">
        <v>87</v>
      </c>
      <c r="L190" t="s">
        <v>88</v>
      </c>
      <c r="M190" t="s">
        <v>175</v>
      </c>
      <c r="N190" t="s">
        <v>114</v>
      </c>
      <c r="O190" t="s">
        <v>90</v>
      </c>
      <c r="P190" t="s">
        <v>172</v>
      </c>
      <c r="Q190" t="s">
        <v>196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164</v>
      </c>
      <c r="Y190" t="s">
        <v>164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215</v>
      </c>
      <c r="CC190">
        <v>153337</v>
      </c>
    </row>
    <row r="191" spans="1:81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205</v>
      </c>
      <c r="N191" t="s">
        <v>90</v>
      </c>
      <c r="O191" t="s">
        <v>90</v>
      </c>
      <c r="P191" t="s">
        <v>184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185</v>
      </c>
      <c r="Y191" t="s">
        <v>186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159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180</v>
      </c>
      <c r="J192" t="s">
        <v>86</v>
      </c>
      <c r="K192" t="s">
        <v>87</v>
      </c>
      <c r="L192" t="s">
        <v>199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226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170</v>
      </c>
      <c r="L193" t="s">
        <v>88</v>
      </c>
      <c r="M193" t="s">
        <v>165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159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159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190</v>
      </c>
      <c r="N195" t="s">
        <v>90</v>
      </c>
      <c r="O195" t="s">
        <v>90</v>
      </c>
      <c r="P195" t="s">
        <v>203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226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221</v>
      </c>
      <c r="N197" t="s">
        <v>90</v>
      </c>
      <c r="O197" t="s">
        <v>90</v>
      </c>
      <c r="P197" t="s">
        <v>203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164</v>
      </c>
      <c r="Y197" t="s">
        <v>231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185</v>
      </c>
      <c r="Y198" t="s">
        <v>186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159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160</v>
      </c>
      <c r="CB198" t="s">
        <v>161</v>
      </c>
      <c r="CC198">
        <v>311872</v>
      </c>
    </row>
    <row r="199" spans="1:81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165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208</v>
      </c>
      <c r="Y199" t="s">
        <v>208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177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169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230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156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159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190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164</v>
      </c>
      <c r="Y203" t="s">
        <v>164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177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177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178</v>
      </c>
      <c r="CB204" t="s">
        <v>111</v>
      </c>
      <c r="CC204">
        <v>112000</v>
      </c>
    </row>
    <row r="205" spans="1:81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184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179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191</v>
      </c>
      <c r="Y206" t="s">
        <v>191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177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223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198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170</v>
      </c>
      <c r="L208" t="s">
        <v>88</v>
      </c>
      <c r="M208" t="s">
        <v>151</v>
      </c>
      <c r="N208" t="s">
        <v>176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229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165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217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166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200</v>
      </c>
      <c r="J210" t="s">
        <v>86</v>
      </c>
      <c r="K210" t="s">
        <v>87</v>
      </c>
      <c r="L210" t="s">
        <v>199</v>
      </c>
      <c r="M210" t="s">
        <v>175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164</v>
      </c>
      <c r="Y210" t="s">
        <v>164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159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165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190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208</v>
      </c>
      <c r="Y212" t="s">
        <v>208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182</v>
      </c>
      <c r="AQ212" t="s">
        <v>168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190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>
      <c r="A214">
        <v>213</v>
      </c>
      <c r="B214">
        <v>60</v>
      </c>
      <c r="C214" t="s">
        <v>197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160</v>
      </c>
      <c r="CB214" t="s">
        <v>161</v>
      </c>
      <c r="CC214">
        <v>252678</v>
      </c>
    </row>
    <row r="215" spans="1:81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163</v>
      </c>
      <c r="I215" t="s">
        <v>85</v>
      </c>
      <c r="J215" t="s">
        <v>86</v>
      </c>
      <c r="K215" t="s">
        <v>170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159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165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179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182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224</v>
      </c>
      <c r="CC219">
        <v>107000</v>
      </c>
    </row>
    <row r="220" spans="1:81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232</v>
      </c>
      <c r="N221" t="s">
        <v>90</v>
      </c>
      <c r="O221" t="s">
        <v>90</v>
      </c>
      <c r="P221" t="s">
        <v>184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159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160</v>
      </c>
      <c r="CB221" t="s">
        <v>161</v>
      </c>
      <c r="CC221">
        <v>167240</v>
      </c>
    </row>
    <row r="222" spans="1:81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160</v>
      </c>
      <c r="CB222" t="s">
        <v>161</v>
      </c>
      <c r="CC222">
        <v>204900</v>
      </c>
    </row>
    <row r="223" spans="1:81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198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158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225</v>
      </c>
      <c r="CB223" t="s">
        <v>111</v>
      </c>
      <c r="CC223">
        <v>200000</v>
      </c>
    </row>
    <row r="224" spans="1:81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207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165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177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156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159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233</v>
      </c>
      <c r="N227" t="s">
        <v>90</v>
      </c>
      <c r="O227" t="s">
        <v>90</v>
      </c>
      <c r="P227" t="s">
        <v>203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178</v>
      </c>
      <c r="CB227" t="s">
        <v>128</v>
      </c>
      <c r="CC227">
        <v>112000</v>
      </c>
    </row>
    <row r="228" spans="1:81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233</v>
      </c>
      <c r="N229" t="s">
        <v>90</v>
      </c>
      <c r="O229" t="s">
        <v>90</v>
      </c>
      <c r="P229" t="s">
        <v>203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232</v>
      </c>
      <c r="N231" t="s">
        <v>90</v>
      </c>
      <c r="O231" t="s">
        <v>90</v>
      </c>
      <c r="P231" t="s">
        <v>184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159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165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159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233</v>
      </c>
      <c r="N234" t="s">
        <v>90</v>
      </c>
      <c r="O234" t="s">
        <v>90</v>
      </c>
      <c r="P234" t="s">
        <v>203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217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177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198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158</v>
      </c>
      <c r="BH236">
        <v>2002</v>
      </c>
      <c r="BI236" t="s">
        <v>159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233</v>
      </c>
      <c r="N237" t="s">
        <v>90</v>
      </c>
      <c r="O237" t="s">
        <v>90</v>
      </c>
      <c r="P237" t="s">
        <v>184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170</v>
      </c>
      <c r="L239" t="s">
        <v>88</v>
      </c>
      <c r="M239" t="s">
        <v>175</v>
      </c>
      <c r="N239" t="s">
        <v>234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156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159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160</v>
      </c>
      <c r="CB240" t="s">
        <v>161</v>
      </c>
      <c r="CC240">
        <v>318000</v>
      </c>
    </row>
    <row r="241" spans="1:81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190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177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168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>
      <c r="A242">
        <v>241</v>
      </c>
      <c r="B242">
        <v>20</v>
      </c>
      <c r="C242" t="s">
        <v>197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182</v>
      </c>
      <c r="AQ244" t="s">
        <v>168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175</v>
      </c>
      <c r="N245" t="s">
        <v>90</v>
      </c>
      <c r="O245" t="s">
        <v>90</v>
      </c>
      <c r="P245" t="s">
        <v>184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164</v>
      </c>
      <c r="Y245" t="s">
        <v>164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175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159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179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191</v>
      </c>
      <c r="Y248" t="s">
        <v>191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182</v>
      </c>
      <c r="AQ248" t="s">
        <v>192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217</v>
      </c>
      <c r="BM248" t="s">
        <v>217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165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163</v>
      </c>
      <c r="I251" t="s">
        <v>200</v>
      </c>
      <c r="J251" t="s">
        <v>86</v>
      </c>
      <c r="K251" t="s">
        <v>170</v>
      </c>
      <c r="L251" t="s">
        <v>218</v>
      </c>
      <c r="M251" t="s">
        <v>210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212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159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164</v>
      </c>
      <c r="Z252" t="s">
        <v>117</v>
      </c>
      <c r="AA252">
        <v>0</v>
      </c>
      <c r="AB252" t="s">
        <v>98</v>
      </c>
      <c r="AC252" t="s">
        <v>217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199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166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204</v>
      </c>
      <c r="J253" t="s">
        <v>86</v>
      </c>
      <c r="K253" t="s">
        <v>87</v>
      </c>
      <c r="L253" t="s">
        <v>199</v>
      </c>
      <c r="M253" t="s">
        <v>123</v>
      </c>
      <c r="N253" t="s">
        <v>90</v>
      </c>
      <c r="O253" t="s">
        <v>90</v>
      </c>
      <c r="P253" t="s">
        <v>184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159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224</v>
      </c>
      <c r="CC253">
        <v>235000</v>
      </c>
    </row>
    <row r="254" spans="1:81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175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165</v>
      </c>
      <c r="N255" t="s">
        <v>90</v>
      </c>
      <c r="O255" t="s">
        <v>90</v>
      </c>
      <c r="P255" t="s">
        <v>91</v>
      </c>
      <c r="Q255" t="s">
        <v>202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177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235</v>
      </c>
      <c r="CB255" t="s">
        <v>111</v>
      </c>
      <c r="CC255">
        <v>158000</v>
      </c>
    </row>
    <row r="256" spans="1:81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165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198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158</v>
      </c>
      <c r="BH257">
        <v>1999</v>
      </c>
      <c r="BI257" t="s">
        <v>159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>
      <c r="A258">
        <v>257</v>
      </c>
      <c r="B258">
        <v>60</v>
      </c>
      <c r="C258" t="s">
        <v>197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168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165</v>
      </c>
      <c r="N262" t="s">
        <v>144</v>
      </c>
      <c r="O262" t="s">
        <v>90</v>
      </c>
      <c r="P262" t="s">
        <v>91</v>
      </c>
      <c r="Q262" t="s">
        <v>202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166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185</v>
      </c>
      <c r="Y263" t="s">
        <v>186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158</v>
      </c>
      <c r="BH263">
        <v>2007</v>
      </c>
      <c r="BI263" t="s">
        <v>159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160</v>
      </c>
      <c r="CB263" t="s">
        <v>161</v>
      </c>
      <c r="CC263">
        <v>276000</v>
      </c>
    </row>
    <row r="264" spans="1:81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202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164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166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177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179</v>
      </c>
      <c r="H266" t="s">
        <v>236</v>
      </c>
      <c r="I266" t="s">
        <v>180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182</v>
      </c>
      <c r="AQ266" t="s">
        <v>192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182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177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159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169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204</v>
      </c>
      <c r="J268" t="s">
        <v>86</v>
      </c>
      <c r="K268" t="s">
        <v>112</v>
      </c>
      <c r="L268" t="s">
        <v>88</v>
      </c>
      <c r="M268" t="s">
        <v>198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159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180</v>
      </c>
      <c r="J269" t="s">
        <v>86</v>
      </c>
      <c r="K269" t="s">
        <v>87</v>
      </c>
      <c r="L269" t="s">
        <v>199</v>
      </c>
      <c r="M269" t="s">
        <v>237</v>
      </c>
      <c r="N269" t="s">
        <v>90</v>
      </c>
      <c r="O269" t="s">
        <v>90</v>
      </c>
      <c r="P269" t="s">
        <v>91</v>
      </c>
      <c r="Q269" t="s">
        <v>230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177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181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159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190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169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>
      <c r="A272">
        <v>271</v>
      </c>
      <c r="B272">
        <v>60</v>
      </c>
      <c r="C272" t="s">
        <v>197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160</v>
      </c>
      <c r="CB272" t="s">
        <v>161</v>
      </c>
      <c r="CC272">
        <v>266000</v>
      </c>
    </row>
    <row r="273" spans="1:81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200</v>
      </c>
      <c r="J273" t="s">
        <v>86</v>
      </c>
      <c r="K273" t="s">
        <v>170</v>
      </c>
      <c r="L273" t="s">
        <v>218</v>
      </c>
      <c r="M273" t="s">
        <v>210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219</v>
      </c>
      <c r="W273" t="s">
        <v>238</v>
      </c>
      <c r="X273" t="s">
        <v>164</v>
      </c>
      <c r="Y273" t="s">
        <v>164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177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199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170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159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165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212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177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239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211</v>
      </c>
      <c r="AO277" t="s">
        <v>97</v>
      </c>
      <c r="AP277" t="s">
        <v>182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159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198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177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156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185</v>
      </c>
      <c r="Y280" t="s">
        <v>186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159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160</v>
      </c>
      <c r="CB280" t="s">
        <v>161</v>
      </c>
      <c r="CC280">
        <v>415298</v>
      </c>
    </row>
    <row r="281" spans="1:81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210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164</v>
      </c>
      <c r="Y281" t="s">
        <v>164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159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175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164</v>
      </c>
      <c r="Y282" t="s">
        <v>164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159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>
      <c r="A283">
        <v>282</v>
      </c>
      <c r="B283">
        <v>20</v>
      </c>
      <c r="C283" t="s">
        <v>197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159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160</v>
      </c>
      <c r="CB283" t="s">
        <v>161</v>
      </c>
      <c r="CC283">
        <v>185000</v>
      </c>
    </row>
    <row r="284" spans="1:81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156</v>
      </c>
      <c r="N284" t="s">
        <v>90</v>
      </c>
      <c r="O284" t="s">
        <v>90</v>
      </c>
      <c r="P284" t="s">
        <v>203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240</v>
      </c>
      <c r="CB284" t="s">
        <v>111</v>
      </c>
      <c r="CC284">
        <v>207500</v>
      </c>
    </row>
    <row r="285" spans="1:81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159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160</v>
      </c>
      <c r="CB285" t="s">
        <v>161</v>
      </c>
      <c r="CC285">
        <v>244600</v>
      </c>
    </row>
    <row r="286" spans="1:81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175</v>
      </c>
      <c r="N286" t="s">
        <v>90</v>
      </c>
      <c r="O286" t="s">
        <v>90</v>
      </c>
      <c r="P286" t="s">
        <v>184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164</v>
      </c>
      <c r="Y286" t="s">
        <v>239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>
      <c r="A287">
        <v>286</v>
      </c>
      <c r="B287">
        <v>160</v>
      </c>
      <c r="C287" t="s">
        <v>197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184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160</v>
      </c>
      <c r="CB287" t="s">
        <v>161</v>
      </c>
      <c r="CC287">
        <v>164700</v>
      </c>
    </row>
    <row r="288" spans="1:81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180</v>
      </c>
      <c r="J288" t="s">
        <v>86</v>
      </c>
      <c r="K288" t="s">
        <v>87</v>
      </c>
      <c r="L288" t="s">
        <v>88</v>
      </c>
      <c r="M288" t="s">
        <v>165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169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165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207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168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160</v>
      </c>
      <c r="CB292" t="s">
        <v>161</v>
      </c>
      <c r="CC292">
        <v>233230</v>
      </c>
    </row>
    <row r="293" spans="1:81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179</v>
      </c>
      <c r="H293" t="s">
        <v>84</v>
      </c>
      <c r="I293" t="s">
        <v>180</v>
      </c>
      <c r="J293" t="s">
        <v>86</v>
      </c>
      <c r="K293" t="s">
        <v>87</v>
      </c>
      <c r="L293" t="s">
        <v>88</v>
      </c>
      <c r="M293" t="s">
        <v>237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182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182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190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177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229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209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164</v>
      </c>
      <c r="Y295" t="s">
        <v>164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159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165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159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170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202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169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181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168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>
      <c r="A299">
        <v>298</v>
      </c>
      <c r="B299">
        <v>60</v>
      </c>
      <c r="C299" t="s">
        <v>197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216</v>
      </c>
      <c r="W300" t="s">
        <v>94</v>
      </c>
      <c r="X300" t="s">
        <v>140</v>
      </c>
      <c r="Y300" t="s">
        <v>241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169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224</v>
      </c>
      <c r="CC301">
        <v>158500</v>
      </c>
    </row>
    <row r="302" spans="1:81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236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158</v>
      </c>
      <c r="BH303">
        <v>1998</v>
      </c>
      <c r="BI303" t="s">
        <v>159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166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230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185</v>
      </c>
      <c r="Y306" t="s">
        <v>186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185</v>
      </c>
      <c r="Y307" t="s">
        <v>186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159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175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164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179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181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168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182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190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156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159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198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159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165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236</v>
      </c>
      <c r="I315" t="s">
        <v>200</v>
      </c>
      <c r="J315" t="s">
        <v>86</v>
      </c>
      <c r="K315" t="s">
        <v>87</v>
      </c>
      <c r="L315" t="s">
        <v>218</v>
      </c>
      <c r="M315" t="s">
        <v>194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211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179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177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198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159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185</v>
      </c>
      <c r="Y318" t="s">
        <v>186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169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>
      <c r="A319">
        <v>318</v>
      </c>
      <c r="B319">
        <v>60</v>
      </c>
      <c r="C319" t="s">
        <v>197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200</v>
      </c>
      <c r="J320" t="s">
        <v>86</v>
      </c>
      <c r="K320" t="s">
        <v>87</v>
      </c>
      <c r="L320" t="s">
        <v>199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202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164</v>
      </c>
      <c r="Y321" t="s">
        <v>164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156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160</v>
      </c>
      <c r="CB322" t="s">
        <v>161</v>
      </c>
      <c r="CC322">
        <v>342643</v>
      </c>
    </row>
    <row r="323" spans="1:81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156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158</v>
      </c>
      <c r="BH323">
        <v>2004</v>
      </c>
      <c r="BI323" t="s">
        <v>159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175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164</v>
      </c>
      <c r="Y324" t="s">
        <v>164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177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159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165</v>
      </c>
      <c r="N326" t="s">
        <v>139</v>
      </c>
      <c r="O326" t="s">
        <v>90</v>
      </c>
      <c r="P326" t="s">
        <v>91</v>
      </c>
      <c r="Q326" t="s">
        <v>202</v>
      </c>
      <c r="R326">
        <v>7</v>
      </c>
      <c r="S326">
        <v>7</v>
      </c>
      <c r="T326">
        <v>1967</v>
      </c>
      <c r="U326">
        <v>2007</v>
      </c>
      <c r="V326" t="s">
        <v>216</v>
      </c>
      <c r="W326" t="s">
        <v>228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158</v>
      </c>
      <c r="BH326">
        <v>1961</v>
      </c>
      <c r="BI326" t="s">
        <v>159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181</v>
      </c>
      <c r="N327" t="s">
        <v>176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217</v>
      </c>
      <c r="AP327" t="s">
        <v>182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170</v>
      </c>
      <c r="L328" t="s">
        <v>88</v>
      </c>
      <c r="M328" t="s">
        <v>113</v>
      </c>
      <c r="N328" t="s">
        <v>90</v>
      </c>
      <c r="O328" t="s">
        <v>90</v>
      </c>
      <c r="P328" t="s">
        <v>184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159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242</v>
      </c>
      <c r="CB328" t="s">
        <v>111</v>
      </c>
      <c r="CC328">
        <v>324000</v>
      </c>
    </row>
    <row r="329" spans="1:81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165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180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206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182</v>
      </c>
      <c r="AQ330" t="s">
        <v>168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181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182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182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166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165</v>
      </c>
      <c r="N332" t="s">
        <v>90</v>
      </c>
      <c r="O332" t="s">
        <v>90</v>
      </c>
      <c r="P332" t="s">
        <v>172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165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156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243</v>
      </c>
      <c r="L335" t="s">
        <v>88</v>
      </c>
      <c r="M335" t="s">
        <v>156</v>
      </c>
      <c r="N335" t="s">
        <v>90</v>
      </c>
      <c r="O335" t="s">
        <v>90</v>
      </c>
      <c r="P335" t="s">
        <v>184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198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159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179</v>
      </c>
      <c r="G337" t="s">
        <v>83</v>
      </c>
      <c r="H337" t="s">
        <v>120</v>
      </c>
      <c r="I337" t="s">
        <v>204</v>
      </c>
      <c r="J337" t="s">
        <v>86</v>
      </c>
      <c r="K337" t="s">
        <v>122</v>
      </c>
      <c r="L337" t="s">
        <v>218</v>
      </c>
      <c r="M337" t="s">
        <v>194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164</v>
      </c>
      <c r="Y337" t="s">
        <v>164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159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204</v>
      </c>
      <c r="J338" t="s">
        <v>86</v>
      </c>
      <c r="K338" t="s">
        <v>122</v>
      </c>
      <c r="L338" t="s">
        <v>88</v>
      </c>
      <c r="M338" t="s">
        <v>205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159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165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168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194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159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>
      <c r="A343">
        <v>342</v>
      </c>
      <c r="B343">
        <v>20</v>
      </c>
      <c r="C343" t="s">
        <v>244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175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191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174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182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165</v>
      </c>
      <c r="N344" t="s">
        <v>90</v>
      </c>
      <c r="O344" t="s">
        <v>90</v>
      </c>
      <c r="P344" t="s">
        <v>172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208</v>
      </c>
      <c r="Y344" t="s">
        <v>208</v>
      </c>
      <c r="Z344" t="s">
        <v>96</v>
      </c>
      <c r="AA344">
        <v>340</v>
      </c>
      <c r="AB344" t="s">
        <v>98</v>
      </c>
      <c r="AC344" t="s">
        <v>98</v>
      </c>
      <c r="AD344" t="s">
        <v>173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245</v>
      </c>
      <c r="AO344" t="s">
        <v>147</v>
      </c>
      <c r="AP344" t="s">
        <v>182</v>
      </c>
      <c r="AQ344" t="s">
        <v>168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156</v>
      </c>
      <c r="N345" t="s">
        <v>90</v>
      </c>
      <c r="O345" t="s">
        <v>90</v>
      </c>
      <c r="P345" t="s">
        <v>184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183</v>
      </c>
      <c r="N346" t="s">
        <v>90</v>
      </c>
      <c r="O346" t="s">
        <v>90</v>
      </c>
      <c r="P346" t="s">
        <v>184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185</v>
      </c>
      <c r="Y346" t="s">
        <v>186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207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170</v>
      </c>
      <c r="L348" t="s">
        <v>88</v>
      </c>
      <c r="M348" t="s">
        <v>165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246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165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168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156</v>
      </c>
      <c r="N350" t="s">
        <v>90</v>
      </c>
      <c r="O350" t="s">
        <v>90</v>
      </c>
      <c r="P350" t="s">
        <v>203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158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163</v>
      </c>
      <c r="I351" t="s">
        <v>85</v>
      </c>
      <c r="J351" t="s">
        <v>86</v>
      </c>
      <c r="K351" t="s">
        <v>87</v>
      </c>
      <c r="L351" t="s">
        <v>88</v>
      </c>
      <c r="M351" t="s">
        <v>156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185</v>
      </c>
      <c r="Y351" t="s">
        <v>186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159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160</v>
      </c>
      <c r="CB351" t="s">
        <v>161</v>
      </c>
      <c r="CC351">
        <v>437154</v>
      </c>
    </row>
    <row r="352" spans="1:81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156</v>
      </c>
      <c r="N352" t="s">
        <v>90</v>
      </c>
      <c r="O352" t="s">
        <v>90</v>
      </c>
      <c r="P352" t="s">
        <v>184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160</v>
      </c>
      <c r="CB352" t="s">
        <v>161</v>
      </c>
      <c r="CC352">
        <v>318061</v>
      </c>
    </row>
    <row r="353" spans="1:81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200</v>
      </c>
      <c r="J353" t="s">
        <v>86</v>
      </c>
      <c r="K353" t="s">
        <v>87</v>
      </c>
      <c r="L353" t="s">
        <v>199</v>
      </c>
      <c r="M353" t="s">
        <v>210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190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177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182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240</v>
      </c>
      <c r="CB354" t="s">
        <v>111</v>
      </c>
      <c r="CC354">
        <v>95000</v>
      </c>
    </row>
    <row r="355" spans="1:81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180</v>
      </c>
      <c r="J356" t="s">
        <v>86</v>
      </c>
      <c r="K356" t="s">
        <v>87</v>
      </c>
      <c r="L356" t="s">
        <v>88</v>
      </c>
      <c r="M356" t="s">
        <v>237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177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163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198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183</v>
      </c>
      <c r="N359" t="s">
        <v>90</v>
      </c>
      <c r="O359" t="s">
        <v>90</v>
      </c>
      <c r="P359" t="s">
        <v>184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185</v>
      </c>
      <c r="Y359" t="s">
        <v>186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217</v>
      </c>
      <c r="BG359" t="s">
        <v>108</v>
      </c>
      <c r="BH359">
        <v>1976</v>
      </c>
      <c r="BI359" t="s">
        <v>159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210</v>
      </c>
      <c r="N360" t="s">
        <v>90</v>
      </c>
      <c r="O360" t="s">
        <v>90</v>
      </c>
      <c r="P360" t="s">
        <v>91</v>
      </c>
      <c r="Q360" t="s">
        <v>202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239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229</v>
      </c>
      <c r="BE360">
        <v>0</v>
      </c>
      <c r="BF360" t="s">
        <v>83</v>
      </c>
      <c r="BG360" t="s">
        <v>158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170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170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196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182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190</v>
      </c>
      <c r="N364" t="s">
        <v>90</v>
      </c>
      <c r="O364" t="s">
        <v>90</v>
      </c>
      <c r="P364" t="s">
        <v>91</v>
      </c>
      <c r="Q364" t="s">
        <v>196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173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158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213</v>
      </c>
      <c r="CB364" t="s">
        <v>111</v>
      </c>
      <c r="CC364">
        <v>198500</v>
      </c>
    </row>
    <row r="365" spans="1:81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233</v>
      </c>
      <c r="N365" t="s">
        <v>90</v>
      </c>
      <c r="O365" t="s">
        <v>90</v>
      </c>
      <c r="P365" t="s">
        <v>203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159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181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168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165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164</v>
      </c>
      <c r="Y368" t="s">
        <v>164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165</v>
      </c>
      <c r="N369" t="s">
        <v>90</v>
      </c>
      <c r="O369" t="s">
        <v>90</v>
      </c>
      <c r="P369" t="s">
        <v>91</v>
      </c>
      <c r="Q369" t="s">
        <v>202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247</v>
      </c>
      <c r="X369" t="s">
        <v>164</v>
      </c>
      <c r="Y369" t="s">
        <v>164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214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165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177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159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165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159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198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210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157</v>
      </c>
      <c r="Y373" t="s">
        <v>164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229</v>
      </c>
      <c r="BE373">
        <v>1</v>
      </c>
      <c r="BF373" t="s">
        <v>97</v>
      </c>
      <c r="BG373" t="s">
        <v>127</v>
      </c>
      <c r="BH373">
        <v>1991</v>
      </c>
      <c r="BI373" t="s">
        <v>159</v>
      </c>
      <c r="BJ373">
        <v>2</v>
      </c>
      <c r="BK373">
        <v>680</v>
      </c>
      <c r="BL373" t="s">
        <v>98</v>
      </c>
      <c r="BM373" t="s">
        <v>98</v>
      </c>
      <c r="BN373" t="s">
        <v>182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175</v>
      </c>
      <c r="N374" t="s">
        <v>90</v>
      </c>
      <c r="O374" t="s">
        <v>90</v>
      </c>
      <c r="P374" t="s">
        <v>184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164</v>
      </c>
      <c r="Y374" t="s">
        <v>164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177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165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177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229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166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158</v>
      </c>
      <c r="BH376">
        <v>2003</v>
      </c>
      <c r="BI376" t="s">
        <v>159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200</v>
      </c>
      <c r="J377" t="s">
        <v>86</v>
      </c>
      <c r="K377" t="s">
        <v>87</v>
      </c>
      <c r="L377" t="s">
        <v>218</v>
      </c>
      <c r="M377" t="s">
        <v>190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217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182</v>
      </c>
      <c r="AQ377" t="s">
        <v>168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226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170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196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>
      <c r="A379">
        <v>378</v>
      </c>
      <c r="B379">
        <v>60</v>
      </c>
      <c r="C379" t="s">
        <v>197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185</v>
      </c>
      <c r="Y379" t="s">
        <v>186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205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159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160</v>
      </c>
      <c r="CB380" t="s">
        <v>161</v>
      </c>
      <c r="CC380">
        <v>394432</v>
      </c>
    </row>
    <row r="381" spans="1:81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198</v>
      </c>
      <c r="N381" t="s">
        <v>207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159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237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177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>
      <c r="A383">
        <v>382</v>
      </c>
      <c r="B383">
        <v>20</v>
      </c>
      <c r="C383" t="s">
        <v>197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160</v>
      </c>
      <c r="CB383" t="s">
        <v>161</v>
      </c>
      <c r="CC383">
        <v>187750</v>
      </c>
    </row>
    <row r="384" spans="1:81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>
      <c r="A385">
        <v>384</v>
      </c>
      <c r="B385">
        <v>45</v>
      </c>
      <c r="C385" t="s">
        <v>244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175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182</v>
      </c>
      <c r="AQ385" t="s">
        <v>168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182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163</v>
      </c>
      <c r="I386" t="s">
        <v>200</v>
      </c>
      <c r="J386" t="s">
        <v>86</v>
      </c>
      <c r="K386" t="s">
        <v>122</v>
      </c>
      <c r="L386" t="s">
        <v>199</v>
      </c>
      <c r="M386" t="s">
        <v>210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159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232</v>
      </c>
      <c r="N387" t="s">
        <v>90</v>
      </c>
      <c r="O387" t="s">
        <v>90</v>
      </c>
      <c r="P387" t="s">
        <v>184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159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190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189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182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193</v>
      </c>
      <c r="CC388">
        <v>81000</v>
      </c>
    </row>
    <row r="389" spans="1:81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190</v>
      </c>
      <c r="N389" t="s">
        <v>90</v>
      </c>
      <c r="O389" t="s">
        <v>90</v>
      </c>
      <c r="P389" t="s">
        <v>91</v>
      </c>
      <c r="Q389" t="s">
        <v>202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166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170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156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158</v>
      </c>
      <c r="BH391">
        <v>2008</v>
      </c>
      <c r="BI391" t="s">
        <v>159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160</v>
      </c>
      <c r="CB391" t="s">
        <v>161</v>
      </c>
      <c r="CC391">
        <v>426000</v>
      </c>
    </row>
    <row r="392" spans="1:81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179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190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170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158</v>
      </c>
      <c r="BH393">
        <v>2001</v>
      </c>
      <c r="BI393" t="s">
        <v>159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165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173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157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168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166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168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190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200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165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181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217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248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249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217</v>
      </c>
      <c r="BM400" t="s">
        <v>217</v>
      </c>
      <c r="BN400" t="s">
        <v>182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>
      <c r="A401">
        <v>400</v>
      </c>
      <c r="B401">
        <v>60</v>
      </c>
      <c r="C401" t="s">
        <v>197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185</v>
      </c>
      <c r="Y401" t="s">
        <v>186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159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163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184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159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159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160</v>
      </c>
      <c r="CB403" t="s">
        <v>161</v>
      </c>
      <c r="CC403">
        <v>164990</v>
      </c>
    </row>
    <row r="404" spans="1:81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182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169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158</v>
      </c>
      <c r="BH405">
        <v>1998</v>
      </c>
      <c r="BI405" t="s">
        <v>159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198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158</v>
      </c>
      <c r="BH406">
        <v>1995</v>
      </c>
      <c r="BI406" t="s">
        <v>159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164</v>
      </c>
      <c r="Y407" t="s">
        <v>164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166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237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168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249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164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156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160</v>
      </c>
      <c r="CB410" t="s">
        <v>161</v>
      </c>
      <c r="CC410">
        <v>280000</v>
      </c>
    </row>
    <row r="411" spans="1:81">
      <c r="A411">
        <v>410</v>
      </c>
      <c r="B411">
        <v>60</v>
      </c>
      <c r="C411" t="s">
        <v>197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159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160</v>
      </c>
      <c r="CB411" t="s">
        <v>161</v>
      </c>
      <c r="CC411">
        <v>339750</v>
      </c>
    </row>
    <row r="412" spans="1:81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190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250</v>
      </c>
      <c r="Y412" t="s">
        <v>231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168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199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178</v>
      </c>
      <c r="CB412" t="s">
        <v>128</v>
      </c>
      <c r="CC412">
        <v>60000</v>
      </c>
    </row>
    <row r="413" spans="1:81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180</v>
      </c>
      <c r="J413" t="s">
        <v>86</v>
      </c>
      <c r="K413" t="s">
        <v>87</v>
      </c>
      <c r="L413" t="s">
        <v>88</v>
      </c>
      <c r="M413" t="s">
        <v>198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182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159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>
      <c r="A414">
        <v>413</v>
      </c>
      <c r="B414">
        <v>20</v>
      </c>
      <c r="C414" t="s">
        <v>197</v>
      </c>
      <c r="D414" t="s">
        <v>83</v>
      </c>
      <c r="E414">
        <v>4403</v>
      </c>
      <c r="F414" t="s">
        <v>82</v>
      </c>
      <c r="G414" t="s">
        <v>83</v>
      </c>
      <c r="H414" t="s">
        <v>163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159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160</v>
      </c>
      <c r="CB414" t="s">
        <v>161</v>
      </c>
      <c r="CC414">
        <v>222000</v>
      </c>
    </row>
    <row r="415" spans="1:81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179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157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168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163</v>
      </c>
      <c r="I416" t="s">
        <v>85</v>
      </c>
      <c r="J416" t="s">
        <v>86</v>
      </c>
      <c r="K416" t="s">
        <v>170</v>
      </c>
      <c r="L416" t="s">
        <v>88</v>
      </c>
      <c r="M416" t="s">
        <v>175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198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159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160</v>
      </c>
      <c r="CB417" t="s">
        <v>161</v>
      </c>
      <c r="CC417">
        <v>181134</v>
      </c>
    </row>
    <row r="418" spans="1:81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159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208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211</v>
      </c>
      <c r="AO419" t="s">
        <v>98</v>
      </c>
      <c r="AP419" t="s">
        <v>182</v>
      </c>
      <c r="AQ419" t="s">
        <v>168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182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190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182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195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193</v>
      </c>
      <c r="CC420">
        <v>126000</v>
      </c>
    </row>
    <row r="421" spans="1:81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165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172</v>
      </c>
      <c r="Q422" t="s">
        <v>196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159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215</v>
      </c>
      <c r="CC422">
        <v>206300</v>
      </c>
    </row>
    <row r="423" spans="1:81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185</v>
      </c>
      <c r="Y423" t="s">
        <v>186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159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204</v>
      </c>
      <c r="J424" t="s">
        <v>86</v>
      </c>
      <c r="K424" t="s">
        <v>87</v>
      </c>
      <c r="L424" t="s">
        <v>199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168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182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159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165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177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168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179</v>
      </c>
      <c r="H427" t="s">
        <v>84</v>
      </c>
      <c r="I427" t="s">
        <v>204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195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200</v>
      </c>
      <c r="J428" t="s">
        <v>86</v>
      </c>
      <c r="K428" t="s">
        <v>87</v>
      </c>
      <c r="L428" t="s">
        <v>199</v>
      </c>
      <c r="M428" t="s">
        <v>175</v>
      </c>
      <c r="N428" t="s">
        <v>90</v>
      </c>
      <c r="O428" t="s">
        <v>90</v>
      </c>
      <c r="P428" t="s">
        <v>91</v>
      </c>
      <c r="Q428" t="s">
        <v>202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159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165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160</v>
      </c>
      <c r="CB430" t="s">
        <v>161</v>
      </c>
      <c r="CC430">
        <v>195400</v>
      </c>
    </row>
    <row r="431" spans="1:81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194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233</v>
      </c>
      <c r="N432" t="s">
        <v>90</v>
      </c>
      <c r="O432" t="s">
        <v>90</v>
      </c>
      <c r="P432" t="s">
        <v>203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178</v>
      </c>
      <c r="CB432" t="s">
        <v>128</v>
      </c>
      <c r="CC432">
        <v>85400</v>
      </c>
    </row>
    <row r="433" spans="1:81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180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182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213</v>
      </c>
      <c r="CB433" t="s">
        <v>128</v>
      </c>
      <c r="CC433">
        <v>79900</v>
      </c>
    </row>
    <row r="434" spans="1:81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233</v>
      </c>
      <c r="N434" t="s">
        <v>90</v>
      </c>
      <c r="O434" t="s">
        <v>90</v>
      </c>
      <c r="P434" t="s">
        <v>184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198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159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183</v>
      </c>
      <c r="N436" t="s">
        <v>90</v>
      </c>
      <c r="O436" t="s">
        <v>90</v>
      </c>
      <c r="P436" t="s">
        <v>203</v>
      </c>
      <c r="Q436" t="s">
        <v>196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185</v>
      </c>
      <c r="Y436" t="s">
        <v>186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163</v>
      </c>
      <c r="I437" t="s">
        <v>85</v>
      </c>
      <c r="J437" t="s">
        <v>86</v>
      </c>
      <c r="K437" t="s">
        <v>170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240</v>
      </c>
      <c r="CB437" t="s">
        <v>111</v>
      </c>
      <c r="CC437">
        <v>212000</v>
      </c>
    </row>
    <row r="438" spans="1:81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208</v>
      </c>
      <c r="Y438" t="s">
        <v>208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168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157</v>
      </c>
      <c r="Y440" t="s">
        <v>208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177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182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195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179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190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169</v>
      </c>
      <c r="BW441" t="s">
        <v>135</v>
      </c>
      <c r="BX441">
        <v>800</v>
      </c>
      <c r="BY441">
        <v>8</v>
      </c>
      <c r="BZ441">
        <v>2009</v>
      </c>
      <c r="CA441" t="s">
        <v>225</v>
      </c>
      <c r="CB441" t="s">
        <v>111</v>
      </c>
      <c r="CC441">
        <v>110000</v>
      </c>
    </row>
    <row r="442" spans="1:81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156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159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190</v>
      </c>
      <c r="N443" t="s">
        <v>90</v>
      </c>
      <c r="O443" t="s">
        <v>90</v>
      </c>
      <c r="P443" t="s">
        <v>172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182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195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232</v>
      </c>
      <c r="N445" t="s">
        <v>90</v>
      </c>
      <c r="O445" t="s">
        <v>90</v>
      </c>
      <c r="P445" t="s">
        <v>184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157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159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160</v>
      </c>
      <c r="CB445" t="s">
        <v>161</v>
      </c>
      <c r="CC445">
        <v>172500</v>
      </c>
    </row>
    <row r="446" spans="1:81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190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178</v>
      </c>
      <c r="CB447" t="s">
        <v>111</v>
      </c>
      <c r="CC447">
        <v>127500</v>
      </c>
    </row>
    <row r="448" spans="1:81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165</v>
      </c>
      <c r="N448" t="s">
        <v>209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164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199</v>
      </c>
      <c r="BE448">
        <v>1</v>
      </c>
      <c r="BF448" t="s">
        <v>97</v>
      </c>
      <c r="BG448" t="s">
        <v>108</v>
      </c>
      <c r="BH448">
        <v>1966</v>
      </c>
      <c r="BI448" t="s">
        <v>159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198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159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180</v>
      </c>
      <c r="J450" t="s">
        <v>86</v>
      </c>
      <c r="K450" t="s">
        <v>87</v>
      </c>
      <c r="L450" t="s">
        <v>88</v>
      </c>
      <c r="M450" t="s">
        <v>181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182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168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182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200</v>
      </c>
      <c r="J453" t="s">
        <v>86</v>
      </c>
      <c r="K453" t="s">
        <v>87</v>
      </c>
      <c r="L453" t="s">
        <v>199</v>
      </c>
      <c r="M453" t="s">
        <v>210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201</v>
      </c>
      <c r="X453" t="s">
        <v>164</v>
      </c>
      <c r="Y453" t="s">
        <v>164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194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159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>
      <c r="A455">
        <v>454</v>
      </c>
      <c r="B455">
        <v>60</v>
      </c>
      <c r="C455" t="s">
        <v>197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172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164</v>
      </c>
      <c r="Y456" t="s">
        <v>164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224</v>
      </c>
      <c r="CC456">
        <v>188000</v>
      </c>
    </row>
    <row r="457" spans="1:81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179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191</v>
      </c>
      <c r="Y458" t="s">
        <v>191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182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178</v>
      </c>
      <c r="CB458" t="s">
        <v>128</v>
      </c>
      <c r="CC458">
        <v>98000</v>
      </c>
    </row>
    <row r="459" spans="1:81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200</v>
      </c>
      <c r="J459" t="s">
        <v>86</v>
      </c>
      <c r="K459" t="s">
        <v>170</v>
      </c>
      <c r="L459" t="s">
        <v>199</v>
      </c>
      <c r="M459" t="s">
        <v>210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219</v>
      </c>
      <c r="W459" t="s">
        <v>247</v>
      </c>
      <c r="X459" t="s">
        <v>164</v>
      </c>
      <c r="Y459" t="s">
        <v>164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159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179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208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180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212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177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>
      <c r="A462">
        <v>461</v>
      </c>
      <c r="B462">
        <v>60</v>
      </c>
      <c r="C462" t="s">
        <v>197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207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158</v>
      </c>
      <c r="BH462">
        <v>2009</v>
      </c>
      <c r="BI462" t="s">
        <v>159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160</v>
      </c>
      <c r="CB462" t="s">
        <v>161</v>
      </c>
      <c r="CC462">
        <v>263435</v>
      </c>
    </row>
    <row r="463" spans="1:81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237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217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166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204</v>
      </c>
      <c r="J465" t="s">
        <v>86</v>
      </c>
      <c r="K465" t="s">
        <v>87</v>
      </c>
      <c r="L465" t="s">
        <v>199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208</v>
      </c>
      <c r="Y465" t="s">
        <v>208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177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168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204</v>
      </c>
      <c r="J466" t="s">
        <v>86</v>
      </c>
      <c r="K466" t="s">
        <v>87</v>
      </c>
      <c r="L466" t="s">
        <v>199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232</v>
      </c>
      <c r="N467" t="s">
        <v>90</v>
      </c>
      <c r="O467" t="s">
        <v>90</v>
      </c>
      <c r="P467" t="s">
        <v>184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159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165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219</v>
      </c>
      <c r="W468" t="s">
        <v>247</v>
      </c>
      <c r="X468" t="s">
        <v>164</v>
      </c>
      <c r="Y468" t="s">
        <v>164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217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166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165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177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156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175</v>
      </c>
      <c r="N471" t="s">
        <v>234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205</v>
      </c>
      <c r="N472" t="s">
        <v>90</v>
      </c>
      <c r="O472" t="s">
        <v>90</v>
      </c>
      <c r="P472" t="s">
        <v>184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209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216</v>
      </c>
      <c r="W473" t="s">
        <v>228</v>
      </c>
      <c r="X473" t="s">
        <v>157</v>
      </c>
      <c r="Y473" t="s">
        <v>164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190</v>
      </c>
      <c r="N474" t="s">
        <v>90</v>
      </c>
      <c r="O474" t="s">
        <v>90</v>
      </c>
      <c r="P474" t="s">
        <v>184</v>
      </c>
      <c r="Q474" t="s">
        <v>202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214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156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160</v>
      </c>
      <c r="CB475" t="s">
        <v>161</v>
      </c>
      <c r="CC475">
        <v>440000</v>
      </c>
    </row>
    <row r="476" spans="1:81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205</v>
      </c>
      <c r="N476" t="s">
        <v>90</v>
      </c>
      <c r="O476" t="s">
        <v>90</v>
      </c>
      <c r="P476" t="s">
        <v>184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185</v>
      </c>
      <c r="Y476" t="s">
        <v>186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199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159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156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158</v>
      </c>
      <c r="BH479">
        <v>2006</v>
      </c>
      <c r="BI479" t="s">
        <v>159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180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208</v>
      </c>
      <c r="Y481" t="s">
        <v>208</v>
      </c>
      <c r="Z481" t="s">
        <v>212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215</v>
      </c>
      <c r="CC481">
        <v>89471</v>
      </c>
    </row>
    <row r="482" spans="1:81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156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159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204</v>
      </c>
      <c r="J483" t="s">
        <v>86</v>
      </c>
      <c r="K483" t="s">
        <v>87</v>
      </c>
      <c r="L483" t="s">
        <v>88</v>
      </c>
      <c r="M483" t="s">
        <v>156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159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208</v>
      </c>
      <c r="Y484" t="s">
        <v>208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229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203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164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165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165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164</v>
      </c>
      <c r="Y489" t="s">
        <v>164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182</v>
      </c>
      <c r="AQ490" t="s">
        <v>168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199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182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213</v>
      </c>
      <c r="CB490" t="s">
        <v>111</v>
      </c>
      <c r="CC490">
        <v>160000</v>
      </c>
    </row>
    <row r="491" spans="1:81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183</v>
      </c>
      <c r="N491" t="s">
        <v>90</v>
      </c>
      <c r="O491" t="s">
        <v>90</v>
      </c>
      <c r="P491" t="s">
        <v>203</v>
      </c>
      <c r="Q491" t="s">
        <v>196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185</v>
      </c>
      <c r="Y491" t="s">
        <v>186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183</v>
      </c>
      <c r="N492" t="s">
        <v>90</v>
      </c>
      <c r="O492" t="s">
        <v>90</v>
      </c>
      <c r="P492" t="s">
        <v>184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185</v>
      </c>
      <c r="Y492" t="s">
        <v>186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158</v>
      </c>
      <c r="BH492">
        <v>1976</v>
      </c>
      <c r="BI492" t="s">
        <v>159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165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168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198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160</v>
      </c>
      <c r="CB494" t="s">
        <v>161</v>
      </c>
      <c r="CC494">
        <v>172785</v>
      </c>
    </row>
    <row r="495" spans="1:81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165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177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168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168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>
      <c r="A497">
        <v>496</v>
      </c>
      <c r="B497">
        <v>30</v>
      </c>
      <c r="C497" t="s">
        <v>188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181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182</v>
      </c>
      <c r="AQ497" t="s">
        <v>168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182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166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182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169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159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165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177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159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223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233</v>
      </c>
      <c r="N502" t="s">
        <v>90</v>
      </c>
      <c r="O502" t="s">
        <v>90</v>
      </c>
      <c r="P502" t="s">
        <v>203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>
      <c r="A503">
        <v>502</v>
      </c>
      <c r="B503">
        <v>60</v>
      </c>
      <c r="C503" t="s">
        <v>197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190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169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159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166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221</v>
      </c>
      <c r="N506" t="s">
        <v>90</v>
      </c>
      <c r="O506" t="s">
        <v>90</v>
      </c>
      <c r="P506" t="s">
        <v>184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164</v>
      </c>
      <c r="Y506" t="s">
        <v>231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179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172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182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178</v>
      </c>
      <c r="CB507" t="s">
        <v>111</v>
      </c>
      <c r="CC507">
        <v>124500</v>
      </c>
    </row>
    <row r="508" spans="1:81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175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>
      <c r="A509">
        <v>508</v>
      </c>
      <c r="B509">
        <v>20</v>
      </c>
      <c r="C509" t="s">
        <v>197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159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160</v>
      </c>
      <c r="CB509" t="s">
        <v>161</v>
      </c>
      <c r="CC509">
        <v>208300</v>
      </c>
    </row>
    <row r="510" spans="1:81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189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182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165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165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212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174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156</v>
      </c>
      <c r="N513" t="s">
        <v>90</v>
      </c>
      <c r="O513" t="s">
        <v>90</v>
      </c>
      <c r="P513" t="s">
        <v>184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160</v>
      </c>
      <c r="CB513" t="s">
        <v>161</v>
      </c>
      <c r="CC513">
        <v>202665</v>
      </c>
    </row>
    <row r="514" spans="1:81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165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177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180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227</v>
      </c>
      <c r="AO516" t="s">
        <v>147</v>
      </c>
      <c r="AP516" t="s">
        <v>182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217</v>
      </c>
      <c r="BM516" t="s">
        <v>217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156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185</v>
      </c>
      <c r="Y517" t="s">
        <v>186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159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160</v>
      </c>
      <c r="CB517" t="s">
        <v>161</v>
      </c>
      <c r="CC517">
        <v>402861</v>
      </c>
    </row>
    <row r="518" spans="1:81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202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169</v>
      </c>
      <c r="BW518" t="s">
        <v>83</v>
      </c>
      <c r="BX518">
        <v>0</v>
      </c>
      <c r="BY518">
        <v>8</v>
      </c>
      <c r="BZ518">
        <v>2009</v>
      </c>
      <c r="CA518" t="s">
        <v>178</v>
      </c>
      <c r="CB518" t="s">
        <v>128</v>
      </c>
      <c r="CC518">
        <v>158000</v>
      </c>
    </row>
    <row r="519" spans="1:81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170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189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179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182</v>
      </c>
      <c r="AQ522" t="s">
        <v>168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182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165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168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185</v>
      </c>
      <c r="Y524" t="s">
        <v>186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180</v>
      </c>
      <c r="J525" t="s">
        <v>86</v>
      </c>
      <c r="K525" t="s">
        <v>87</v>
      </c>
      <c r="L525" t="s">
        <v>88</v>
      </c>
      <c r="M525" t="s">
        <v>190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185</v>
      </c>
      <c r="Y525" t="s">
        <v>186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158</v>
      </c>
      <c r="BH525">
        <v>2007</v>
      </c>
      <c r="BI525" t="s">
        <v>159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160</v>
      </c>
      <c r="CB525" t="s">
        <v>161</v>
      </c>
      <c r="CC525">
        <v>184750</v>
      </c>
    </row>
    <row r="526" spans="1:81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159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>
      <c r="A527">
        <v>526</v>
      </c>
      <c r="B527">
        <v>20</v>
      </c>
      <c r="C527" t="s">
        <v>197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165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156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159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160</v>
      </c>
      <c r="CB529" t="s">
        <v>161</v>
      </c>
      <c r="CC529">
        <v>446261</v>
      </c>
    </row>
    <row r="530" spans="1:81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190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182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170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226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215</v>
      </c>
      <c r="CC531">
        <v>200624</v>
      </c>
    </row>
    <row r="532" spans="1:81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194</v>
      </c>
      <c r="N532" t="s">
        <v>90</v>
      </c>
      <c r="O532" t="s">
        <v>90</v>
      </c>
      <c r="P532" t="s">
        <v>91</v>
      </c>
      <c r="Q532" t="s">
        <v>202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243</v>
      </c>
      <c r="L533" t="s">
        <v>88</v>
      </c>
      <c r="M533" t="s">
        <v>148</v>
      </c>
      <c r="N533" t="s">
        <v>187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159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165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173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199</v>
      </c>
      <c r="BE534">
        <v>1</v>
      </c>
      <c r="BF534" t="s">
        <v>217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200</v>
      </c>
      <c r="J535" t="s">
        <v>86</v>
      </c>
      <c r="K535" t="s">
        <v>87</v>
      </c>
      <c r="L535" t="s">
        <v>199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173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182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182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198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159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190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182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170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159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165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223</v>
      </c>
      <c r="BW539" t="s">
        <v>83</v>
      </c>
      <c r="BX539">
        <v>0</v>
      </c>
      <c r="BY539">
        <v>4</v>
      </c>
      <c r="BZ539">
        <v>2008</v>
      </c>
      <c r="CA539" t="s">
        <v>178</v>
      </c>
      <c r="CB539" t="s">
        <v>111</v>
      </c>
      <c r="CC539">
        <v>111250</v>
      </c>
    </row>
    <row r="540" spans="1:81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164</v>
      </c>
      <c r="Y540" t="s">
        <v>164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194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159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158</v>
      </c>
      <c r="BH543">
        <v>2000</v>
      </c>
      <c r="BI543" t="s">
        <v>159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207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177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226</v>
      </c>
      <c r="BE544">
        <v>1</v>
      </c>
      <c r="BF544" t="s">
        <v>98</v>
      </c>
      <c r="BG544" t="s">
        <v>108</v>
      </c>
      <c r="BH544">
        <v>1998</v>
      </c>
      <c r="BI544" t="s">
        <v>159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>
      <c r="A545">
        <v>544</v>
      </c>
      <c r="B545">
        <v>120</v>
      </c>
      <c r="C545" t="s">
        <v>244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165</v>
      </c>
      <c r="N545" t="s">
        <v>90</v>
      </c>
      <c r="O545" t="s">
        <v>90</v>
      </c>
      <c r="P545" t="s">
        <v>184</v>
      </c>
      <c r="Q545" t="s">
        <v>196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177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159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198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160</v>
      </c>
      <c r="CB546" t="s">
        <v>161</v>
      </c>
      <c r="CC546">
        <v>179665</v>
      </c>
    </row>
    <row r="547" spans="1:81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177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180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168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196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204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187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177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>
      <c r="A551">
        <v>550</v>
      </c>
      <c r="B551">
        <v>60</v>
      </c>
      <c r="C551" t="s">
        <v>197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158</v>
      </c>
      <c r="BH551">
        <v>2003</v>
      </c>
      <c r="BI551" t="s">
        <v>159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221</v>
      </c>
      <c r="N552" t="s">
        <v>90</v>
      </c>
      <c r="O552" t="s">
        <v>90</v>
      </c>
      <c r="P552" t="s">
        <v>184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164</v>
      </c>
      <c r="Y552" t="s">
        <v>164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178</v>
      </c>
      <c r="CB552" t="s">
        <v>128</v>
      </c>
      <c r="CC552">
        <v>140000</v>
      </c>
    </row>
    <row r="553" spans="1:81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168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159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156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190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159</v>
      </c>
      <c r="BJ555">
        <v>2</v>
      </c>
      <c r="BK555">
        <v>520</v>
      </c>
      <c r="BL555" t="s">
        <v>98</v>
      </c>
      <c r="BM555" t="s">
        <v>98</v>
      </c>
      <c r="BN555" t="s">
        <v>182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156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158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168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165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168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159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223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>
      <c r="A559">
        <v>558</v>
      </c>
      <c r="B559">
        <v>50</v>
      </c>
      <c r="C559" t="s">
        <v>188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200</v>
      </c>
      <c r="J559" t="s">
        <v>86</v>
      </c>
      <c r="K559" t="s">
        <v>87</v>
      </c>
      <c r="L559" t="s">
        <v>199</v>
      </c>
      <c r="M559" t="s">
        <v>181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174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178</v>
      </c>
      <c r="CB559" t="s">
        <v>111</v>
      </c>
      <c r="CC559">
        <v>108000</v>
      </c>
    </row>
    <row r="560" spans="1:81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163</v>
      </c>
      <c r="I560" t="s">
        <v>204</v>
      </c>
      <c r="J560" t="s">
        <v>86</v>
      </c>
      <c r="K560" t="s">
        <v>112</v>
      </c>
      <c r="L560" t="s">
        <v>88</v>
      </c>
      <c r="M560" t="s">
        <v>198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232</v>
      </c>
      <c r="N561" t="s">
        <v>90</v>
      </c>
      <c r="O561" t="s">
        <v>90</v>
      </c>
      <c r="P561" t="s">
        <v>184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159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199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199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177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190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157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190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159</v>
      </c>
      <c r="BJ565">
        <v>2</v>
      </c>
      <c r="BK565">
        <v>396</v>
      </c>
      <c r="BL565" t="s">
        <v>98</v>
      </c>
      <c r="BM565" t="s">
        <v>98</v>
      </c>
      <c r="BN565" t="s">
        <v>182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170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180</v>
      </c>
      <c r="J567" t="s">
        <v>86</v>
      </c>
      <c r="K567" t="s">
        <v>122</v>
      </c>
      <c r="L567" t="s">
        <v>88</v>
      </c>
      <c r="M567" t="s">
        <v>237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182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205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158</v>
      </c>
      <c r="BH568">
        <v>2005</v>
      </c>
      <c r="BI568" t="s">
        <v>159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156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200</v>
      </c>
      <c r="J570" t="s">
        <v>86</v>
      </c>
      <c r="K570" t="s">
        <v>87</v>
      </c>
      <c r="L570" t="s">
        <v>199</v>
      </c>
      <c r="M570" t="s">
        <v>175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229</v>
      </c>
      <c r="BE570">
        <v>1</v>
      </c>
      <c r="BF570" t="s">
        <v>97</v>
      </c>
      <c r="BG570" t="s">
        <v>158</v>
      </c>
      <c r="BH570">
        <v>1983</v>
      </c>
      <c r="BI570" t="s">
        <v>159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165</v>
      </c>
      <c r="N571" t="s">
        <v>90</v>
      </c>
      <c r="O571" t="s">
        <v>90</v>
      </c>
      <c r="P571" t="s">
        <v>172</v>
      </c>
      <c r="Q571" t="s">
        <v>196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165</v>
      </c>
      <c r="N572" t="s">
        <v>90</v>
      </c>
      <c r="O572" t="s">
        <v>90</v>
      </c>
      <c r="P572" t="s">
        <v>172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177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165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157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204</v>
      </c>
      <c r="J574" t="s">
        <v>86</v>
      </c>
      <c r="K574" t="s">
        <v>122</v>
      </c>
      <c r="L574" t="s">
        <v>88</v>
      </c>
      <c r="M574" t="s">
        <v>194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160</v>
      </c>
      <c r="CB574" t="s">
        <v>161</v>
      </c>
      <c r="CC574">
        <v>224500</v>
      </c>
    </row>
    <row r="575" spans="1:81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198</v>
      </c>
      <c r="N575" t="s">
        <v>90</v>
      </c>
      <c r="O575" t="s">
        <v>90</v>
      </c>
      <c r="P575" t="s">
        <v>91</v>
      </c>
      <c r="Q575" t="s">
        <v>202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158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165</v>
      </c>
      <c r="N576" t="s">
        <v>90</v>
      </c>
      <c r="O576" t="s">
        <v>90</v>
      </c>
      <c r="P576" t="s">
        <v>91</v>
      </c>
      <c r="Q576" t="s">
        <v>202</v>
      </c>
      <c r="R576">
        <v>5</v>
      </c>
      <c r="S576">
        <v>7</v>
      </c>
      <c r="T576">
        <v>1971</v>
      </c>
      <c r="U576">
        <v>2005</v>
      </c>
      <c r="V576" t="s">
        <v>189</v>
      </c>
      <c r="W576" t="s">
        <v>94</v>
      </c>
      <c r="X576" t="s">
        <v>116</v>
      </c>
      <c r="Y576" t="s">
        <v>241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158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166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165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178</v>
      </c>
      <c r="CB577" t="s">
        <v>128</v>
      </c>
      <c r="CC577">
        <v>118500</v>
      </c>
    </row>
    <row r="578" spans="1:81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237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202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177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>
      <c r="A580">
        <v>579</v>
      </c>
      <c r="B580">
        <v>160</v>
      </c>
      <c r="C580" t="s">
        <v>197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184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179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182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170</v>
      </c>
      <c r="L582" t="s">
        <v>88</v>
      </c>
      <c r="M582" t="s">
        <v>165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156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160</v>
      </c>
      <c r="CB583" t="s">
        <v>161</v>
      </c>
      <c r="CC583">
        <v>253293</v>
      </c>
    </row>
    <row r="584" spans="1:81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179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190</v>
      </c>
      <c r="N584" t="s">
        <v>90</v>
      </c>
      <c r="O584" t="s">
        <v>90</v>
      </c>
      <c r="P584" t="s">
        <v>172</v>
      </c>
      <c r="Q584" t="s">
        <v>196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209</v>
      </c>
      <c r="P585" t="s">
        <v>91</v>
      </c>
      <c r="Q585" t="s">
        <v>206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191</v>
      </c>
      <c r="Y586" t="s">
        <v>191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194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160</v>
      </c>
      <c r="CB587" t="s">
        <v>161</v>
      </c>
      <c r="CC587">
        <v>369900</v>
      </c>
    </row>
    <row r="588" spans="1:81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207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208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159</v>
      </c>
      <c r="BJ588">
        <v>1</v>
      </c>
      <c r="BK588">
        <v>275</v>
      </c>
      <c r="BL588" t="s">
        <v>98</v>
      </c>
      <c r="BM588" t="s">
        <v>98</v>
      </c>
      <c r="BN588" t="s">
        <v>182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223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196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200</v>
      </c>
      <c r="J590" t="s">
        <v>86</v>
      </c>
      <c r="K590" t="s">
        <v>87</v>
      </c>
      <c r="L590" t="s">
        <v>218</v>
      </c>
      <c r="M590" t="s">
        <v>210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219</v>
      </c>
      <c r="W590" t="s">
        <v>247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161</v>
      </c>
      <c r="CC590">
        <v>143000</v>
      </c>
    </row>
    <row r="591" spans="1:81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207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168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195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156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185</v>
      </c>
      <c r="Y593" t="s">
        <v>186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158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225</v>
      </c>
      <c r="CB593" t="s">
        <v>111</v>
      </c>
      <c r="CC593">
        <v>451950</v>
      </c>
    </row>
    <row r="594" spans="1:81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159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184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159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205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251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159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160</v>
      </c>
      <c r="CB597" t="s">
        <v>161</v>
      </c>
      <c r="CC597">
        <v>319000</v>
      </c>
    </row>
    <row r="598" spans="1:81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179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182</v>
      </c>
      <c r="AQ598" t="s">
        <v>168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182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232</v>
      </c>
      <c r="N599" t="s">
        <v>90</v>
      </c>
      <c r="O599" t="s">
        <v>90</v>
      </c>
      <c r="P599" t="s">
        <v>184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159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160</v>
      </c>
      <c r="CB599" t="s">
        <v>161</v>
      </c>
      <c r="CC599">
        <v>194201</v>
      </c>
    </row>
    <row r="600" spans="1:81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180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164</v>
      </c>
      <c r="Y600" t="s">
        <v>164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177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159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252</v>
      </c>
      <c r="N601" t="s">
        <v>90</v>
      </c>
      <c r="O601" t="s">
        <v>90</v>
      </c>
      <c r="P601" t="s">
        <v>203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177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159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169</v>
      </c>
      <c r="BW601" t="s">
        <v>83</v>
      </c>
      <c r="BX601">
        <v>0</v>
      </c>
      <c r="BY601">
        <v>7</v>
      </c>
      <c r="BZ601">
        <v>2008</v>
      </c>
      <c r="CA601" t="s">
        <v>178</v>
      </c>
      <c r="CB601" t="s">
        <v>111</v>
      </c>
      <c r="CC601">
        <v>151000</v>
      </c>
    </row>
    <row r="602" spans="1:81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156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158</v>
      </c>
      <c r="BH602">
        <v>2003</v>
      </c>
      <c r="BI602" t="s">
        <v>159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180</v>
      </c>
      <c r="J603" t="s">
        <v>86</v>
      </c>
      <c r="K603" t="s">
        <v>87</v>
      </c>
      <c r="L603" t="s">
        <v>88</v>
      </c>
      <c r="M603" t="s">
        <v>181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195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175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159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>
      <c r="A605">
        <v>604</v>
      </c>
      <c r="B605">
        <v>160</v>
      </c>
      <c r="C605" t="s">
        <v>197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184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165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163</v>
      </c>
      <c r="I608" t="s">
        <v>200</v>
      </c>
      <c r="J608" t="s">
        <v>86</v>
      </c>
      <c r="K608" t="s">
        <v>122</v>
      </c>
      <c r="L608" t="s">
        <v>199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169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180</v>
      </c>
      <c r="J609" t="s">
        <v>86</v>
      </c>
      <c r="K609" t="s">
        <v>87</v>
      </c>
      <c r="L609" t="s">
        <v>199</v>
      </c>
      <c r="M609" t="s">
        <v>190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204</v>
      </c>
      <c r="J610" t="s">
        <v>86</v>
      </c>
      <c r="K610" t="s">
        <v>87</v>
      </c>
      <c r="L610" t="s">
        <v>199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214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215</v>
      </c>
      <c r="CC610">
        <v>359100</v>
      </c>
    </row>
    <row r="611" spans="1:81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212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159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202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158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160</v>
      </c>
      <c r="CB615" t="s">
        <v>161</v>
      </c>
      <c r="CC615">
        <v>147000</v>
      </c>
    </row>
    <row r="616" spans="1:81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183</v>
      </c>
      <c r="N616" t="s">
        <v>90</v>
      </c>
      <c r="O616" t="s">
        <v>90</v>
      </c>
      <c r="P616" t="s">
        <v>184</v>
      </c>
      <c r="Q616" t="s">
        <v>196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185</v>
      </c>
      <c r="Y616" t="s">
        <v>186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177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165</v>
      </c>
      <c r="N617" t="s">
        <v>114</v>
      </c>
      <c r="O617" t="s">
        <v>90</v>
      </c>
      <c r="P617" t="s">
        <v>91</v>
      </c>
      <c r="Q617" t="s">
        <v>196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198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159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204</v>
      </c>
      <c r="J619" t="s">
        <v>86</v>
      </c>
      <c r="K619" t="s">
        <v>122</v>
      </c>
      <c r="L619" t="s">
        <v>199</v>
      </c>
      <c r="M619" t="s">
        <v>165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156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185</v>
      </c>
      <c r="Y620" t="s">
        <v>186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160</v>
      </c>
      <c r="CB620" t="s">
        <v>161</v>
      </c>
      <c r="CC620">
        <v>314813</v>
      </c>
    </row>
    <row r="621" spans="1:81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194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159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179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190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208</v>
      </c>
      <c r="Y622" t="s">
        <v>208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182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182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164</v>
      </c>
      <c r="Y624" t="s">
        <v>164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>
      <c r="A625">
        <v>624</v>
      </c>
      <c r="B625">
        <v>160</v>
      </c>
      <c r="C625" t="s">
        <v>197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184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229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165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165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166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165</v>
      </c>
      <c r="N629" t="s">
        <v>90</v>
      </c>
      <c r="O629" t="s">
        <v>90</v>
      </c>
      <c r="P629" t="s">
        <v>91</v>
      </c>
      <c r="Q629" t="s">
        <v>202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191</v>
      </c>
      <c r="Y629" t="s">
        <v>191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177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214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204</v>
      </c>
      <c r="J630" t="s">
        <v>86</v>
      </c>
      <c r="K630" t="s">
        <v>87</v>
      </c>
      <c r="L630" t="s">
        <v>218</v>
      </c>
      <c r="M630" t="s">
        <v>165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164</v>
      </c>
      <c r="Y630" t="s">
        <v>164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224</v>
      </c>
      <c r="CC630">
        <v>135000</v>
      </c>
    </row>
    <row r="631" spans="1:81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165</v>
      </c>
      <c r="N631" t="s">
        <v>114</v>
      </c>
      <c r="O631" t="s">
        <v>90</v>
      </c>
      <c r="P631" t="s">
        <v>91</v>
      </c>
      <c r="Q631" t="s">
        <v>202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201</v>
      </c>
      <c r="X631" t="s">
        <v>164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169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179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168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217</v>
      </c>
      <c r="BN632" t="s">
        <v>182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156</v>
      </c>
      <c r="N633" t="s">
        <v>90</v>
      </c>
      <c r="O633" t="s">
        <v>90</v>
      </c>
      <c r="P633" t="s">
        <v>203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164</v>
      </c>
      <c r="Y634" t="s">
        <v>164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159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224</v>
      </c>
      <c r="CC634">
        <v>82500</v>
      </c>
    </row>
    <row r="635" spans="1:81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165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177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172</v>
      </c>
      <c r="Q636" t="s">
        <v>196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164</v>
      </c>
      <c r="Y636" t="s">
        <v>164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169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>
      <c r="A637">
        <v>636</v>
      </c>
      <c r="B637">
        <v>190</v>
      </c>
      <c r="C637" t="s">
        <v>244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180</v>
      </c>
      <c r="J637" t="s">
        <v>86</v>
      </c>
      <c r="K637" t="s">
        <v>87</v>
      </c>
      <c r="L637" t="s">
        <v>88</v>
      </c>
      <c r="M637" t="s">
        <v>237</v>
      </c>
      <c r="N637" t="s">
        <v>114</v>
      </c>
      <c r="O637" t="s">
        <v>90</v>
      </c>
      <c r="P637" t="s">
        <v>149</v>
      </c>
      <c r="Q637" t="s">
        <v>230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177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168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182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191</v>
      </c>
      <c r="Y638" t="s">
        <v>191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227</v>
      </c>
      <c r="AO638" t="s">
        <v>147</v>
      </c>
      <c r="AP638" t="s">
        <v>182</v>
      </c>
      <c r="AQ638" t="s">
        <v>168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226</v>
      </c>
      <c r="BE638">
        <v>1</v>
      </c>
      <c r="BF638" t="s">
        <v>217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182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240</v>
      </c>
      <c r="CB638" t="s">
        <v>111</v>
      </c>
      <c r="CC638">
        <v>60000</v>
      </c>
    </row>
    <row r="639" spans="1:81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168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158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190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168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195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232</v>
      </c>
      <c r="N641" t="s">
        <v>90</v>
      </c>
      <c r="O641" t="s">
        <v>90</v>
      </c>
      <c r="P641" t="s">
        <v>184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159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160</v>
      </c>
      <c r="CB641" t="s">
        <v>161</v>
      </c>
      <c r="CC641">
        <v>264561</v>
      </c>
    </row>
    <row r="642" spans="1:81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156</v>
      </c>
      <c r="N642" t="s">
        <v>90</v>
      </c>
      <c r="O642" t="s">
        <v>90</v>
      </c>
      <c r="P642" t="s">
        <v>184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>
      <c r="A643">
        <v>642</v>
      </c>
      <c r="B643">
        <v>60</v>
      </c>
      <c r="C643" t="s">
        <v>197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159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165</v>
      </c>
      <c r="N644" t="s">
        <v>90</v>
      </c>
      <c r="O644" t="s">
        <v>90</v>
      </c>
      <c r="P644" t="s">
        <v>91</v>
      </c>
      <c r="Q644" t="s">
        <v>202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164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159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207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216</v>
      </c>
      <c r="W645" t="s">
        <v>94</v>
      </c>
      <c r="X645" t="s">
        <v>157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159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166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>
      <c r="A646">
        <v>645</v>
      </c>
      <c r="B646">
        <v>20</v>
      </c>
      <c r="C646" t="s">
        <v>197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185</v>
      </c>
      <c r="Y646" t="s">
        <v>186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159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160</v>
      </c>
      <c r="CB646" t="s">
        <v>161</v>
      </c>
      <c r="CC646">
        <v>370878</v>
      </c>
    </row>
    <row r="647" spans="1:81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165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164</v>
      </c>
      <c r="Y647" t="s">
        <v>164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177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165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190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165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183</v>
      </c>
      <c r="N651" t="s">
        <v>90</v>
      </c>
      <c r="O651" t="s">
        <v>90</v>
      </c>
      <c r="P651" t="s">
        <v>203</v>
      </c>
      <c r="Q651" t="s">
        <v>196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185</v>
      </c>
      <c r="Y651" t="s">
        <v>186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>
      <c r="A652">
        <v>651</v>
      </c>
      <c r="B652">
        <v>60</v>
      </c>
      <c r="C652" t="s">
        <v>197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185</v>
      </c>
      <c r="Y652" t="s">
        <v>186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190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217</v>
      </c>
      <c r="BN653" t="s">
        <v>195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179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181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159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233</v>
      </c>
      <c r="N657" t="s">
        <v>90</v>
      </c>
      <c r="O657" t="s">
        <v>90</v>
      </c>
      <c r="P657" t="s">
        <v>203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239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224</v>
      </c>
      <c r="CC657">
        <v>88000</v>
      </c>
    </row>
    <row r="658" spans="1:81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165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204</v>
      </c>
      <c r="J659" t="s">
        <v>86</v>
      </c>
      <c r="K659" t="s">
        <v>87</v>
      </c>
      <c r="L659" t="s">
        <v>199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208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195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165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190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159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170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164</v>
      </c>
      <c r="Y662" t="s">
        <v>164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163</v>
      </c>
      <c r="I663" t="s">
        <v>85</v>
      </c>
      <c r="J663" t="s">
        <v>86</v>
      </c>
      <c r="K663" t="s">
        <v>170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165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249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190</v>
      </c>
      <c r="N665" t="s">
        <v>90</v>
      </c>
      <c r="O665" t="s">
        <v>90</v>
      </c>
      <c r="P665" t="s">
        <v>91</v>
      </c>
      <c r="Q665" t="s">
        <v>196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164</v>
      </c>
      <c r="Y665" t="s">
        <v>164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163</v>
      </c>
      <c r="I666" t="s">
        <v>85</v>
      </c>
      <c r="J666" t="s">
        <v>86</v>
      </c>
      <c r="K666" t="s">
        <v>170</v>
      </c>
      <c r="L666" t="s">
        <v>88</v>
      </c>
      <c r="M666" t="s">
        <v>136</v>
      </c>
      <c r="N666" t="s">
        <v>207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159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160</v>
      </c>
      <c r="CB666" t="s">
        <v>161</v>
      </c>
      <c r="CC666">
        <v>423000</v>
      </c>
    </row>
    <row r="667" spans="1:81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198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165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219</v>
      </c>
      <c r="W668" t="s">
        <v>247</v>
      </c>
      <c r="X668" t="s">
        <v>164</v>
      </c>
      <c r="Y668" t="s">
        <v>164</v>
      </c>
      <c r="Z668" t="s">
        <v>212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177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218</v>
      </c>
      <c r="BE668">
        <v>1</v>
      </c>
      <c r="BF668" t="s">
        <v>217</v>
      </c>
      <c r="BG668" t="s">
        <v>174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175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180</v>
      </c>
      <c r="J670" t="s">
        <v>86</v>
      </c>
      <c r="K670" t="s">
        <v>122</v>
      </c>
      <c r="L670" t="s">
        <v>199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185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229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159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>
      <c r="A673">
        <v>672</v>
      </c>
      <c r="B673">
        <v>70</v>
      </c>
      <c r="C673" t="s">
        <v>244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190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189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182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164</v>
      </c>
      <c r="Y674" t="s">
        <v>164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185</v>
      </c>
      <c r="Y675" t="s">
        <v>186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159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165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221</v>
      </c>
      <c r="N677" t="s">
        <v>90</v>
      </c>
      <c r="O677" t="s">
        <v>90</v>
      </c>
      <c r="P677" t="s">
        <v>203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164</v>
      </c>
      <c r="Y677" t="s">
        <v>231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179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191</v>
      </c>
      <c r="Y678" t="s">
        <v>208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211</v>
      </c>
      <c r="AO678" t="s">
        <v>147</v>
      </c>
      <c r="AP678" t="s">
        <v>182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229</v>
      </c>
      <c r="BE678">
        <v>0</v>
      </c>
      <c r="BF678" t="s">
        <v>83</v>
      </c>
      <c r="BG678" t="s">
        <v>222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182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182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205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159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160</v>
      </c>
      <c r="CB680" t="s">
        <v>161</v>
      </c>
      <c r="CC680">
        <v>372500</v>
      </c>
    </row>
    <row r="681" spans="1:81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175</v>
      </c>
      <c r="N682" t="s">
        <v>90</v>
      </c>
      <c r="O682" t="s">
        <v>90</v>
      </c>
      <c r="P682" t="s">
        <v>184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164</v>
      </c>
      <c r="Y682" t="s">
        <v>164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>
      <c r="A683">
        <v>682</v>
      </c>
      <c r="B683">
        <v>50</v>
      </c>
      <c r="C683" t="s">
        <v>244</v>
      </c>
      <c r="D683">
        <v>55</v>
      </c>
      <c r="E683">
        <v>4500</v>
      </c>
      <c r="F683" t="s">
        <v>82</v>
      </c>
      <c r="G683" t="s">
        <v>82</v>
      </c>
      <c r="H683" t="s">
        <v>163</v>
      </c>
      <c r="I683" t="s">
        <v>180</v>
      </c>
      <c r="J683" t="s">
        <v>86</v>
      </c>
      <c r="K683" t="s">
        <v>87</v>
      </c>
      <c r="L683" t="s">
        <v>88</v>
      </c>
      <c r="M683" t="s">
        <v>237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208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204</v>
      </c>
      <c r="J684" t="s">
        <v>86</v>
      </c>
      <c r="K684" t="s">
        <v>87</v>
      </c>
      <c r="L684" t="s">
        <v>88</v>
      </c>
      <c r="M684" t="s">
        <v>210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159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163</v>
      </c>
      <c r="I686" t="s">
        <v>85</v>
      </c>
      <c r="J686" t="s">
        <v>86</v>
      </c>
      <c r="K686" t="s">
        <v>170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159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170</v>
      </c>
      <c r="L687" t="s">
        <v>88</v>
      </c>
      <c r="M687" t="s">
        <v>205</v>
      </c>
      <c r="N687" t="s">
        <v>90</v>
      </c>
      <c r="O687" t="s">
        <v>90</v>
      </c>
      <c r="P687" t="s">
        <v>184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177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159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>
      <c r="A688">
        <v>687</v>
      </c>
      <c r="B688">
        <v>60</v>
      </c>
      <c r="C688" t="s">
        <v>197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159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160</v>
      </c>
      <c r="CB688" t="s">
        <v>161</v>
      </c>
      <c r="CC688">
        <v>227875</v>
      </c>
    </row>
    <row r="689" spans="1:81">
      <c r="A689">
        <v>688</v>
      </c>
      <c r="B689">
        <v>160</v>
      </c>
      <c r="C689" t="s">
        <v>197</v>
      </c>
      <c r="D689" t="s">
        <v>83</v>
      </c>
      <c r="E689">
        <v>5105</v>
      </c>
      <c r="F689" t="s">
        <v>82</v>
      </c>
      <c r="G689" t="s">
        <v>83</v>
      </c>
      <c r="H689" t="s">
        <v>163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184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204</v>
      </c>
      <c r="J690" t="s">
        <v>86</v>
      </c>
      <c r="K690" t="s">
        <v>87</v>
      </c>
      <c r="L690" t="s">
        <v>88</v>
      </c>
      <c r="M690" t="s">
        <v>205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160</v>
      </c>
      <c r="CB690" t="s">
        <v>161</v>
      </c>
      <c r="CC690">
        <v>392000</v>
      </c>
    </row>
    <row r="691" spans="1:81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156</v>
      </c>
      <c r="N691" t="s">
        <v>90</v>
      </c>
      <c r="O691" t="s">
        <v>90</v>
      </c>
      <c r="P691" t="s">
        <v>184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184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201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159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199</v>
      </c>
      <c r="M694" t="s">
        <v>194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218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194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177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177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190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177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168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176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>
      <c r="A701">
        <v>700</v>
      </c>
      <c r="B701">
        <v>120</v>
      </c>
      <c r="C701" t="s">
        <v>197</v>
      </c>
      <c r="D701">
        <v>59</v>
      </c>
      <c r="E701">
        <v>4282</v>
      </c>
      <c r="F701" t="s">
        <v>82</v>
      </c>
      <c r="G701" t="s">
        <v>82</v>
      </c>
      <c r="H701" t="s">
        <v>163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184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194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159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178</v>
      </c>
      <c r="CB703" t="s">
        <v>111</v>
      </c>
      <c r="CC703">
        <v>140000</v>
      </c>
    </row>
    <row r="704" spans="1:81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205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158</v>
      </c>
      <c r="BH704">
        <v>2006</v>
      </c>
      <c r="BI704" t="s">
        <v>159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160</v>
      </c>
      <c r="CB704" t="s">
        <v>161</v>
      </c>
      <c r="CC704">
        <v>361919</v>
      </c>
    </row>
    <row r="705" spans="1:81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217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182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181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173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182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199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182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253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163</v>
      </c>
      <c r="I708" t="s">
        <v>200</v>
      </c>
      <c r="J708" t="s">
        <v>86</v>
      </c>
      <c r="K708" t="s">
        <v>170</v>
      </c>
      <c r="L708" t="s">
        <v>218</v>
      </c>
      <c r="M708" t="s">
        <v>210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164</v>
      </c>
      <c r="Y708" t="s">
        <v>164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156</v>
      </c>
      <c r="N709" t="s">
        <v>90</v>
      </c>
      <c r="O709" t="s">
        <v>90</v>
      </c>
      <c r="P709" t="s">
        <v>184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159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198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159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160</v>
      </c>
      <c r="CB710" t="s">
        <v>161</v>
      </c>
      <c r="CC710">
        <v>179540</v>
      </c>
    </row>
    <row r="711" spans="1:81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212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249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182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>
      <c r="A713">
        <v>712</v>
      </c>
      <c r="B713">
        <v>50</v>
      </c>
      <c r="C713" t="s">
        <v>188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204</v>
      </c>
      <c r="J713" t="s">
        <v>86</v>
      </c>
      <c r="K713" t="s">
        <v>87</v>
      </c>
      <c r="L713" t="s">
        <v>199</v>
      </c>
      <c r="M713" t="s">
        <v>181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182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204</v>
      </c>
      <c r="J714" t="s">
        <v>86</v>
      </c>
      <c r="K714" t="s">
        <v>87</v>
      </c>
      <c r="L714" t="s">
        <v>88</v>
      </c>
      <c r="M714" t="s">
        <v>205</v>
      </c>
      <c r="N714" t="s">
        <v>90</v>
      </c>
      <c r="O714" t="s">
        <v>90</v>
      </c>
      <c r="P714" t="s">
        <v>184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159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207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211</v>
      </c>
      <c r="AO715" t="s">
        <v>98</v>
      </c>
      <c r="AP715" t="s">
        <v>182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170</v>
      </c>
      <c r="L716" t="s">
        <v>88</v>
      </c>
      <c r="M716" t="s">
        <v>151</v>
      </c>
      <c r="N716" t="s">
        <v>176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164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179</v>
      </c>
      <c r="H718" t="s">
        <v>84</v>
      </c>
      <c r="I718" t="s">
        <v>180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195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239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164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217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200</v>
      </c>
      <c r="J722" t="s">
        <v>86</v>
      </c>
      <c r="K722" t="s">
        <v>170</v>
      </c>
      <c r="L722" t="s">
        <v>199</v>
      </c>
      <c r="M722" t="s">
        <v>205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184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165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190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190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185</v>
      </c>
      <c r="Y726" t="s">
        <v>186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159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165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164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164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159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165</v>
      </c>
      <c r="N730" t="s">
        <v>90</v>
      </c>
      <c r="O730" t="s">
        <v>90</v>
      </c>
      <c r="P730" t="s">
        <v>172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178</v>
      </c>
      <c r="CB730" t="s">
        <v>128</v>
      </c>
      <c r="CC730">
        <v>110000</v>
      </c>
    </row>
    <row r="731" spans="1:81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179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181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168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205</v>
      </c>
      <c r="N732" t="s">
        <v>90</v>
      </c>
      <c r="O732" t="s">
        <v>90</v>
      </c>
      <c r="P732" t="s">
        <v>184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185</v>
      </c>
      <c r="Y732" t="s">
        <v>186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194</v>
      </c>
      <c r="N733" t="s">
        <v>90</v>
      </c>
      <c r="O733" t="s">
        <v>90</v>
      </c>
      <c r="P733" t="s">
        <v>91</v>
      </c>
      <c r="Q733" t="s">
        <v>202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159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159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166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164</v>
      </c>
      <c r="Y736" t="s">
        <v>164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224</v>
      </c>
      <c r="CC736">
        <v>108000</v>
      </c>
    </row>
    <row r="737" spans="1:81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206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211</v>
      </c>
      <c r="AO737" t="s">
        <v>147</v>
      </c>
      <c r="AP737" t="s">
        <v>182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182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165</v>
      </c>
      <c r="N738" t="s">
        <v>90</v>
      </c>
      <c r="O738" t="s">
        <v>90</v>
      </c>
      <c r="P738" t="s">
        <v>172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208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182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204</v>
      </c>
      <c r="J739" t="s">
        <v>86</v>
      </c>
      <c r="K739" t="s">
        <v>170</v>
      </c>
      <c r="L739" t="s">
        <v>88</v>
      </c>
      <c r="M739" t="s">
        <v>198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159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190</v>
      </c>
      <c r="N740" t="s">
        <v>90</v>
      </c>
      <c r="O740" t="s">
        <v>90</v>
      </c>
      <c r="P740" t="s">
        <v>172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164</v>
      </c>
      <c r="Y740" t="s">
        <v>164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215</v>
      </c>
      <c r="CC740">
        <v>179000</v>
      </c>
    </row>
    <row r="741" spans="1:81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179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169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169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175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169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202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229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204</v>
      </c>
      <c r="J746" t="s">
        <v>86</v>
      </c>
      <c r="K746" t="s">
        <v>87</v>
      </c>
      <c r="L746" t="s">
        <v>88</v>
      </c>
      <c r="M746" t="s">
        <v>205</v>
      </c>
      <c r="N746" t="s">
        <v>90</v>
      </c>
      <c r="O746" t="s">
        <v>90</v>
      </c>
      <c r="P746" t="s">
        <v>184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158</v>
      </c>
      <c r="BH747">
        <v>1994</v>
      </c>
      <c r="BI747" t="s">
        <v>159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198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158</v>
      </c>
      <c r="BH748">
        <v>2000</v>
      </c>
      <c r="BI748" t="s">
        <v>159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216</v>
      </c>
      <c r="W749" t="s">
        <v>94</v>
      </c>
      <c r="X749" t="s">
        <v>208</v>
      </c>
      <c r="Y749" t="s">
        <v>208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211</v>
      </c>
      <c r="AO749" t="s">
        <v>98</v>
      </c>
      <c r="AP749" t="s">
        <v>182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182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159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190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157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173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245</v>
      </c>
      <c r="AO751" t="s">
        <v>98</v>
      </c>
      <c r="AP751" t="s">
        <v>182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199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182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179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229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182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198</v>
      </c>
      <c r="N753" t="s">
        <v>207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159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156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165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164</v>
      </c>
      <c r="Y756" t="s">
        <v>164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177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>
      <c r="A757">
        <v>756</v>
      </c>
      <c r="B757">
        <v>160</v>
      </c>
      <c r="C757" t="s">
        <v>197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184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170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212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159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169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>
      <c r="A760">
        <v>759</v>
      </c>
      <c r="B760">
        <v>160</v>
      </c>
      <c r="C760" t="s">
        <v>197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203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177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165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177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>
      <c r="A764">
        <v>763</v>
      </c>
      <c r="B764">
        <v>60</v>
      </c>
      <c r="C764" t="s">
        <v>197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242</v>
      </c>
      <c r="CB764" t="s">
        <v>111</v>
      </c>
      <c r="CC764">
        <v>215200</v>
      </c>
    </row>
    <row r="765" spans="1:81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170</v>
      </c>
      <c r="L766" t="s">
        <v>88</v>
      </c>
      <c r="M766" t="s">
        <v>113</v>
      </c>
      <c r="N766" t="s">
        <v>90</v>
      </c>
      <c r="O766" t="s">
        <v>90</v>
      </c>
      <c r="P766" t="s">
        <v>184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177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159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159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160</v>
      </c>
      <c r="CB767" t="s">
        <v>161</v>
      </c>
      <c r="CC767">
        <v>264132</v>
      </c>
    </row>
    <row r="768" spans="1:81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199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159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163</v>
      </c>
      <c r="I771" t="s">
        <v>204</v>
      </c>
      <c r="J771" t="s">
        <v>86</v>
      </c>
      <c r="K771" t="s">
        <v>170</v>
      </c>
      <c r="L771" t="s">
        <v>199</v>
      </c>
      <c r="M771" t="s">
        <v>205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185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199</v>
      </c>
      <c r="BE771">
        <v>1</v>
      </c>
      <c r="BF771" t="s">
        <v>97</v>
      </c>
      <c r="BG771" t="s">
        <v>158</v>
      </c>
      <c r="BH771">
        <v>2003</v>
      </c>
      <c r="BI771" t="s">
        <v>159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170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196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190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177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178</v>
      </c>
      <c r="CB773" t="s">
        <v>111</v>
      </c>
      <c r="CC773">
        <v>102000</v>
      </c>
    </row>
    <row r="774" spans="1:81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190</v>
      </c>
      <c r="N774" t="s">
        <v>90</v>
      </c>
      <c r="O774" t="s">
        <v>90</v>
      </c>
      <c r="P774" t="s">
        <v>91</v>
      </c>
      <c r="Q774" t="s">
        <v>202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164</v>
      </c>
      <c r="Y774" t="s">
        <v>164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165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168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178</v>
      </c>
      <c r="CB775" t="s">
        <v>111</v>
      </c>
      <c r="CC775">
        <v>114500</v>
      </c>
    </row>
    <row r="776" spans="1:81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156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159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160</v>
      </c>
      <c r="CB776" t="s">
        <v>161</v>
      </c>
      <c r="CC776">
        <v>395000</v>
      </c>
    </row>
    <row r="777" spans="1:81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184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159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160</v>
      </c>
      <c r="CB778" t="s">
        <v>161</v>
      </c>
      <c r="CC778">
        <v>221500</v>
      </c>
    </row>
    <row r="779" spans="1:81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164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>
      <c r="A780">
        <v>779</v>
      </c>
      <c r="B780">
        <v>90</v>
      </c>
      <c r="C780" t="s">
        <v>244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175</v>
      </c>
      <c r="N780" t="s">
        <v>114</v>
      </c>
      <c r="O780" t="s">
        <v>90</v>
      </c>
      <c r="P780" t="s">
        <v>172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164</v>
      </c>
      <c r="Y780" t="s">
        <v>164</v>
      </c>
      <c r="Z780" t="s">
        <v>96</v>
      </c>
      <c r="AA780">
        <v>320</v>
      </c>
      <c r="AB780" t="s">
        <v>98</v>
      </c>
      <c r="AC780" t="s">
        <v>98</v>
      </c>
      <c r="AD780" t="s">
        <v>173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172</v>
      </c>
      <c r="Q781" t="s">
        <v>196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164</v>
      </c>
      <c r="Y781" t="s">
        <v>239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198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159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175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163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196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164</v>
      </c>
      <c r="Y785" t="s">
        <v>164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159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179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206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177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177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175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158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200</v>
      </c>
      <c r="J791" t="s">
        <v>86</v>
      </c>
      <c r="K791" t="s">
        <v>87</v>
      </c>
      <c r="L791" t="s">
        <v>88</v>
      </c>
      <c r="M791" t="s">
        <v>210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177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159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232</v>
      </c>
      <c r="N792" t="s">
        <v>90</v>
      </c>
      <c r="O792" t="s">
        <v>90</v>
      </c>
      <c r="P792" t="s">
        <v>184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159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202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170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185</v>
      </c>
      <c r="Y795" t="s">
        <v>186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159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160</v>
      </c>
      <c r="CB795" t="s">
        <v>161</v>
      </c>
      <c r="CC795">
        <v>225000</v>
      </c>
    </row>
    <row r="796" spans="1:81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198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159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175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164</v>
      </c>
      <c r="Y798" t="s">
        <v>164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165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156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158</v>
      </c>
      <c r="BH800">
        <v>2009</v>
      </c>
      <c r="BI800" t="s">
        <v>159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160</v>
      </c>
      <c r="CB800" t="s">
        <v>161</v>
      </c>
      <c r="CC800">
        <v>485000</v>
      </c>
    </row>
    <row r="801" spans="1:81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237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204</v>
      </c>
      <c r="J802" t="s">
        <v>86</v>
      </c>
      <c r="K802" t="s">
        <v>87</v>
      </c>
      <c r="L802" t="s">
        <v>199</v>
      </c>
      <c r="M802" t="s">
        <v>210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181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177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168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157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159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156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158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160</v>
      </c>
      <c r="CB805" t="s">
        <v>161</v>
      </c>
      <c r="CC805">
        <v>582933</v>
      </c>
    </row>
    <row r="806" spans="1:81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165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177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166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224</v>
      </c>
      <c r="CC806">
        <v>118000</v>
      </c>
    </row>
    <row r="807" spans="1:81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160</v>
      </c>
      <c r="CB807" t="s">
        <v>161</v>
      </c>
      <c r="CC807">
        <v>227680</v>
      </c>
    </row>
    <row r="808" spans="1:81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165</v>
      </c>
      <c r="N808" t="s">
        <v>90</v>
      </c>
      <c r="O808" t="s">
        <v>90</v>
      </c>
      <c r="P808" t="s">
        <v>91</v>
      </c>
      <c r="Q808" t="s">
        <v>202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159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165</v>
      </c>
      <c r="N810" t="s">
        <v>90</v>
      </c>
      <c r="O810" t="s">
        <v>90</v>
      </c>
      <c r="P810" t="s">
        <v>91</v>
      </c>
      <c r="Q810" t="s">
        <v>202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166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206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191</v>
      </c>
      <c r="Y811" t="s">
        <v>191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182</v>
      </c>
      <c r="AQ811" t="s">
        <v>168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217</v>
      </c>
      <c r="BN811" t="s">
        <v>182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177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169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184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159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213</v>
      </c>
      <c r="CB813" t="s">
        <v>111</v>
      </c>
      <c r="CC813">
        <v>144500</v>
      </c>
    </row>
    <row r="814" spans="1:81">
      <c r="A814">
        <v>813</v>
      </c>
      <c r="B814">
        <v>20</v>
      </c>
      <c r="C814" t="s">
        <v>188</v>
      </c>
      <c r="D814">
        <v>66</v>
      </c>
      <c r="E814">
        <v>8712</v>
      </c>
      <c r="F814" t="s">
        <v>179</v>
      </c>
      <c r="G814" t="s">
        <v>83</v>
      </c>
      <c r="H814" t="s">
        <v>84</v>
      </c>
      <c r="I814" t="s">
        <v>180</v>
      </c>
      <c r="J814" t="s">
        <v>86</v>
      </c>
      <c r="K814" t="s">
        <v>87</v>
      </c>
      <c r="L814" t="s">
        <v>199</v>
      </c>
      <c r="M814" t="s">
        <v>181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182</v>
      </c>
      <c r="AQ814" t="s">
        <v>168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214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182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215</v>
      </c>
      <c r="CC814">
        <v>55993</v>
      </c>
    </row>
    <row r="815" spans="1:81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165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178</v>
      </c>
      <c r="CB815" t="s">
        <v>111</v>
      </c>
      <c r="CC815">
        <v>157900</v>
      </c>
    </row>
    <row r="816" spans="1:81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179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190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208</v>
      </c>
      <c r="Y816" t="s">
        <v>208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211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195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163</v>
      </c>
      <c r="I817" t="s">
        <v>85</v>
      </c>
      <c r="J817" t="s">
        <v>86</v>
      </c>
      <c r="K817" t="s">
        <v>170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165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170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185</v>
      </c>
      <c r="Y819" t="s">
        <v>186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210</v>
      </c>
      <c r="N820" t="s">
        <v>90</v>
      </c>
      <c r="O820" t="s">
        <v>90</v>
      </c>
      <c r="P820" t="s">
        <v>91</v>
      </c>
      <c r="Q820" t="s">
        <v>202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156</v>
      </c>
      <c r="N821" t="s">
        <v>90</v>
      </c>
      <c r="O821" t="s">
        <v>90</v>
      </c>
      <c r="P821" t="s">
        <v>184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160</v>
      </c>
      <c r="CB821" t="s">
        <v>161</v>
      </c>
      <c r="CC821">
        <v>224000</v>
      </c>
    </row>
    <row r="822" spans="1:81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170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180</v>
      </c>
      <c r="J823" t="s">
        <v>86</v>
      </c>
      <c r="K823" t="s">
        <v>87</v>
      </c>
      <c r="L823" t="s">
        <v>199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182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229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198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158</v>
      </c>
      <c r="BH824">
        <v>2003</v>
      </c>
      <c r="BI824" t="s">
        <v>159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224</v>
      </c>
      <c r="CC824">
        <v>225000</v>
      </c>
    </row>
    <row r="825" spans="1:81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237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166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>
      <c r="A826">
        <v>825</v>
      </c>
      <c r="B826">
        <v>20</v>
      </c>
      <c r="C826" t="s">
        <v>197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160</v>
      </c>
      <c r="CB826" t="s">
        <v>161</v>
      </c>
      <c r="CC826">
        <v>232600</v>
      </c>
    </row>
    <row r="827" spans="1:81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156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185</v>
      </c>
      <c r="Y827" t="s">
        <v>186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159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160</v>
      </c>
      <c r="CB827" t="s">
        <v>161</v>
      </c>
      <c r="CC827">
        <v>385000</v>
      </c>
    </row>
    <row r="828" spans="1:81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175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163</v>
      </c>
      <c r="I830" t="s">
        <v>200</v>
      </c>
      <c r="J830" t="s">
        <v>86</v>
      </c>
      <c r="K830" t="s">
        <v>170</v>
      </c>
      <c r="L830" t="s">
        <v>218</v>
      </c>
      <c r="M830" t="s">
        <v>210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219</v>
      </c>
      <c r="W830" t="s">
        <v>247</v>
      </c>
      <c r="X830" t="s">
        <v>164</v>
      </c>
      <c r="Y830" t="s">
        <v>164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177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229</v>
      </c>
      <c r="BE830">
        <v>0</v>
      </c>
      <c r="BF830" t="s">
        <v>83</v>
      </c>
      <c r="BG830" t="s">
        <v>108</v>
      </c>
      <c r="BH830">
        <v>1967</v>
      </c>
      <c r="BI830" t="s">
        <v>159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>
      <c r="A831">
        <v>830</v>
      </c>
      <c r="B831">
        <v>160</v>
      </c>
      <c r="C831" t="s">
        <v>197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203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165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168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>
      <c r="A833">
        <v>832</v>
      </c>
      <c r="B833">
        <v>160</v>
      </c>
      <c r="C833" t="s">
        <v>197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184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170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165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164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165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166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229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229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166</v>
      </c>
      <c r="BW838" t="s">
        <v>83</v>
      </c>
      <c r="BX838">
        <v>0</v>
      </c>
      <c r="BY838">
        <v>6</v>
      </c>
      <c r="BZ838">
        <v>2007</v>
      </c>
      <c r="CA838" t="s">
        <v>178</v>
      </c>
      <c r="CB838" t="s">
        <v>111</v>
      </c>
      <c r="CC838">
        <v>153500</v>
      </c>
    </row>
    <row r="839" spans="1:81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233</v>
      </c>
      <c r="N839" t="s">
        <v>90</v>
      </c>
      <c r="O839" t="s">
        <v>90</v>
      </c>
      <c r="P839" t="s">
        <v>203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190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>
      <c r="A842">
        <v>841</v>
      </c>
      <c r="B842">
        <v>70</v>
      </c>
      <c r="C842" t="s">
        <v>244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237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182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195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179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217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195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165</v>
      </c>
      <c r="N844" t="s">
        <v>90</v>
      </c>
      <c r="O844" t="s">
        <v>90</v>
      </c>
      <c r="P844" t="s">
        <v>91</v>
      </c>
      <c r="Q844" t="s">
        <v>202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169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165</v>
      </c>
      <c r="N845" t="s">
        <v>144</v>
      </c>
      <c r="O845" t="s">
        <v>90</v>
      </c>
      <c r="P845" t="s">
        <v>172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182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179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170</v>
      </c>
      <c r="L847" t="s">
        <v>88</v>
      </c>
      <c r="M847" t="s">
        <v>151</v>
      </c>
      <c r="N847" t="s">
        <v>176</v>
      </c>
      <c r="O847" t="s">
        <v>90</v>
      </c>
      <c r="P847" t="s">
        <v>91</v>
      </c>
      <c r="Q847" t="s">
        <v>196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229</v>
      </c>
      <c r="BE847">
        <v>2</v>
      </c>
      <c r="BF847" t="s">
        <v>98</v>
      </c>
      <c r="BG847" t="s">
        <v>214</v>
      </c>
      <c r="BH847">
        <v>1975</v>
      </c>
      <c r="BI847" t="s">
        <v>159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175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170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164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163</v>
      </c>
      <c r="I850" t="s">
        <v>180</v>
      </c>
      <c r="J850" t="s">
        <v>86</v>
      </c>
      <c r="K850" t="s">
        <v>87</v>
      </c>
      <c r="L850" t="s">
        <v>88</v>
      </c>
      <c r="M850" t="s">
        <v>210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202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164</v>
      </c>
      <c r="Y851" t="s">
        <v>164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184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159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232</v>
      </c>
      <c r="N853" t="s">
        <v>90</v>
      </c>
      <c r="O853" t="s">
        <v>90</v>
      </c>
      <c r="P853" t="s">
        <v>184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159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206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165</v>
      </c>
      <c r="N855" t="s">
        <v>90</v>
      </c>
      <c r="O855" t="s">
        <v>90</v>
      </c>
      <c r="P855" t="s">
        <v>91</v>
      </c>
      <c r="Q855" t="s">
        <v>202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164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200</v>
      </c>
      <c r="J858" t="s">
        <v>86</v>
      </c>
      <c r="K858" t="s">
        <v>87</v>
      </c>
      <c r="L858" t="s">
        <v>199</v>
      </c>
      <c r="M858" t="s">
        <v>89</v>
      </c>
      <c r="N858" t="s">
        <v>90</v>
      </c>
      <c r="O858" t="s">
        <v>90</v>
      </c>
      <c r="P858" t="s">
        <v>91</v>
      </c>
      <c r="Q858" t="s">
        <v>202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164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177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198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159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224</v>
      </c>
      <c r="CC860">
        <v>152000</v>
      </c>
    </row>
    <row r="861" spans="1:81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209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169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164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175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164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169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165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164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169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>
      <c r="A866">
        <v>865</v>
      </c>
      <c r="B866">
        <v>20</v>
      </c>
      <c r="C866" t="s">
        <v>197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159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160</v>
      </c>
      <c r="CB866" t="s">
        <v>161</v>
      </c>
      <c r="CC866">
        <v>250580</v>
      </c>
    </row>
    <row r="867" spans="1:81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165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204</v>
      </c>
      <c r="J868" t="s">
        <v>86</v>
      </c>
      <c r="K868" t="s">
        <v>87</v>
      </c>
      <c r="L868" t="s">
        <v>88</v>
      </c>
      <c r="M868" t="s">
        <v>194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160</v>
      </c>
      <c r="CB868" t="s">
        <v>161</v>
      </c>
      <c r="CC868">
        <v>248900</v>
      </c>
    </row>
    <row r="869" spans="1:81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163</v>
      </c>
      <c r="I870" t="s">
        <v>85</v>
      </c>
      <c r="J870" t="s">
        <v>86</v>
      </c>
      <c r="K870" t="s">
        <v>122</v>
      </c>
      <c r="L870" t="s">
        <v>88</v>
      </c>
      <c r="M870" t="s">
        <v>198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164</v>
      </c>
      <c r="Y870" t="s">
        <v>164</v>
      </c>
      <c r="Z870" t="s">
        <v>117</v>
      </c>
      <c r="AA870">
        <v>0</v>
      </c>
      <c r="AB870" t="s">
        <v>98</v>
      </c>
      <c r="AC870" t="s">
        <v>98</v>
      </c>
      <c r="AD870" t="s">
        <v>173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195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175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159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169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165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182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165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157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166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165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253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>
      <c r="A877">
        <v>876</v>
      </c>
      <c r="B877">
        <v>60</v>
      </c>
      <c r="C877" t="s">
        <v>197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185</v>
      </c>
      <c r="Y877" t="s">
        <v>186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158</v>
      </c>
      <c r="BH877">
        <v>2007</v>
      </c>
      <c r="BI877" t="s">
        <v>159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160</v>
      </c>
      <c r="CB877" t="s">
        <v>161</v>
      </c>
      <c r="CC877">
        <v>303477</v>
      </c>
    </row>
    <row r="878" spans="1:81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204</v>
      </c>
      <c r="J878" t="s">
        <v>86</v>
      </c>
      <c r="K878" t="s">
        <v>87</v>
      </c>
      <c r="L878" t="s">
        <v>199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164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156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159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196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229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170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166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190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159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170</v>
      </c>
      <c r="L883" t="s">
        <v>88</v>
      </c>
      <c r="M883" t="s">
        <v>194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177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198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158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180</v>
      </c>
      <c r="J885" t="s">
        <v>86</v>
      </c>
      <c r="K885" t="s">
        <v>87</v>
      </c>
      <c r="L885" t="s">
        <v>88</v>
      </c>
      <c r="M885" t="s">
        <v>237</v>
      </c>
      <c r="N885" t="s">
        <v>90</v>
      </c>
      <c r="O885" t="s">
        <v>90</v>
      </c>
      <c r="P885" t="s">
        <v>91</v>
      </c>
      <c r="Q885" t="s">
        <v>230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182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165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166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>
      <c r="A887">
        <v>886</v>
      </c>
      <c r="B887">
        <v>120</v>
      </c>
      <c r="C887" t="s">
        <v>197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170</v>
      </c>
      <c r="L887" t="s">
        <v>88</v>
      </c>
      <c r="M887" t="s">
        <v>136</v>
      </c>
      <c r="N887" t="s">
        <v>90</v>
      </c>
      <c r="O887" t="s">
        <v>90</v>
      </c>
      <c r="P887" t="s">
        <v>184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159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235</v>
      </c>
      <c r="CB887" t="s">
        <v>128</v>
      </c>
      <c r="CC887">
        <v>328900</v>
      </c>
    </row>
    <row r="888" spans="1:81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165</v>
      </c>
      <c r="N888" t="s">
        <v>90</v>
      </c>
      <c r="O888" t="s">
        <v>90</v>
      </c>
      <c r="P888" t="s">
        <v>172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177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159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224</v>
      </c>
      <c r="CC888">
        <v>145000</v>
      </c>
    </row>
    <row r="889" spans="1:81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190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199</v>
      </c>
      <c r="M890" t="s">
        <v>165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219</v>
      </c>
      <c r="W890" t="s">
        <v>247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165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165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217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177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164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169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180</v>
      </c>
      <c r="J896" t="s">
        <v>86</v>
      </c>
      <c r="K896" t="s">
        <v>87</v>
      </c>
      <c r="L896" t="s">
        <v>88</v>
      </c>
      <c r="M896" t="s">
        <v>175</v>
      </c>
      <c r="N896" t="s">
        <v>90</v>
      </c>
      <c r="O896" t="s">
        <v>90</v>
      </c>
      <c r="P896" t="s">
        <v>172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164</v>
      </c>
      <c r="Y896" t="s">
        <v>164</v>
      </c>
      <c r="Z896" t="s">
        <v>117</v>
      </c>
      <c r="AA896">
        <v>0</v>
      </c>
      <c r="AB896" t="s">
        <v>98</v>
      </c>
      <c r="AC896" t="s">
        <v>98</v>
      </c>
      <c r="AD896" t="s">
        <v>173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215</v>
      </c>
      <c r="CC896">
        <v>118858</v>
      </c>
    </row>
    <row r="897" spans="1:81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165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179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181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182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175</v>
      </c>
      <c r="N899" t="s">
        <v>114</v>
      </c>
      <c r="O899" t="s">
        <v>90</v>
      </c>
      <c r="P899" t="s">
        <v>172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164</v>
      </c>
      <c r="Y899" t="s">
        <v>164</v>
      </c>
      <c r="Z899" t="s">
        <v>117</v>
      </c>
      <c r="AA899">
        <v>0</v>
      </c>
      <c r="AB899" t="s">
        <v>98</v>
      </c>
      <c r="AC899" t="s">
        <v>98</v>
      </c>
      <c r="AD899" t="s">
        <v>173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215</v>
      </c>
      <c r="CC899">
        <v>142953</v>
      </c>
    </row>
    <row r="900" spans="1:81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156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159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160</v>
      </c>
      <c r="CB900" t="s">
        <v>161</v>
      </c>
      <c r="CC900">
        <v>611657</v>
      </c>
    </row>
    <row r="901" spans="1:81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164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165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165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198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159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204</v>
      </c>
      <c r="J905" t="s">
        <v>86</v>
      </c>
      <c r="K905" t="s">
        <v>170</v>
      </c>
      <c r="L905" t="s">
        <v>88</v>
      </c>
      <c r="M905" t="s">
        <v>198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160</v>
      </c>
      <c r="CB905" t="s">
        <v>161</v>
      </c>
      <c r="CC905">
        <v>240000</v>
      </c>
    </row>
    <row r="906" spans="1:81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165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177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159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200</v>
      </c>
      <c r="J910" t="s">
        <v>86</v>
      </c>
      <c r="K910" t="s">
        <v>87</v>
      </c>
      <c r="L910" t="s">
        <v>199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163</v>
      </c>
      <c r="I911" t="s">
        <v>85</v>
      </c>
      <c r="J911" t="s">
        <v>86</v>
      </c>
      <c r="K911" t="s">
        <v>87</v>
      </c>
      <c r="L911" t="s">
        <v>88</v>
      </c>
      <c r="M911" t="s">
        <v>198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159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165</v>
      </c>
      <c r="N912" t="s">
        <v>114</v>
      </c>
      <c r="O912" t="s">
        <v>90</v>
      </c>
      <c r="P912" t="s">
        <v>172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168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170</v>
      </c>
      <c r="L913" t="s">
        <v>199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164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182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>
      <c r="A915">
        <v>914</v>
      </c>
      <c r="B915">
        <v>90</v>
      </c>
      <c r="C915" t="s">
        <v>244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204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172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182</v>
      </c>
      <c r="AQ915" t="s">
        <v>168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222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>
      <c r="A916">
        <v>915</v>
      </c>
      <c r="B916">
        <v>160</v>
      </c>
      <c r="C916" t="s">
        <v>197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184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160</v>
      </c>
      <c r="CB916" t="s">
        <v>161</v>
      </c>
      <c r="CC916">
        <v>173733</v>
      </c>
    </row>
    <row r="917" spans="1:81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183</v>
      </c>
      <c r="N917" t="s">
        <v>90</v>
      </c>
      <c r="O917" t="s">
        <v>90</v>
      </c>
      <c r="P917" t="s">
        <v>203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185</v>
      </c>
      <c r="Y917" t="s">
        <v>186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>
      <c r="A918">
        <v>917</v>
      </c>
      <c r="B918">
        <v>20</v>
      </c>
      <c r="C918" t="s">
        <v>188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181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191</v>
      </c>
      <c r="Y918" t="s">
        <v>191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182</v>
      </c>
      <c r="AQ918" t="s">
        <v>168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190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168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175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169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165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175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190</v>
      </c>
      <c r="N923" t="s">
        <v>114</v>
      </c>
      <c r="O923" t="s">
        <v>90</v>
      </c>
      <c r="P923" t="s">
        <v>172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182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169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198</v>
      </c>
      <c r="N924" t="s">
        <v>207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159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160</v>
      </c>
      <c r="CB924" t="s">
        <v>161</v>
      </c>
      <c r="CC924">
        <v>169990</v>
      </c>
    </row>
    <row r="925" spans="1:81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175</v>
      </c>
      <c r="N925" t="s">
        <v>90</v>
      </c>
      <c r="O925" t="s">
        <v>90</v>
      </c>
      <c r="P925" t="s">
        <v>184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164</v>
      </c>
      <c r="Y925" t="s">
        <v>164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177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164</v>
      </c>
      <c r="Y926" t="s">
        <v>164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177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177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156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158</v>
      </c>
      <c r="BH928">
        <v>2003</v>
      </c>
      <c r="BI928" t="s">
        <v>159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169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198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158</v>
      </c>
      <c r="BH931">
        <v>1997</v>
      </c>
      <c r="BI931" t="s">
        <v>159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204</v>
      </c>
      <c r="J932" t="s">
        <v>86</v>
      </c>
      <c r="K932" t="s">
        <v>87</v>
      </c>
      <c r="L932" t="s">
        <v>88</v>
      </c>
      <c r="M932" t="s">
        <v>194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159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165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166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187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239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159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163</v>
      </c>
      <c r="I936" t="s">
        <v>204</v>
      </c>
      <c r="J936" t="s">
        <v>86</v>
      </c>
      <c r="K936" t="s">
        <v>87</v>
      </c>
      <c r="L936" t="s">
        <v>199</v>
      </c>
      <c r="M936" t="s">
        <v>165</v>
      </c>
      <c r="N936" t="s">
        <v>209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219</v>
      </c>
      <c r="W936" t="s">
        <v>247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175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160</v>
      </c>
      <c r="CB940" t="s">
        <v>161</v>
      </c>
      <c r="CC940">
        <v>239799</v>
      </c>
    </row>
    <row r="941" spans="1:81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210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178</v>
      </c>
      <c r="CB941" t="s">
        <v>111</v>
      </c>
      <c r="CC941">
        <v>244400</v>
      </c>
    </row>
    <row r="942" spans="1:81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172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164</v>
      </c>
      <c r="Y942" t="s">
        <v>164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177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198</v>
      </c>
      <c r="N943" t="s">
        <v>187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158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169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190</v>
      </c>
      <c r="N944" t="s">
        <v>90</v>
      </c>
      <c r="O944" t="s">
        <v>90</v>
      </c>
      <c r="P944" t="s">
        <v>172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182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254</v>
      </c>
      <c r="CB944" t="s">
        <v>128</v>
      </c>
      <c r="CC944">
        <v>150000</v>
      </c>
    </row>
    <row r="945" spans="1:81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200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172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164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195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255</v>
      </c>
      <c r="K946" t="s">
        <v>170</v>
      </c>
      <c r="L946" t="s">
        <v>88</v>
      </c>
      <c r="M946" t="s">
        <v>194</v>
      </c>
      <c r="N946" t="s">
        <v>90</v>
      </c>
      <c r="O946" t="s">
        <v>90</v>
      </c>
      <c r="P946" t="s">
        <v>91</v>
      </c>
      <c r="Q946" t="s">
        <v>202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168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214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178</v>
      </c>
      <c r="CB946" t="s">
        <v>128</v>
      </c>
      <c r="CC946">
        <v>137500</v>
      </c>
    </row>
    <row r="947" spans="1:81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177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223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165</v>
      </c>
      <c r="N948" t="s">
        <v>90</v>
      </c>
      <c r="O948" t="s">
        <v>90</v>
      </c>
      <c r="P948" t="s">
        <v>91</v>
      </c>
      <c r="Q948" t="s">
        <v>202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194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159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164</v>
      </c>
      <c r="Y951" t="s">
        <v>164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165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>
      <c r="A953">
        <v>952</v>
      </c>
      <c r="B953">
        <v>20</v>
      </c>
      <c r="C953" t="s">
        <v>244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175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196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157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159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199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177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229</v>
      </c>
      <c r="BE955">
        <v>1</v>
      </c>
      <c r="BF955" t="s">
        <v>217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170</v>
      </c>
      <c r="L956" t="s">
        <v>88</v>
      </c>
      <c r="M956" t="s">
        <v>190</v>
      </c>
      <c r="N956" t="s">
        <v>90</v>
      </c>
      <c r="O956" t="s">
        <v>90</v>
      </c>
      <c r="P956" t="s">
        <v>172</v>
      </c>
      <c r="Q956" t="s">
        <v>196</v>
      </c>
      <c r="R956">
        <v>6</v>
      </c>
      <c r="S956">
        <v>5</v>
      </c>
      <c r="T956">
        <v>1975</v>
      </c>
      <c r="U956">
        <v>1975</v>
      </c>
      <c r="V956" t="s">
        <v>219</v>
      </c>
      <c r="W956" t="s">
        <v>247</v>
      </c>
      <c r="X956" t="s">
        <v>157</v>
      </c>
      <c r="Y956" t="s">
        <v>164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193</v>
      </c>
      <c r="CC956">
        <v>127500</v>
      </c>
    </row>
    <row r="957" spans="1:81">
      <c r="A957">
        <v>956</v>
      </c>
      <c r="B957">
        <v>90</v>
      </c>
      <c r="C957" t="s">
        <v>244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204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172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182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252</v>
      </c>
      <c r="N958" t="s">
        <v>90</v>
      </c>
      <c r="O958" t="s">
        <v>90</v>
      </c>
      <c r="P958" t="s">
        <v>184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159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169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159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>
      <c r="A961">
        <v>960</v>
      </c>
      <c r="B961">
        <v>160</v>
      </c>
      <c r="C961" t="s">
        <v>197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203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164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159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221</v>
      </c>
      <c r="N964" t="s">
        <v>90</v>
      </c>
      <c r="O964" t="s">
        <v>90</v>
      </c>
      <c r="P964" t="s">
        <v>184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164</v>
      </c>
      <c r="Y964" t="s">
        <v>231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159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194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158</v>
      </c>
      <c r="BH966">
        <v>2002</v>
      </c>
      <c r="BI966" t="s">
        <v>159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198</v>
      </c>
      <c r="N967" t="s">
        <v>207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159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160</v>
      </c>
      <c r="CB967" t="s">
        <v>161</v>
      </c>
      <c r="CC967">
        <v>178900</v>
      </c>
    </row>
    <row r="968" spans="1:81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204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229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165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227</v>
      </c>
      <c r="AO970" t="s">
        <v>147</v>
      </c>
      <c r="AP970" t="s">
        <v>182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166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165</v>
      </c>
      <c r="N971" t="s">
        <v>90</v>
      </c>
      <c r="O971" t="s">
        <v>90</v>
      </c>
      <c r="P971" t="s">
        <v>149</v>
      </c>
      <c r="Q971" t="s">
        <v>202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213</v>
      </c>
      <c r="CB971" t="s">
        <v>111</v>
      </c>
      <c r="CC971">
        <v>140000</v>
      </c>
    </row>
    <row r="972" spans="1:81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165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191</v>
      </c>
      <c r="Y972" t="s">
        <v>191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182</v>
      </c>
      <c r="AQ972" t="s">
        <v>168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156</v>
      </c>
      <c r="N973" t="s">
        <v>90</v>
      </c>
      <c r="O973" t="s">
        <v>90</v>
      </c>
      <c r="P973" t="s">
        <v>203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158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175</v>
      </c>
      <c r="N974" t="s">
        <v>90</v>
      </c>
      <c r="O974" t="s">
        <v>90</v>
      </c>
      <c r="P974" t="s">
        <v>184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164</v>
      </c>
      <c r="Y974" t="s">
        <v>164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>
      <c r="A975">
        <v>974</v>
      </c>
      <c r="B975">
        <v>20</v>
      </c>
      <c r="C975" t="s">
        <v>197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185</v>
      </c>
      <c r="Y975" t="s">
        <v>186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159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160</v>
      </c>
      <c r="CB975" t="s">
        <v>161</v>
      </c>
      <c r="CC975">
        <v>182000</v>
      </c>
    </row>
    <row r="976" spans="1:81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207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182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169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>
      <c r="A977">
        <v>976</v>
      </c>
      <c r="B977">
        <v>160</v>
      </c>
      <c r="C977" t="s">
        <v>197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203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180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168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>
      <c r="A979">
        <v>978</v>
      </c>
      <c r="B979">
        <v>120</v>
      </c>
      <c r="C979" t="s">
        <v>197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184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159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160</v>
      </c>
      <c r="CB979" t="s">
        <v>161</v>
      </c>
      <c r="CC979">
        <v>199900</v>
      </c>
    </row>
    <row r="980" spans="1:81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180</v>
      </c>
      <c r="J980" t="s">
        <v>86</v>
      </c>
      <c r="K980" t="s">
        <v>87</v>
      </c>
      <c r="L980" t="s">
        <v>199</v>
      </c>
      <c r="M980" t="s">
        <v>190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177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165</v>
      </c>
      <c r="N982" t="s">
        <v>90</v>
      </c>
      <c r="O982" t="s">
        <v>90</v>
      </c>
      <c r="P982" t="s">
        <v>91</v>
      </c>
      <c r="Q982" t="s">
        <v>196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185</v>
      </c>
      <c r="Y982" t="s">
        <v>186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159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232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159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185</v>
      </c>
      <c r="Y985" t="s">
        <v>186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172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164</v>
      </c>
      <c r="Y986" t="s">
        <v>164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178</v>
      </c>
      <c r="CB986" t="s">
        <v>111</v>
      </c>
      <c r="CC986">
        <v>126000</v>
      </c>
    </row>
    <row r="987" spans="1:81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190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211</v>
      </c>
      <c r="AO987" t="s">
        <v>98</v>
      </c>
      <c r="AP987" t="s">
        <v>182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213</v>
      </c>
      <c r="CB987" t="s">
        <v>111</v>
      </c>
      <c r="CC987">
        <v>125000</v>
      </c>
    </row>
    <row r="988" spans="1:81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156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159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160</v>
      </c>
      <c r="CB989" t="s">
        <v>161</v>
      </c>
      <c r="CC989">
        <v>395192</v>
      </c>
    </row>
    <row r="990" spans="1:81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164</v>
      </c>
      <c r="Y990" t="s">
        <v>164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177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159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>
      <c r="A991">
        <v>990</v>
      </c>
      <c r="B991">
        <v>60</v>
      </c>
      <c r="C991" t="s">
        <v>197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160</v>
      </c>
      <c r="CB991" t="s">
        <v>161</v>
      </c>
      <c r="CC991">
        <v>197000</v>
      </c>
    </row>
    <row r="992" spans="1:81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159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179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195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199</v>
      </c>
      <c r="M994" t="s">
        <v>165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223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160</v>
      </c>
      <c r="CB995" t="s">
        <v>161</v>
      </c>
      <c r="CC995">
        <v>173900</v>
      </c>
    </row>
    <row r="996" spans="1:81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156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185</v>
      </c>
      <c r="Y996" t="s">
        <v>186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159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199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165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178</v>
      </c>
      <c r="CB998" t="s">
        <v>111</v>
      </c>
      <c r="CC998">
        <v>136500</v>
      </c>
    </row>
    <row r="999" spans="1:81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209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181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182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195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190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219</v>
      </c>
      <c r="W1002" t="s">
        <v>247</v>
      </c>
      <c r="X1002" t="s">
        <v>250</v>
      </c>
      <c r="Y1002" t="s">
        <v>231</v>
      </c>
      <c r="Z1002" t="s">
        <v>117</v>
      </c>
      <c r="AA1002">
        <v>0</v>
      </c>
      <c r="AB1002" t="s">
        <v>98</v>
      </c>
      <c r="AC1002" t="s">
        <v>98</v>
      </c>
      <c r="AD1002" t="s">
        <v>173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211</v>
      </c>
      <c r="AO1002" t="s">
        <v>147</v>
      </c>
      <c r="AP1002" t="s">
        <v>182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168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182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207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207</v>
      </c>
      <c r="P1005" t="s">
        <v>172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232</v>
      </c>
      <c r="N1006" t="s">
        <v>90</v>
      </c>
      <c r="O1006" t="s">
        <v>90</v>
      </c>
      <c r="P1006" t="s">
        <v>184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159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202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236</v>
      </c>
      <c r="I1008" t="s">
        <v>85</v>
      </c>
      <c r="J1008" t="s">
        <v>86</v>
      </c>
      <c r="K1008" t="s">
        <v>87</v>
      </c>
      <c r="L1008" t="s">
        <v>88</v>
      </c>
      <c r="M1008" t="s">
        <v>165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164</v>
      </c>
      <c r="Y1008" t="s">
        <v>164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177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183</v>
      </c>
      <c r="N1009" t="s">
        <v>90</v>
      </c>
      <c r="O1009" t="s">
        <v>90</v>
      </c>
      <c r="P1009" t="s">
        <v>184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185</v>
      </c>
      <c r="Y1009" t="s">
        <v>186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177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170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159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237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195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190</v>
      </c>
      <c r="N1013" t="s">
        <v>90</v>
      </c>
      <c r="O1013" t="s">
        <v>90</v>
      </c>
      <c r="P1013" t="s">
        <v>172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241</v>
      </c>
      <c r="Y1013" t="s">
        <v>241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182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208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211</v>
      </c>
      <c r="AO1015" t="s">
        <v>98</v>
      </c>
      <c r="AP1015" t="s">
        <v>182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249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165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159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159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170</v>
      </c>
      <c r="L1019" t="s">
        <v>88</v>
      </c>
      <c r="M1019" t="s">
        <v>205</v>
      </c>
      <c r="N1019" t="s">
        <v>90</v>
      </c>
      <c r="O1019" t="s">
        <v>90</v>
      </c>
      <c r="P1019" t="s">
        <v>184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178</v>
      </c>
      <c r="CB1019" t="s">
        <v>128</v>
      </c>
      <c r="CC1019">
        <v>187500</v>
      </c>
    </row>
    <row r="1020" spans="1:81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198</v>
      </c>
      <c r="N1020" t="s">
        <v>90</v>
      </c>
      <c r="O1020" t="s">
        <v>90</v>
      </c>
      <c r="P1020" t="s">
        <v>91</v>
      </c>
      <c r="Q1020" t="s">
        <v>202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232</v>
      </c>
      <c r="N1021" t="s">
        <v>90</v>
      </c>
      <c r="O1021" t="s">
        <v>90</v>
      </c>
      <c r="P1021" t="s">
        <v>184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159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190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159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160</v>
      </c>
      <c r="CB1023" t="s">
        <v>161</v>
      </c>
      <c r="CC1023">
        <v>194000</v>
      </c>
    </row>
    <row r="1024" spans="1:81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177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168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232</v>
      </c>
      <c r="N1025" t="s">
        <v>90</v>
      </c>
      <c r="O1025" t="s">
        <v>90</v>
      </c>
      <c r="P1025" t="s">
        <v>184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159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194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228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177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159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178</v>
      </c>
      <c r="CB1026" t="s">
        <v>128</v>
      </c>
      <c r="CC1026">
        <v>287000</v>
      </c>
    </row>
    <row r="1027" spans="1:81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177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165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204</v>
      </c>
      <c r="J1029" t="s">
        <v>86</v>
      </c>
      <c r="K1029" t="s">
        <v>87</v>
      </c>
      <c r="L1029" t="s">
        <v>88</v>
      </c>
      <c r="M1029" t="s">
        <v>194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160</v>
      </c>
      <c r="CB1029" t="s">
        <v>161</v>
      </c>
      <c r="CC1029">
        <v>293077</v>
      </c>
    </row>
    <row r="1030" spans="1:81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165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157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233</v>
      </c>
      <c r="N1031" t="s">
        <v>90</v>
      </c>
      <c r="O1031" t="s">
        <v>90</v>
      </c>
      <c r="P1031" t="s">
        <v>203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>
      <c r="A1032">
        <v>1031</v>
      </c>
      <c r="B1032">
        <v>190</v>
      </c>
      <c r="C1032" t="s">
        <v>244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237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182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237</v>
      </c>
      <c r="N1033" t="s">
        <v>90</v>
      </c>
      <c r="O1033" t="s">
        <v>90</v>
      </c>
      <c r="P1033" t="s">
        <v>91</v>
      </c>
      <c r="Q1033" t="s">
        <v>230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164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214</v>
      </c>
      <c r="BH1033">
        <v>1970</v>
      </c>
      <c r="BI1033" t="s">
        <v>159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180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214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170</v>
      </c>
      <c r="L1037" t="s">
        <v>88</v>
      </c>
      <c r="M1037" t="s">
        <v>190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173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182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182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204</v>
      </c>
      <c r="J1038" t="s">
        <v>86</v>
      </c>
      <c r="K1038" t="s">
        <v>87</v>
      </c>
      <c r="L1038" t="s">
        <v>88</v>
      </c>
      <c r="M1038" t="s">
        <v>194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159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158</v>
      </c>
      <c r="BH1039">
        <v>2001</v>
      </c>
      <c r="BI1039" t="s">
        <v>159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183</v>
      </c>
      <c r="N1040" t="s">
        <v>90</v>
      </c>
      <c r="O1040" t="s">
        <v>90</v>
      </c>
      <c r="P1040" t="s">
        <v>203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185</v>
      </c>
      <c r="Y1040" t="s">
        <v>186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183</v>
      </c>
      <c r="N1041" t="s">
        <v>90</v>
      </c>
      <c r="O1041" t="s">
        <v>90</v>
      </c>
      <c r="P1041" t="s">
        <v>184</v>
      </c>
      <c r="Q1041" t="s">
        <v>196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185</v>
      </c>
      <c r="Y1041" t="s">
        <v>186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212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226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169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156</v>
      </c>
      <c r="N1044" t="s">
        <v>90</v>
      </c>
      <c r="O1044" t="s">
        <v>90</v>
      </c>
      <c r="P1044" t="s">
        <v>203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175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201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159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170</v>
      </c>
      <c r="L1047" t="s">
        <v>88</v>
      </c>
      <c r="M1047" t="s">
        <v>190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173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168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229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205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185</v>
      </c>
      <c r="Y1048" t="s">
        <v>186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158</v>
      </c>
      <c r="BH1048">
        <v>2005</v>
      </c>
      <c r="BI1048" t="s">
        <v>159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160</v>
      </c>
      <c r="CB1048" t="s">
        <v>161</v>
      </c>
      <c r="CC1048">
        <v>556581</v>
      </c>
    </row>
    <row r="1049" spans="1:81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163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173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169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200</v>
      </c>
      <c r="J1051" t="s">
        <v>86</v>
      </c>
      <c r="K1051" t="s">
        <v>87</v>
      </c>
      <c r="L1051" t="s">
        <v>88</v>
      </c>
      <c r="M1051" t="s">
        <v>190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198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159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160</v>
      </c>
      <c r="CB1052" t="s">
        <v>161</v>
      </c>
      <c r="CC1052">
        <v>176485</v>
      </c>
    </row>
    <row r="1053" spans="1:81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159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160</v>
      </c>
      <c r="CB1053" t="s">
        <v>161</v>
      </c>
      <c r="CC1053">
        <v>200141</v>
      </c>
    </row>
    <row r="1054" spans="1:81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165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212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169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199</v>
      </c>
      <c r="M1055" t="s">
        <v>190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168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229</v>
      </c>
      <c r="BE1055">
        <v>1</v>
      </c>
      <c r="BF1055" t="s">
        <v>97</v>
      </c>
      <c r="BG1055" t="s">
        <v>214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159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164</v>
      </c>
      <c r="Y1057" t="s">
        <v>164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159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178</v>
      </c>
      <c r="CB1057" t="s">
        <v>128</v>
      </c>
      <c r="CC1057">
        <v>180000</v>
      </c>
    </row>
    <row r="1058" spans="1:81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156</v>
      </c>
      <c r="N1058" t="s">
        <v>90</v>
      </c>
      <c r="O1058" t="s">
        <v>90</v>
      </c>
      <c r="P1058" t="s">
        <v>184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163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158</v>
      </c>
      <c r="BH1059">
        <v>1994</v>
      </c>
      <c r="BI1059" t="s">
        <v>159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156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159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204</v>
      </c>
      <c r="J1061" t="s">
        <v>86</v>
      </c>
      <c r="K1061" t="s">
        <v>122</v>
      </c>
      <c r="L1061" t="s">
        <v>199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177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205</v>
      </c>
      <c r="N1062" t="s">
        <v>90</v>
      </c>
      <c r="O1062" t="s">
        <v>90</v>
      </c>
      <c r="P1062" t="s">
        <v>184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185</v>
      </c>
      <c r="Y1062" t="s">
        <v>186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159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>
      <c r="A1063">
        <v>1062</v>
      </c>
      <c r="B1063">
        <v>30</v>
      </c>
      <c r="C1063" t="s">
        <v>188</v>
      </c>
      <c r="D1063">
        <v>120</v>
      </c>
      <c r="E1063">
        <v>18000</v>
      </c>
      <c r="F1063" t="s">
        <v>179</v>
      </c>
      <c r="G1063" t="s">
        <v>83</v>
      </c>
      <c r="H1063" t="s">
        <v>84</v>
      </c>
      <c r="I1063" t="s">
        <v>200</v>
      </c>
      <c r="J1063" t="s">
        <v>86</v>
      </c>
      <c r="K1063" t="s">
        <v>87</v>
      </c>
      <c r="L1063" t="s">
        <v>88</v>
      </c>
      <c r="M1063" t="s">
        <v>181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213</v>
      </c>
      <c r="CB1063" t="s">
        <v>111</v>
      </c>
      <c r="CC1063">
        <v>81000</v>
      </c>
    </row>
    <row r="1064" spans="1:81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179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182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229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170</v>
      </c>
      <c r="L1066" t="s">
        <v>88</v>
      </c>
      <c r="M1066" t="s">
        <v>165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164</v>
      </c>
      <c r="Y1066" t="s">
        <v>164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217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199</v>
      </c>
      <c r="M1067" t="s">
        <v>210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198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199</v>
      </c>
      <c r="M1069" t="s">
        <v>165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177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183</v>
      </c>
      <c r="N1070" t="s">
        <v>90</v>
      </c>
      <c r="O1070" t="s">
        <v>90</v>
      </c>
      <c r="P1070" t="s">
        <v>184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185</v>
      </c>
      <c r="Y1070" t="s">
        <v>186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226</v>
      </c>
      <c r="BE1070">
        <v>1</v>
      </c>
      <c r="BF1070" t="s">
        <v>97</v>
      </c>
      <c r="BG1070" t="s">
        <v>108</v>
      </c>
      <c r="BH1070">
        <v>1973</v>
      </c>
      <c r="BI1070" t="s">
        <v>159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169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165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165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207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190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168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195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180</v>
      </c>
      <c r="J1075" t="s">
        <v>86</v>
      </c>
      <c r="K1075" t="s">
        <v>122</v>
      </c>
      <c r="L1075" t="s">
        <v>88</v>
      </c>
      <c r="M1075" t="s">
        <v>190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164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159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235</v>
      </c>
      <c r="CB1077" t="s">
        <v>111</v>
      </c>
      <c r="CC1077">
        <v>219500</v>
      </c>
    </row>
    <row r="1078" spans="1:81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179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165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164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159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184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178</v>
      </c>
      <c r="CB1082" t="s">
        <v>128</v>
      </c>
      <c r="CC1082">
        <v>145000</v>
      </c>
    </row>
    <row r="1083" spans="1:81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159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165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163</v>
      </c>
      <c r="I1086" t="s">
        <v>85</v>
      </c>
      <c r="J1086" t="s">
        <v>86</v>
      </c>
      <c r="K1086" t="s">
        <v>122</v>
      </c>
      <c r="L1086" t="s">
        <v>88</v>
      </c>
      <c r="M1086" t="s">
        <v>198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159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175</v>
      </c>
      <c r="N1087" t="s">
        <v>90</v>
      </c>
      <c r="O1087" t="s">
        <v>90</v>
      </c>
      <c r="P1087" t="s">
        <v>91</v>
      </c>
      <c r="Q1087" t="s">
        <v>196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183</v>
      </c>
      <c r="N1088" t="s">
        <v>90</v>
      </c>
      <c r="O1088" t="s">
        <v>90</v>
      </c>
      <c r="P1088" t="s">
        <v>184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185</v>
      </c>
      <c r="Y1088" t="s">
        <v>186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>
      <c r="A1089">
        <v>1088</v>
      </c>
      <c r="B1089">
        <v>60</v>
      </c>
      <c r="C1089" t="s">
        <v>197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190</v>
      </c>
      <c r="N1090" t="s">
        <v>90</v>
      </c>
      <c r="O1090" t="s">
        <v>90</v>
      </c>
      <c r="P1090" t="s">
        <v>203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226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>
      <c r="A1091">
        <v>1090</v>
      </c>
      <c r="B1091">
        <v>120</v>
      </c>
      <c r="C1091" t="s">
        <v>197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184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159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165</v>
      </c>
      <c r="N1092" t="s">
        <v>90</v>
      </c>
      <c r="O1092" t="s">
        <v>90</v>
      </c>
      <c r="P1092" t="s">
        <v>172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173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245</v>
      </c>
      <c r="AO1092" t="s">
        <v>147</v>
      </c>
      <c r="AP1092" t="s">
        <v>182</v>
      </c>
      <c r="AQ1092" t="s">
        <v>168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>
      <c r="A1093">
        <v>1092</v>
      </c>
      <c r="B1093">
        <v>160</v>
      </c>
      <c r="C1093" t="s">
        <v>197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203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180</v>
      </c>
      <c r="J1094" t="s">
        <v>86</v>
      </c>
      <c r="K1094" t="s">
        <v>87</v>
      </c>
      <c r="L1094" t="s">
        <v>88</v>
      </c>
      <c r="M1094" t="s">
        <v>237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165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165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159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181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205</v>
      </c>
      <c r="N1099" t="s">
        <v>90</v>
      </c>
      <c r="O1099" t="s">
        <v>90</v>
      </c>
      <c r="P1099" t="s">
        <v>184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207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164</v>
      </c>
      <c r="Y1101" t="s">
        <v>164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178</v>
      </c>
      <c r="CB1101" t="s">
        <v>128</v>
      </c>
      <c r="CC1101">
        <v>157000</v>
      </c>
    </row>
    <row r="1102" spans="1:81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180</v>
      </c>
      <c r="J1102" t="s">
        <v>86</v>
      </c>
      <c r="K1102" t="s">
        <v>87</v>
      </c>
      <c r="L1102" t="s">
        <v>88</v>
      </c>
      <c r="M1102" t="s">
        <v>237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182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182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165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177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165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223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224</v>
      </c>
      <c r="CC1104">
        <v>135000</v>
      </c>
    </row>
    <row r="1105" spans="1:81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165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158</v>
      </c>
      <c r="BH1105">
        <v>1954</v>
      </c>
      <c r="BI1105" t="s">
        <v>159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233</v>
      </c>
      <c r="N1106" t="s">
        <v>90</v>
      </c>
      <c r="O1106" t="s">
        <v>90</v>
      </c>
      <c r="P1106" t="s">
        <v>184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175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159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236</v>
      </c>
      <c r="I1109" t="s">
        <v>204</v>
      </c>
      <c r="J1109" t="s">
        <v>86</v>
      </c>
      <c r="K1109" t="s">
        <v>170</v>
      </c>
      <c r="L1109" t="s">
        <v>88</v>
      </c>
      <c r="M1109" t="s">
        <v>198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158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160</v>
      </c>
      <c r="CB1109" t="s">
        <v>161</v>
      </c>
      <c r="CC1109">
        <v>274725</v>
      </c>
    </row>
    <row r="1110" spans="1:81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198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156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159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198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159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164</v>
      </c>
      <c r="Y1113" t="s">
        <v>164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165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157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168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165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156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160</v>
      </c>
      <c r="CB1117" t="s">
        <v>161</v>
      </c>
      <c r="CC1117">
        <v>318000</v>
      </c>
    </row>
    <row r="1118" spans="1:81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198</v>
      </c>
      <c r="N1118" t="s">
        <v>90</v>
      </c>
      <c r="O1118" t="s">
        <v>90</v>
      </c>
      <c r="P1118" t="s">
        <v>91</v>
      </c>
      <c r="Q1118" t="s">
        <v>202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158</v>
      </c>
      <c r="BH1118">
        <v>2002</v>
      </c>
      <c r="BI1118" t="s">
        <v>159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202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229</v>
      </c>
      <c r="BE1120">
        <v>0</v>
      </c>
      <c r="BF1120" t="s">
        <v>83</v>
      </c>
      <c r="BG1120" t="s">
        <v>158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165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177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168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166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180</v>
      </c>
      <c r="J1122" t="s">
        <v>86</v>
      </c>
      <c r="K1122" t="s">
        <v>87</v>
      </c>
      <c r="L1122" t="s">
        <v>199</v>
      </c>
      <c r="M1122" t="s">
        <v>181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168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160</v>
      </c>
      <c r="CB1123" t="s">
        <v>161</v>
      </c>
      <c r="CC1123">
        <v>212900</v>
      </c>
    </row>
    <row r="1124" spans="1:81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190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191</v>
      </c>
      <c r="Y1124" t="s">
        <v>191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168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214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178</v>
      </c>
      <c r="CB1124" t="s">
        <v>128</v>
      </c>
      <c r="CC1124">
        <v>112000</v>
      </c>
    </row>
    <row r="1125" spans="1:81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190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198</v>
      </c>
      <c r="N1126" t="s">
        <v>90</v>
      </c>
      <c r="O1126" t="s">
        <v>90</v>
      </c>
      <c r="P1126" t="s">
        <v>91</v>
      </c>
      <c r="Q1126" t="s">
        <v>202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159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165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164</v>
      </c>
      <c r="Y1127" t="s">
        <v>164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232</v>
      </c>
      <c r="N1128" t="s">
        <v>90</v>
      </c>
      <c r="O1128" t="s">
        <v>90</v>
      </c>
      <c r="P1128" t="s">
        <v>184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159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236</v>
      </c>
      <c r="I1129" t="s">
        <v>85</v>
      </c>
      <c r="J1129" t="s">
        <v>86</v>
      </c>
      <c r="K1129" t="s">
        <v>122</v>
      </c>
      <c r="L1129" t="s">
        <v>88</v>
      </c>
      <c r="M1129" t="s">
        <v>198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159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224</v>
      </c>
      <c r="CC1129">
        <v>259000</v>
      </c>
    </row>
    <row r="1130" spans="1:81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198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158</v>
      </c>
      <c r="BH1130">
        <v>2004</v>
      </c>
      <c r="BI1130" t="s">
        <v>159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179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172</v>
      </c>
      <c r="Q1131" t="s">
        <v>196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237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157</v>
      </c>
      <c r="Y1132" t="s">
        <v>164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229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254</v>
      </c>
      <c r="CB1133" t="s">
        <v>128</v>
      </c>
      <c r="CC1133">
        <v>93500</v>
      </c>
    </row>
    <row r="1134" spans="1:81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211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182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175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204</v>
      </c>
      <c r="J1136" t="s">
        <v>86</v>
      </c>
      <c r="K1136" t="s">
        <v>87</v>
      </c>
      <c r="L1136" t="s">
        <v>88</v>
      </c>
      <c r="M1136" t="s">
        <v>198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159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182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165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168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182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182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199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164</v>
      </c>
      <c r="Y1140" t="s">
        <v>239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208</v>
      </c>
      <c r="Y1141" t="s">
        <v>208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226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165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178</v>
      </c>
      <c r="CB1142" t="s">
        <v>128</v>
      </c>
      <c r="CC1142">
        <v>139000</v>
      </c>
    </row>
    <row r="1143" spans="1:81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170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164</v>
      </c>
      <c r="Y1143" t="s">
        <v>164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158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160</v>
      </c>
      <c r="CB1144" t="s">
        <v>161</v>
      </c>
      <c r="CC1144">
        <v>424870</v>
      </c>
    </row>
    <row r="1145" spans="1:81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164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190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227</v>
      </c>
      <c r="AO1146" t="s">
        <v>147</v>
      </c>
      <c r="AP1146" t="s">
        <v>182</v>
      </c>
      <c r="AQ1146" t="s">
        <v>168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224</v>
      </c>
      <c r="CC1147">
        <v>149000</v>
      </c>
    </row>
    <row r="1148" spans="1:81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175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180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165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168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169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190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164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159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159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181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165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169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164</v>
      </c>
      <c r="Y1157" t="s">
        <v>164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165</v>
      </c>
      <c r="N1158" t="s">
        <v>90</v>
      </c>
      <c r="O1158" t="s">
        <v>90</v>
      </c>
      <c r="P1158" t="s">
        <v>91</v>
      </c>
      <c r="Q1158" t="s">
        <v>202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156</v>
      </c>
      <c r="N1159" t="s">
        <v>90</v>
      </c>
      <c r="O1159" t="s">
        <v>90</v>
      </c>
      <c r="P1159" t="s">
        <v>203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213</v>
      </c>
      <c r="CB1160" t="s">
        <v>161</v>
      </c>
      <c r="CC1160">
        <v>235128</v>
      </c>
    </row>
    <row r="1161" spans="1:81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221</v>
      </c>
      <c r="N1162" t="s">
        <v>90</v>
      </c>
      <c r="O1162" t="s">
        <v>90</v>
      </c>
      <c r="P1162" t="s">
        <v>203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164</v>
      </c>
      <c r="Y1162" t="s">
        <v>231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200</v>
      </c>
      <c r="J1163" t="s">
        <v>86</v>
      </c>
      <c r="K1163" t="s">
        <v>170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217</v>
      </c>
      <c r="BG1164" t="s">
        <v>108</v>
      </c>
      <c r="BH1164">
        <v>1968</v>
      </c>
      <c r="BI1164" t="s">
        <v>159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172</v>
      </c>
      <c r="Q1165" t="s">
        <v>196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164</v>
      </c>
      <c r="Y1165" t="s">
        <v>164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174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215</v>
      </c>
      <c r="CC1165">
        <v>108959</v>
      </c>
    </row>
    <row r="1166" spans="1:81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202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164</v>
      </c>
      <c r="Y1166" t="s">
        <v>164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156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160</v>
      </c>
      <c r="CB1167" t="s">
        <v>161</v>
      </c>
      <c r="CC1167">
        <v>233170</v>
      </c>
    </row>
    <row r="1168" spans="1:81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198</v>
      </c>
      <c r="N1169" t="s">
        <v>207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159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190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208</v>
      </c>
      <c r="Y1170" t="s">
        <v>208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214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170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159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202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164</v>
      </c>
      <c r="Y1172" t="s">
        <v>164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217</v>
      </c>
      <c r="BG1172" t="s">
        <v>108</v>
      </c>
      <c r="BH1172">
        <v>1977</v>
      </c>
      <c r="BI1172" t="s">
        <v>159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169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165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>
      <c r="A1174">
        <v>1173</v>
      </c>
      <c r="B1174">
        <v>160</v>
      </c>
      <c r="C1174" t="s">
        <v>197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184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159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180</v>
      </c>
      <c r="J1175" t="s">
        <v>86</v>
      </c>
      <c r="K1175" t="s">
        <v>87</v>
      </c>
      <c r="L1175" t="s">
        <v>88</v>
      </c>
      <c r="M1175" t="s">
        <v>210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226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159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170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164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179</v>
      </c>
      <c r="H1179" t="s">
        <v>84</v>
      </c>
      <c r="I1179" t="s">
        <v>180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182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190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173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229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182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163</v>
      </c>
      <c r="I1182" t="s">
        <v>85</v>
      </c>
      <c r="J1182" t="s">
        <v>86</v>
      </c>
      <c r="K1182" t="s">
        <v>122</v>
      </c>
      <c r="L1182" t="s">
        <v>88</v>
      </c>
      <c r="M1182" t="s">
        <v>194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177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159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169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204</v>
      </c>
      <c r="J1183" t="s">
        <v>86</v>
      </c>
      <c r="K1183" t="s">
        <v>87</v>
      </c>
      <c r="L1183" t="s">
        <v>199</v>
      </c>
      <c r="M1183" t="s">
        <v>123</v>
      </c>
      <c r="N1183" t="s">
        <v>90</v>
      </c>
      <c r="O1183" t="s">
        <v>90</v>
      </c>
      <c r="P1183" t="s">
        <v>184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185</v>
      </c>
      <c r="Y1183" t="s">
        <v>186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159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160</v>
      </c>
      <c r="CB1183" t="s">
        <v>161</v>
      </c>
      <c r="CC1183">
        <v>392500</v>
      </c>
    </row>
    <row r="1184" spans="1:81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239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159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179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208</v>
      </c>
      <c r="Y1185" t="s">
        <v>208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179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199</v>
      </c>
      <c r="M1186" t="s">
        <v>194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222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190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191</v>
      </c>
      <c r="Y1187" t="s">
        <v>191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180</v>
      </c>
      <c r="J1188" t="s">
        <v>86</v>
      </c>
      <c r="K1188" t="s">
        <v>122</v>
      </c>
      <c r="L1188" t="s">
        <v>199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174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239</v>
      </c>
      <c r="Y1189" t="s">
        <v>239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169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198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159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200</v>
      </c>
      <c r="J1192" t="s">
        <v>86</v>
      </c>
      <c r="K1192" t="s">
        <v>87</v>
      </c>
      <c r="L1192" t="s">
        <v>199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222</v>
      </c>
      <c r="BH1192">
        <v>1975</v>
      </c>
      <c r="BI1192" t="s">
        <v>159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>
      <c r="A1193">
        <v>1192</v>
      </c>
      <c r="B1193">
        <v>160</v>
      </c>
      <c r="C1193" t="s">
        <v>197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203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179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189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195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166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184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159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159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198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159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198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158</v>
      </c>
      <c r="BH1198">
        <v>2006</v>
      </c>
      <c r="BI1198" t="s">
        <v>159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160</v>
      </c>
      <c r="CB1198" t="s">
        <v>161</v>
      </c>
      <c r="CC1198">
        <v>219210</v>
      </c>
    </row>
    <row r="1199" spans="1:81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180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206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240</v>
      </c>
      <c r="CB1199" t="s">
        <v>111</v>
      </c>
      <c r="CC1199">
        <v>144000</v>
      </c>
    </row>
    <row r="1200" spans="1:81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217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165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254</v>
      </c>
      <c r="CB1202" t="s">
        <v>128</v>
      </c>
      <c r="CC1202">
        <v>116050</v>
      </c>
    </row>
    <row r="1203" spans="1:81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182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170</v>
      </c>
      <c r="L1207" t="s">
        <v>88</v>
      </c>
      <c r="M1207" t="s">
        <v>175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>
      <c r="A1208">
        <v>1207</v>
      </c>
      <c r="B1208">
        <v>20</v>
      </c>
      <c r="C1208" t="s">
        <v>244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175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165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170</v>
      </c>
      <c r="L1211" t="s">
        <v>88</v>
      </c>
      <c r="M1211" t="s">
        <v>136</v>
      </c>
      <c r="N1211" t="s">
        <v>187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160</v>
      </c>
      <c r="CB1211" t="s">
        <v>161</v>
      </c>
      <c r="CC1211">
        <v>290000</v>
      </c>
    </row>
    <row r="1212" spans="1:81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175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169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180</v>
      </c>
      <c r="J1213" t="s">
        <v>86</v>
      </c>
      <c r="K1213" t="s">
        <v>87</v>
      </c>
      <c r="L1213" t="s">
        <v>199</v>
      </c>
      <c r="M1213" t="s">
        <v>198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214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190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182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170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202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165</v>
      </c>
      <c r="N1216" t="s">
        <v>90</v>
      </c>
      <c r="O1216" t="s">
        <v>90</v>
      </c>
      <c r="P1216" t="s">
        <v>91</v>
      </c>
      <c r="Q1216" t="s">
        <v>196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177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176</v>
      </c>
      <c r="O1218" t="s">
        <v>90</v>
      </c>
      <c r="P1218" t="s">
        <v>172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173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>
      <c r="A1219">
        <v>1218</v>
      </c>
      <c r="B1219">
        <v>20</v>
      </c>
      <c r="C1219" t="s">
        <v>197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185</v>
      </c>
      <c r="Y1219" t="s">
        <v>186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160</v>
      </c>
      <c r="CB1219" t="s">
        <v>161</v>
      </c>
      <c r="CC1219">
        <v>229456</v>
      </c>
    </row>
    <row r="1220" spans="1:81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191</v>
      </c>
      <c r="Y1220" t="s">
        <v>191</v>
      </c>
      <c r="Z1220" t="s">
        <v>117</v>
      </c>
      <c r="AA1220">
        <v>0</v>
      </c>
      <c r="AB1220" t="s">
        <v>98</v>
      </c>
      <c r="AC1220" t="s">
        <v>98</v>
      </c>
      <c r="AD1220" t="s">
        <v>173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182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182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233</v>
      </c>
      <c r="N1221" t="s">
        <v>90</v>
      </c>
      <c r="O1221" t="s">
        <v>90</v>
      </c>
      <c r="P1221" t="s">
        <v>203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185</v>
      </c>
      <c r="Y1221" t="s">
        <v>186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182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165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177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177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165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166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165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177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182</v>
      </c>
      <c r="AQ1225" t="s">
        <v>168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199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198</v>
      </c>
      <c r="N1226" t="s">
        <v>207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159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165</v>
      </c>
      <c r="N1227" t="s">
        <v>90</v>
      </c>
      <c r="O1227" t="s">
        <v>90</v>
      </c>
      <c r="P1227" t="s">
        <v>91</v>
      </c>
      <c r="Q1227" t="s">
        <v>202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223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170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158</v>
      </c>
      <c r="BH1228">
        <v>2007</v>
      </c>
      <c r="BI1228" t="s">
        <v>159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165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156</v>
      </c>
      <c r="N1230" t="s">
        <v>90</v>
      </c>
      <c r="O1230" t="s">
        <v>90</v>
      </c>
      <c r="P1230" t="s">
        <v>184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159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160</v>
      </c>
      <c r="CB1230" t="s">
        <v>161</v>
      </c>
      <c r="CC1230">
        <v>367294</v>
      </c>
    </row>
    <row r="1231" spans="1:81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165</v>
      </c>
      <c r="N1231" t="s">
        <v>90</v>
      </c>
      <c r="O1231" t="s">
        <v>90</v>
      </c>
      <c r="P1231" t="s">
        <v>91</v>
      </c>
      <c r="Q1231" t="s">
        <v>202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226</v>
      </c>
      <c r="BE1231">
        <v>0</v>
      </c>
      <c r="BF1231" t="s">
        <v>83</v>
      </c>
      <c r="BG1231" t="s">
        <v>214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166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176</v>
      </c>
      <c r="P1232" t="s">
        <v>172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164</v>
      </c>
      <c r="Y1232" t="s">
        <v>164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158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182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246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165</v>
      </c>
      <c r="N1233" t="s">
        <v>90</v>
      </c>
      <c r="O1233" t="s">
        <v>90</v>
      </c>
      <c r="P1233" t="s">
        <v>172</v>
      </c>
      <c r="Q1233" t="s">
        <v>202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166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165</v>
      </c>
      <c r="N1234" t="s">
        <v>90</v>
      </c>
      <c r="O1234" t="s">
        <v>90</v>
      </c>
      <c r="P1234" t="s">
        <v>172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173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174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165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164</v>
      </c>
      <c r="Y1235" t="s">
        <v>164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178</v>
      </c>
      <c r="CB1235" t="s">
        <v>128</v>
      </c>
      <c r="CC1235">
        <v>142000</v>
      </c>
    </row>
    <row r="1236" spans="1:81">
      <c r="A1236">
        <v>1235</v>
      </c>
      <c r="B1236">
        <v>70</v>
      </c>
      <c r="C1236" t="s">
        <v>244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180</v>
      </c>
      <c r="J1236" t="s">
        <v>86</v>
      </c>
      <c r="K1236" t="s">
        <v>87</v>
      </c>
      <c r="L1236" t="s">
        <v>88</v>
      </c>
      <c r="M1236" t="s">
        <v>237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182</v>
      </c>
      <c r="AQ1236" t="s">
        <v>168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182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182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156</v>
      </c>
      <c r="N1238" t="s">
        <v>90</v>
      </c>
      <c r="O1238" t="s">
        <v>90</v>
      </c>
      <c r="P1238" t="s">
        <v>203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158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163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158</v>
      </c>
      <c r="BH1239">
        <v>2004</v>
      </c>
      <c r="BI1239" t="s">
        <v>159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175</v>
      </c>
      <c r="N1240" t="s">
        <v>176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204</v>
      </c>
      <c r="J1241" t="s">
        <v>86</v>
      </c>
      <c r="K1241" t="s">
        <v>87</v>
      </c>
      <c r="L1241" t="s">
        <v>88</v>
      </c>
      <c r="M1241" t="s">
        <v>194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160</v>
      </c>
      <c r="CB1243" t="s">
        <v>161</v>
      </c>
      <c r="CC1243">
        <v>248328</v>
      </c>
    </row>
    <row r="1244" spans="1:81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196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164</v>
      </c>
      <c r="Y1244" t="s">
        <v>164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177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224</v>
      </c>
      <c r="CC1244">
        <v>170000</v>
      </c>
    </row>
    <row r="1245" spans="1:81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156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159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160</v>
      </c>
      <c r="CB1245" t="s">
        <v>161</v>
      </c>
      <c r="CC1245">
        <v>465000</v>
      </c>
    </row>
    <row r="1246" spans="1:81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204</v>
      </c>
      <c r="J1246" t="s">
        <v>86</v>
      </c>
      <c r="K1246" t="s">
        <v>122</v>
      </c>
      <c r="L1246" t="s">
        <v>199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208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202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158</v>
      </c>
      <c r="BH1247">
        <v>1984</v>
      </c>
      <c r="BI1247" t="s">
        <v>159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>
      <c r="A1248">
        <v>1247</v>
      </c>
      <c r="B1248">
        <v>60</v>
      </c>
      <c r="C1248" t="s">
        <v>197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160</v>
      </c>
      <c r="CB1248" t="s">
        <v>161</v>
      </c>
      <c r="CC1248">
        <v>186500</v>
      </c>
    </row>
    <row r="1249" spans="1:81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202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179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206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191</v>
      </c>
      <c r="Y1250" t="s">
        <v>191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256</v>
      </c>
      <c r="AO1250" t="s">
        <v>147</v>
      </c>
      <c r="AP1250" t="s">
        <v>182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195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165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165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159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156</v>
      </c>
      <c r="N1253" t="s">
        <v>90</v>
      </c>
      <c r="O1253" t="s">
        <v>90</v>
      </c>
      <c r="P1253" t="s">
        <v>184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166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177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190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158</v>
      </c>
      <c r="BH1256">
        <v>2003</v>
      </c>
      <c r="BI1256" t="s">
        <v>159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177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168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159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190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198</v>
      </c>
      <c r="N1260" t="s">
        <v>90</v>
      </c>
      <c r="O1260" t="s">
        <v>90</v>
      </c>
      <c r="P1260" t="s">
        <v>91</v>
      </c>
      <c r="Q1260" t="s">
        <v>202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159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165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177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236</v>
      </c>
      <c r="I1262" t="s">
        <v>85</v>
      </c>
      <c r="J1262" t="s">
        <v>86</v>
      </c>
      <c r="K1262" t="s">
        <v>170</v>
      </c>
      <c r="L1262" t="s">
        <v>88</v>
      </c>
      <c r="M1262" t="s">
        <v>198</v>
      </c>
      <c r="N1262" t="s">
        <v>207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158</v>
      </c>
      <c r="BH1262">
        <v>1999</v>
      </c>
      <c r="BI1262" t="s">
        <v>159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165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210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168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229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189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168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182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169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>
      <c r="A1266">
        <v>1265</v>
      </c>
      <c r="B1266">
        <v>120</v>
      </c>
      <c r="C1266" t="s">
        <v>244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165</v>
      </c>
      <c r="N1266" t="s">
        <v>90</v>
      </c>
      <c r="O1266" t="s">
        <v>90</v>
      </c>
      <c r="P1266" t="s">
        <v>184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159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178</v>
      </c>
      <c r="CB1266" t="s">
        <v>128</v>
      </c>
      <c r="CC1266">
        <v>181000</v>
      </c>
    </row>
    <row r="1267" spans="1:81">
      <c r="A1267">
        <v>1266</v>
      </c>
      <c r="B1267">
        <v>160</v>
      </c>
      <c r="C1267" t="s">
        <v>197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243</v>
      </c>
      <c r="L1267" t="s">
        <v>88</v>
      </c>
      <c r="M1267" t="s">
        <v>136</v>
      </c>
      <c r="N1267" t="s">
        <v>90</v>
      </c>
      <c r="O1267" t="s">
        <v>90</v>
      </c>
      <c r="P1267" t="s">
        <v>184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180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206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182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182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204</v>
      </c>
      <c r="J1269" t="s">
        <v>86</v>
      </c>
      <c r="K1269" t="s">
        <v>87</v>
      </c>
      <c r="L1269" t="s">
        <v>88</v>
      </c>
      <c r="M1269" t="s">
        <v>194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208</v>
      </c>
      <c r="Y1269" t="s">
        <v>186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159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199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208</v>
      </c>
      <c r="Y1270" t="s">
        <v>208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158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166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165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211</v>
      </c>
      <c r="AO1271" t="s">
        <v>98</v>
      </c>
      <c r="AP1271" t="s">
        <v>105</v>
      </c>
      <c r="AQ1271" t="s">
        <v>168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166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200</v>
      </c>
      <c r="J1272" t="s">
        <v>86</v>
      </c>
      <c r="K1272" t="s">
        <v>87</v>
      </c>
      <c r="L1272" t="s">
        <v>218</v>
      </c>
      <c r="M1272" t="s">
        <v>210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228</v>
      </c>
      <c r="X1272" t="s">
        <v>164</v>
      </c>
      <c r="Y1272" t="s">
        <v>164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159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170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164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177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190</v>
      </c>
      <c r="N1275" t="s">
        <v>90</v>
      </c>
      <c r="O1275" t="s">
        <v>90</v>
      </c>
      <c r="P1275" t="s">
        <v>91</v>
      </c>
      <c r="Q1275" t="s">
        <v>202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164</v>
      </c>
      <c r="Y1275" t="s">
        <v>164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214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169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165</v>
      </c>
      <c r="N1277" t="s">
        <v>114</v>
      </c>
      <c r="O1277" t="s">
        <v>90</v>
      </c>
      <c r="P1277" t="s">
        <v>172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257</v>
      </c>
      <c r="X1277" t="s">
        <v>191</v>
      </c>
      <c r="Y1277" t="s">
        <v>191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168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170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164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170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202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>
      <c r="A1281">
        <v>1280</v>
      </c>
      <c r="B1281">
        <v>50</v>
      </c>
      <c r="C1281" t="s">
        <v>188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181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168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178</v>
      </c>
      <c r="CB1281" t="s">
        <v>128</v>
      </c>
      <c r="CC1281">
        <v>68400</v>
      </c>
    </row>
    <row r="1282" spans="1:81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170</v>
      </c>
      <c r="L1283" t="s">
        <v>88</v>
      </c>
      <c r="M1283" t="s">
        <v>194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159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177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200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172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216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237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229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200</v>
      </c>
      <c r="J1289" t="s">
        <v>86</v>
      </c>
      <c r="K1289" t="s">
        <v>87</v>
      </c>
      <c r="L1289" t="s">
        <v>199</v>
      </c>
      <c r="M1289" t="s">
        <v>210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212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182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205</v>
      </c>
      <c r="N1290" t="s">
        <v>90</v>
      </c>
      <c r="O1290" t="s">
        <v>90</v>
      </c>
      <c r="P1290" t="s">
        <v>184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185</v>
      </c>
      <c r="Y1290" t="s">
        <v>186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159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156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158</v>
      </c>
      <c r="BH1291">
        <v>2006</v>
      </c>
      <c r="BI1291" t="s">
        <v>159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160</v>
      </c>
      <c r="CB1291" t="s">
        <v>161</v>
      </c>
      <c r="CC1291">
        <v>281000</v>
      </c>
    </row>
    <row r="1292" spans="1:81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165</v>
      </c>
      <c r="N1292" t="s">
        <v>90</v>
      </c>
      <c r="O1292" t="s">
        <v>90</v>
      </c>
      <c r="P1292" t="s">
        <v>91</v>
      </c>
      <c r="Q1292" t="s">
        <v>202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233</v>
      </c>
      <c r="N1293" t="s">
        <v>90</v>
      </c>
      <c r="O1293" t="s">
        <v>90</v>
      </c>
      <c r="P1293" t="s">
        <v>203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185</v>
      </c>
      <c r="Y1293" t="s">
        <v>186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182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229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166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190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157</v>
      </c>
      <c r="Y1296" t="s">
        <v>164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182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165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166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165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190</v>
      </c>
      <c r="N1299" t="s">
        <v>90</v>
      </c>
      <c r="O1299" t="s">
        <v>90</v>
      </c>
      <c r="P1299" t="s">
        <v>184</v>
      </c>
      <c r="Q1299" t="s">
        <v>196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214</v>
      </c>
      <c r="BH1299">
        <v>2005</v>
      </c>
      <c r="BI1299" t="s">
        <v>159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160</v>
      </c>
      <c r="CB1299" t="s">
        <v>161</v>
      </c>
      <c r="CC1299">
        <v>140000</v>
      </c>
    </row>
    <row r="1300" spans="1:81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236</v>
      </c>
      <c r="I1300" t="s">
        <v>180</v>
      </c>
      <c r="J1300" t="s">
        <v>86</v>
      </c>
      <c r="K1300" t="s">
        <v>122</v>
      </c>
      <c r="L1300" t="s">
        <v>88</v>
      </c>
      <c r="M1300" t="s">
        <v>190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258</v>
      </c>
      <c r="X1300" t="s">
        <v>208</v>
      </c>
      <c r="Y1300" t="s">
        <v>208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159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160</v>
      </c>
      <c r="CB1300" t="s">
        <v>161</v>
      </c>
      <c r="CC1300">
        <v>160000</v>
      </c>
    </row>
    <row r="1301" spans="1:81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165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177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169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170</v>
      </c>
      <c r="L1302" t="s">
        <v>88</v>
      </c>
      <c r="M1302" t="s">
        <v>198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159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180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195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190</v>
      </c>
      <c r="N1306" t="s">
        <v>90</v>
      </c>
      <c r="O1306" t="s">
        <v>90</v>
      </c>
      <c r="P1306" t="s">
        <v>184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226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156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159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156</v>
      </c>
      <c r="N1308" t="s">
        <v>90</v>
      </c>
      <c r="O1308" t="s">
        <v>90</v>
      </c>
      <c r="P1308" t="s">
        <v>184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160</v>
      </c>
      <c r="CB1308" t="s">
        <v>161</v>
      </c>
      <c r="CC1308">
        <v>202500</v>
      </c>
    </row>
    <row r="1309" spans="1:81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166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175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166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209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159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160</v>
      </c>
      <c r="CB1313" t="s">
        <v>161</v>
      </c>
      <c r="CC1313">
        <v>203000</v>
      </c>
    </row>
    <row r="1314" spans="1:81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158</v>
      </c>
      <c r="BH1315">
        <v>1999</v>
      </c>
      <c r="BI1315" t="s">
        <v>159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190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165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177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>
      <c r="A1319">
        <v>1318</v>
      </c>
      <c r="B1319">
        <v>120</v>
      </c>
      <c r="C1319" t="s">
        <v>197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184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160</v>
      </c>
      <c r="CB1319" t="s">
        <v>161</v>
      </c>
      <c r="CC1319">
        <v>208900</v>
      </c>
    </row>
    <row r="1320" spans="1:81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163</v>
      </c>
      <c r="I1320" t="s">
        <v>85</v>
      </c>
      <c r="J1320" t="s">
        <v>86</v>
      </c>
      <c r="K1320" t="s">
        <v>170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180</v>
      </c>
      <c r="J1321" t="s">
        <v>86</v>
      </c>
      <c r="K1321" t="s">
        <v>87</v>
      </c>
      <c r="L1321" t="s">
        <v>88</v>
      </c>
      <c r="M1321" t="s">
        <v>190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165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259</v>
      </c>
      <c r="AO1323" t="s">
        <v>98</v>
      </c>
      <c r="AP1323" t="s">
        <v>182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204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177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160</v>
      </c>
      <c r="CB1326" t="s">
        <v>161</v>
      </c>
      <c r="CC1326">
        <v>147000</v>
      </c>
    </row>
    <row r="1327" spans="1:81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181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191</v>
      </c>
      <c r="Y1327" t="s">
        <v>191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182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182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>
      <c r="A1328">
        <v>1327</v>
      </c>
      <c r="B1328">
        <v>30</v>
      </c>
      <c r="C1328" t="s">
        <v>244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180</v>
      </c>
      <c r="J1328" t="s">
        <v>86</v>
      </c>
      <c r="K1328" t="s">
        <v>87</v>
      </c>
      <c r="L1328" t="s">
        <v>199</v>
      </c>
      <c r="M1328" t="s">
        <v>190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179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177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211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199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198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159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202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199</v>
      </c>
      <c r="M1334" t="s">
        <v>190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181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233</v>
      </c>
      <c r="N1336" t="s">
        <v>90</v>
      </c>
      <c r="O1336" t="s">
        <v>90</v>
      </c>
      <c r="P1336" t="s">
        <v>184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177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164</v>
      </c>
      <c r="Y1337" t="s">
        <v>164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172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164</v>
      </c>
      <c r="Y1338" t="s">
        <v>164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179</v>
      </c>
      <c r="H1339" t="s">
        <v>120</v>
      </c>
      <c r="I1339" t="s">
        <v>180</v>
      </c>
      <c r="J1339" t="s">
        <v>86</v>
      </c>
      <c r="K1339" t="s">
        <v>122</v>
      </c>
      <c r="L1339" t="s">
        <v>199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227</v>
      </c>
      <c r="AO1339" t="s">
        <v>147</v>
      </c>
      <c r="AP1339" t="s">
        <v>182</v>
      </c>
      <c r="AQ1339" t="s">
        <v>168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182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158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165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166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175</v>
      </c>
      <c r="N1343" t="s">
        <v>176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180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159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160</v>
      </c>
      <c r="CB1346" t="s">
        <v>161</v>
      </c>
      <c r="CC1346">
        <v>155835</v>
      </c>
    </row>
    <row r="1347" spans="1:81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168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163</v>
      </c>
      <c r="I1348" t="s">
        <v>85</v>
      </c>
      <c r="J1348" t="s">
        <v>86</v>
      </c>
      <c r="K1348" t="s">
        <v>170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204</v>
      </c>
      <c r="J1349" t="s">
        <v>86</v>
      </c>
      <c r="K1349" t="s">
        <v>122</v>
      </c>
      <c r="L1349" t="s">
        <v>88</v>
      </c>
      <c r="M1349" t="s">
        <v>194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159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160</v>
      </c>
      <c r="CB1349" t="s">
        <v>161</v>
      </c>
      <c r="CC1349">
        <v>283463</v>
      </c>
    </row>
    <row r="1350" spans="1:81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236</v>
      </c>
      <c r="I1350" t="s">
        <v>200</v>
      </c>
      <c r="J1350" t="s">
        <v>86</v>
      </c>
      <c r="K1350" t="s">
        <v>87</v>
      </c>
      <c r="L1350" t="s">
        <v>88</v>
      </c>
      <c r="M1350" t="s">
        <v>175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177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256</v>
      </c>
      <c r="AO1351" t="s">
        <v>147</v>
      </c>
      <c r="AP1351" t="s">
        <v>182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165</v>
      </c>
      <c r="N1352" t="s">
        <v>144</v>
      </c>
      <c r="O1352" t="s">
        <v>90</v>
      </c>
      <c r="P1352" t="s">
        <v>172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177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165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159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182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170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159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202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169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165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166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170</v>
      </c>
      <c r="L1359" t="s">
        <v>88</v>
      </c>
      <c r="M1359" t="s">
        <v>165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159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>
      <c r="A1360">
        <v>1359</v>
      </c>
      <c r="B1360">
        <v>160</v>
      </c>
      <c r="C1360" t="s">
        <v>197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203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243</v>
      </c>
      <c r="L1361" t="s">
        <v>88</v>
      </c>
      <c r="M1361" t="s">
        <v>156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159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237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158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200</v>
      </c>
      <c r="J1363" t="s">
        <v>86</v>
      </c>
      <c r="K1363" t="s">
        <v>87</v>
      </c>
      <c r="L1363" t="s">
        <v>199</v>
      </c>
      <c r="M1363" t="s">
        <v>205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159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165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198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158</v>
      </c>
      <c r="BH1365">
        <v>2007</v>
      </c>
      <c r="BI1365" t="s">
        <v>159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160</v>
      </c>
      <c r="CB1365" t="s">
        <v>161</v>
      </c>
      <c r="CC1365">
        <v>156932</v>
      </c>
    </row>
    <row r="1366" spans="1:81">
      <c r="A1366">
        <v>1365</v>
      </c>
      <c r="B1366">
        <v>160</v>
      </c>
      <c r="C1366" t="s">
        <v>197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184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>
      <c r="A1367">
        <v>1366</v>
      </c>
      <c r="B1367">
        <v>60</v>
      </c>
      <c r="C1367" t="s">
        <v>197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183</v>
      </c>
      <c r="N1369" t="s">
        <v>90</v>
      </c>
      <c r="O1369" t="s">
        <v>90</v>
      </c>
      <c r="P1369" t="s">
        <v>184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185</v>
      </c>
      <c r="Y1369" t="s">
        <v>186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184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159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163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159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159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165</v>
      </c>
      <c r="N1373" t="s">
        <v>90</v>
      </c>
      <c r="O1373" t="s">
        <v>90</v>
      </c>
      <c r="P1373" t="s">
        <v>91</v>
      </c>
      <c r="Q1373" t="s">
        <v>202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191</v>
      </c>
      <c r="Y1373" t="s">
        <v>191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158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>
      <c r="A1376">
        <v>1375</v>
      </c>
      <c r="B1376">
        <v>60</v>
      </c>
      <c r="C1376" t="s">
        <v>197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185</v>
      </c>
      <c r="Y1376" t="s">
        <v>186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159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204</v>
      </c>
      <c r="J1377" t="s">
        <v>86</v>
      </c>
      <c r="K1377" t="s">
        <v>87</v>
      </c>
      <c r="L1377" t="s">
        <v>88</v>
      </c>
      <c r="M1377" t="s">
        <v>194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159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160</v>
      </c>
      <c r="CB1377" t="s">
        <v>161</v>
      </c>
      <c r="CC1377">
        <v>239000</v>
      </c>
    </row>
    <row r="1378" spans="1:81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180</v>
      </c>
      <c r="J1378" t="s">
        <v>86</v>
      </c>
      <c r="K1378" t="s">
        <v>87</v>
      </c>
      <c r="L1378" t="s">
        <v>88</v>
      </c>
      <c r="M1378" t="s">
        <v>237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182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179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190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177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229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233</v>
      </c>
      <c r="N1380" t="s">
        <v>90</v>
      </c>
      <c r="O1380" t="s">
        <v>90</v>
      </c>
      <c r="P1380" t="s">
        <v>203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194</v>
      </c>
      <c r="N1381" t="s">
        <v>90</v>
      </c>
      <c r="O1381" t="s">
        <v>90</v>
      </c>
      <c r="P1381" t="s">
        <v>91</v>
      </c>
      <c r="Q1381" t="s">
        <v>202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158</v>
      </c>
      <c r="BH1381">
        <v>2007</v>
      </c>
      <c r="BI1381" t="s">
        <v>159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179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190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208</v>
      </c>
      <c r="Y1382" t="s">
        <v>208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182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165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164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159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182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182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190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157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195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181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182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207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164</v>
      </c>
      <c r="Y1388" t="s">
        <v>164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177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260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179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208</v>
      </c>
      <c r="Y1389" t="s">
        <v>208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177</v>
      </c>
      <c r="AK1389">
        <v>546</v>
      </c>
      <c r="AL1389">
        <v>0</v>
      </c>
      <c r="AM1389">
        <v>714</v>
      </c>
      <c r="AN1389" t="s">
        <v>211</v>
      </c>
      <c r="AO1389" t="s">
        <v>98</v>
      </c>
      <c r="AP1389" t="s">
        <v>182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166</v>
      </c>
      <c r="BW1389" t="s">
        <v>83</v>
      </c>
      <c r="BX1389">
        <v>0</v>
      </c>
      <c r="BY1389">
        <v>8</v>
      </c>
      <c r="BZ1389">
        <v>2007</v>
      </c>
      <c r="CA1389" t="s">
        <v>235</v>
      </c>
      <c r="CB1389" t="s">
        <v>224</v>
      </c>
      <c r="CC1389">
        <v>136000</v>
      </c>
    </row>
    <row r="1390" spans="1:81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204</v>
      </c>
      <c r="J1390" t="s">
        <v>86</v>
      </c>
      <c r="K1390" t="s">
        <v>170</v>
      </c>
      <c r="L1390" t="s">
        <v>88</v>
      </c>
      <c r="M1390" t="s">
        <v>198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159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165</v>
      </c>
      <c r="N1393" t="s">
        <v>90</v>
      </c>
      <c r="O1393" t="s">
        <v>90</v>
      </c>
      <c r="P1393" t="s">
        <v>172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164</v>
      </c>
      <c r="Y1393" t="s">
        <v>164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199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165</v>
      </c>
      <c r="N1394" t="s">
        <v>90</v>
      </c>
      <c r="O1394" t="s">
        <v>90</v>
      </c>
      <c r="P1394" t="s">
        <v>91</v>
      </c>
      <c r="Q1394" t="s">
        <v>196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217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223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182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232</v>
      </c>
      <c r="N1396" t="s">
        <v>90</v>
      </c>
      <c r="O1396" t="s">
        <v>90</v>
      </c>
      <c r="P1396" t="s">
        <v>184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159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160</v>
      </c>
      <c r="CB1396" t="s">
        <v>161</v>
      </c>
      <c r="CC1396">
        <v>246578</v>
      </c>
    </row>
    <row r="1397" spans="1:81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194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158</v>
      </c>
      <c r="BH1397">
        <v>2005</v>
      </c>
      <c r="BI1397" t="s">
        <v>159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180</v>
      </c>
      <c r="J1398" t="s">
        <v>86</v>
      </c>
      <c r="K1398" t="s">
        <v>87</v>
      </c>
      <c r="L1398" t="s">
        <v>218</v>
      </c>
      <c r="M1398" t="s">
        <v>194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182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182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165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168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169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237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157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157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158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198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159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160</v>
      </c>
      <c r="CB1404" t="s">
        <v>161</v>
      </c>
      <c r="CC1404">
        <v>193879</v>
      </c>
    </row>
    <row r="1405" spans="1:81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170</v>
      </c>
      <c r="L1405" t="s">
        <v>88</v>
      </c>
      <c r="M1405" t="s">
        <v>136</v>
      </c>
      <c r="N1405" t="s">
        <v>207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179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224</v>
      </c>
      <c r="CC1406">
        <v>105000</v>
      </c>
    </row>
    <row r="1407" spans="1:81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204</v>
      </c>
      <c r="J1407" t="s">
        <v>86</v>
      </c>
      <c r="K1407" t="s">
        <v>87</v>
      </c>
      <c r="L1407" t="s">
        <v>199</v>
      </c>
      <c r="M1407" t="s">
        <v>123</v>
      </c>
      <c r="N1407" t="s">
        <v>90</v>
      </c>
      <c r="O1407" t="s">
        <v>90</v>
      </c>
      <c r="P1407" t="s">
        <v>184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185</v>
      </c>
      <c r="Y1407" t="s">
        <v>186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159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196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164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170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164</v>
      </c>
      <c r="Y1411" t="s">
        <v>164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159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165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229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165</v>
      </c>
      <c r="N1414" t="s">
        <v>90</v>
      </c>
      <c r="O1414" t="s">
        <v>90</v>
      </c>
      <c r="P1414" t="s">
        <v>172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173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245</v>
      </c>
      <c r="AO1414" t="s">
        <v>147</v>
      </c>
      <c r="AP1414" t="s">
        <v>182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175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159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178</v>
      </c>
      <c r="CB1415" t="s">
        <v>128</v>
      </c>
      <c r="CC1415">
        <v>257000</v>
      </c>
    </row>
    <row r="1416" spans="1:81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180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189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182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232</v>
      </c>
      <c r="N1417" t="s">
        <v>90</v>
      </c>
      <c r="O1417" t="s">
        <v>90</v>
      </c>
      <c r="P1417" t="s">
        <v>184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191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182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159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165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178</v>
      </c>
      <c r="CB1420" t="s">
        <v>111</v>
      </c>
      <c r="CC1420">
        <v>124000</v>
      </c>
    </row>
    <row r="1421" spans="1:81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164</v>
      </c>
      <c r="Y1421" t="s">
        <v>164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221</v>
      </c>
      <c r="N1423" t="s">
        <v>90</v>
      </c>
      <c r="O1423" t="s">
        <v>90</v>
      </c>
      <c r="P1423" t="s">
        <v>184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164</v>
      </c>
      <c r="Y1423" t="s">
        <v>164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184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159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170</v>
      </c>
      <c r="L1425" t="s">
        <v>88</v>
      </c>
      <c r="M1425" t="s">
        <v>190</v>
      </c>
      <c r="N1425" t="s">
        <v>90</v>
      </c>
      <c r="O1425" t="s">
        <v>90</v>
      </c>
      <c r="P1425" t="s">
        <v>91</v>
      </c>
      <c r="Q1425" t="s">
        <v>202</v>
      </c>
      <c r="R1425">
        <v>6</v>
      </c>
      <c r="S1425">
        <v>7</v>
      </c>
      <c r="T1425">
        <v>1966</v>
      </c>
      <c r="U1425">
        <v>1966</v>
      </c>
      <c r="V1425" t="s">
        <v>219</v>
      </c>
      <c r="W1425" t="s">
        <v>247</v>
      </c>
      <c r="X1425" t="s">
        <v>164</v>
      </c>
      <c r="Y1425" t="s">
        <v>164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169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215</v>
      </c>
      <c r="CC1425">
        <v>274970</v>
      </c>
    </row>
    <row r="1426" spans="1:81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165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166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165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179</v>
      </c>
      <c r="H1429" t="s">
        <v>84</v>
      </c>
      <c r="I1429" t="s">
        <v>180</v>
      </c>
      <c r="J1429" t="s">
        <v>86</v>
      </c>
      <c r="K1429" t="s">
        <v>87</v>
      </c>
      <c r="L1429" t="s">
        <v>88</v>
      </c>
      <c r="M1429" t="s">
        <v>165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168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159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236</v>
      </c>
      <c r="I1432" t="s">
        <v>85</v>
      </c>
      <c r="J1432" t="s">
        <v>86</v>
      </c>
      <c r="K1432" t="s">
        <v>87</v>
      </c>
      <c r="L1432" t="s">
        <v>88</v>
      </c>
      <c r="M1432" t="s">
        <v>198</v>
      </c>
      <c r="N1432" t="s">
        <v>207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158</v>
      </c>
      <c r="BH1432">
        <v>2005</v>
      </c>
      <c r="BI1432" t="s">
        <v>159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221</v>
      </c>
      <c r="N1433" t="s">
        <v>90</v>
      </c>
      <c r="O1433" t="s">
        <v>90</v>
      </c>
      <c r="P1433" t="s">
        <v>184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164</v>
      </c>
      <c r="Y1433" t="s">
        <v>164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177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179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198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159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200</v>
      </c>
      <c r="J1436" t="s">
        <v>86</v>
      </c>
      <c r="K1436" t="s">
        <v>87</v>
      </c>
      <c r="L1436" t="s">
        <v>199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195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165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169</v>
      </c>
      <c r="BW1437" t="s">
        <v>83</v>
      </c>
      <c r="BX1437">
        <v>0</v>
      </c>
      <c r="BY1437">
        <v>7</v>
      </c>
      <c r="BZ1437">
        <v>2008</v>
      </c>
      <c r="CA1437" t="s">
        <v>178</v>
      </c>
      <c r="CB1437" t="s">
        <v>128</v>
      </c>
      <c r="CC1437">
        <v>174000</v>
      </c>
    </row>
    <row r="1438" spans="1:81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165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166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156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159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160</v>
      </c>
      <c r="CB1439" t="s">
        <v>161</v>
      </c>
      <c r="CC1439">
        <v>394617</v>
      </c>
    </row>
    <row r="1440" spans="1:81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168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202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180</v>
      </c>
      <c r="J1442" t="s">
        <v>86</v>
      </c>
      <c r="K1442" t="s">
        <v>87</v>
      </c>
      <c r="L1442" t="s">
        <v>199</v>
      </c>
      <c r="M1442" t="s">
        <v>123</v>
      </c>
      <c r="N1442" t="s">
        <v>90</v>
      </c>
      <c r="O1442" t="s">
        <v>90</v>
      </c>
      <c r="P1442" t="s">
        <v>91</v>
      </c>
      <c r="Q1442" t="s">
        <v>230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159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184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>
      <c r="A1444">
        <v>1443</v>
      </c>
      <c r="B1444">
        <v>60</v>
      </c>
      <c r="C1444" t="s">
        <v>197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159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227</v>
      </c>
      <c r="AO1445" t="s">
        <v>147</v>
      </c>
      <c r="AP1445" t="s">
        <v>182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217</v>
      </c>
      <c r="BN1445" t="s">
        <v>195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196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177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170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195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190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182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229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166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183</v>
      </c>
      <c r="N1451" t="s">
        <v>90</v>
      </c>
      <c r="O1451" t="s">
        <v>90</v>
      </c>
      <c r="P1451" t="s">
        <v>203</v>
      </c>
      <c r="Q1451" t="s">
        <v>196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185</v>
      </c>
      <c r="Y1451" t="s">
        <v>186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165</v>
      </c>
      <c r="N1452" t="s">
        <v>90</v>
      </c>
      <c r="O1452" t="s">
        <v>90</v>
      </c>
      <c r="P1452" t="s">
        <v>172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185</v>
      </c>
      <c r="Y1453" t="s">
        <v>186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159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160</v>
      </c>
      <c r="CB1453" t="s">
        <v>161</v>
      </c>
      <c r="CC1453">
        <v>287090</v>
      </c>
    </row>
    <row r="1454" spans="1:81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190</v>
      </c>
      <c r="N1454" t="s">
        <v>90</v>
      </c>
      <c r="O1454" t="s">
        <v>90</v>
      </c>
      <c r="P1454" t="s">
        <v>184</v>
      </c>
      <c r="Q1454" t="s">
        <v>202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214</v>
      </c>
      <c r="BH1454">
        <v>2005</v>
      </c>
      <c r="BI1454" t="s">
        <v>159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>
      <c r="A1456">
        <v>1455</v>
      </c>
      <c r="B1456">
        <v>20</v>
      </c>
      <c r="C1456" t="s">
        <v>197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198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164</v>
      </c>
      <c r="Y1458" t="s">
        <v>164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185</v>
      </c>
      <c r="Y1459" t="s">
        <v>186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169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165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168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190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177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159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D39"/>
  <sheetViews>
    <sheetView workbookViewId="0">
      <selection activeCell="D16" sqref="D16"/>
    </sheetView>
  </sheetViews>
  <sheetFormatPr defaultColWidth="8.88888888888889" defaultRowHeight="14.4"/>
  <cols>
    <col min="2" max="2" width="14.7777777777778" customWidth="1"/>
    <col min="3" max="3" width="13.7777777777778" customWidth="1"/>
    <col min="4" max="4" width="13.6666666666667" customWidth="1"/>
    <col min="5" max="5" width="11.7777777777778" customWidth="1"/>
    <col min="6" max="6" width="8.11111111111111" customWidth="1"/>
    <col min="7" max="7" width="57.3333333333333" customWidth="1"/>
    <col min="8" max="8" width="5.55555555555556" customWidth="1"/>
    <col min="9" max="9" width="9.22222222222222" customWidth="1"/>
    <col min="10" max="10" width="12.5555555555556" customWidth="1"/>
    <col min="11" max="11" width="7.88888888888889" customWidth="1"/>
    <col min="12" max="12" width="9.55555555555556" customWidth="1"/>
    <col min="13" max="13" width="10" customWidth="1"/>
    <col min="14" max="14" width="13.7777777777778" customWidth="1"/>
    <col min="15" max="16" width="10.6666666666667" customWidth="1"/>
    <col min="17" max="17" width="9" customWidth="1"/>
    <col min="18" max="18" width="10.7777777777778" customWidth="1"/>
    <col min="19" max="19" width="11.4444444444444" customWidth="1"/>
    <col min="20" max="20" width="11.8888888888889" customWidth="1"/>
    <col min="21" max="21" width="9" customWidth="1"/>
    <col min="22" max="22" width="14.7777777777778" customWidth="1"/>
    <col min="23" max="23" width="9.55555555555556" customWidth="1"/>
    <col min="24" max="24" width="9.44444444444444" customWidth="1"/>
    <col min="25" max="25" width="10.6666666666667" customWidth="1"/>
    <col min="26" max="26" width="11.2222222222222" customWidth="1"/>
    <col min="27" max="27" width="12" customWidth="1"/>
    <col min="28" max="28" width="11.8888888888889" customWidth="1"/>
    <col min="29" max="29" width="9.66666666666667" customWidth="1"/>
    <col min="30" max="30" width="10.1111111111111" customWidth="1"/>
    <col min="31" max="31" width="11" customWidth="1"/>
    <col min="32" max="32" width="9.55555555555556" customWidth="1"/>
    <col min="33" max="33" width="10" customWidth="1"/>
    <col min="34" max="34" width="13.6666666666667" customWidth="1"/>
    <col min="35" max="35" width="13.4444444444444" customWidth="1"/>
    <col min="36" max="36" width="11" customWidth="1"/>
    <col min="37" max="37" width="13.4444444444444" customWidth="1"/>
    <col min="38" max="38" width="11" customWidth="1"/>
    <col min="39" max="39" width="10.6666666666667" customWidth="1"/>
    <col min="40" max="40" width="12" customWidth="1"/>
    <col min="41" max="41" width="7.88888888888889" customWidth="1"/>
    <col min="42" max="42" width="10.4444444444444" customWidth="1"/>
    <col min="43" max="43" width="9.77777777777778" customWidth="1"/>
    <col min="44" max="44" width="9.11111111111111" customWidth="1"/>
    <col min="45" max="45" width="7.88888888888889" customWidth="1"/>
    <col min="46" max="46" width="8.44444444444444" customWidth="1"/>
    <col min="47" max="47" width="13.4444444444444" customWidth="1"/>
    <col min="48" max="48" width="9.55555555555556" customWidth="1"/>
    <col min="49" max="49" width="12.6666666666667" customWidth="1"/>
    <col min="50" max="50" width="13.2222222222222" customWidth="1"/>
    <col min="51" max="51" width="8.22222222222222" customWidth="1"/>
    <col min="52" max="52" width="8.77777777777778" customWidth="1"/>
    <col min="53" max="53" width="14.6666666666667" customWidth="1"/>
    <col min="54" max="54" width="12.8888888888889" customWidth="1"/>
    <col min="55" max="55" width="11.6666666666667" customWidth="1"/>
    <col min="56" max="56" width="14.2222222222222" customWidth="1"/>
    <col min="57" max="57" width="10.1111111111111" customWidth="1"/>
    <col min="58" max="58" width="9.77777777777778" customWidth="1"/>
    <col min="59" max="61" width="11.5555555555556" customWidth="1"/>
    <col min="62" max="62" width="12.2222222222222" customWidth="1"/>
    <col min="63" max="63" width="11.1111111111111" customWidth="1"/>
    <col min="64" max="65" width="11.4444444444444" customWidth="1"/>
    <col min="66" max="66" width="11.8888888888889" customWidth="1"/>
    <col min="67" max="67" width="10.8888888888889" customWidth="1"/>
    <col min="68" max="69" width="12.7777777777778" customWidth="1"/>
    <col min="70" max="70" width="14" customWidth="1"/>
    <col min="71" max="71" width="10" customWidth="1"/>
    <col min="72" max="72" width="12" customWidth="1"/>
    <col min="73" max="73" width="9.11111111111111" customWidth="1"/>
    <col min="74" max="74" width="7.77777777777778" customWidth="1"/>
    <col min="75" max="75" width="6.44444444444444" customWidth="1"/>
    <col min="76" max="76" width="11.8888888888889" customWidth="1"/>
    <col min="77" max="77" width="8" customWidth="1"/>
    <col min="78" max="78" width="7.88888888888889" customWidth="1"/>
    <col min="79" max="79" width="6.77777777777778" customWidth="1"/>
    <col min="80" max="80" width="8.88888888888889" customWidth="1"/>
    <col min="81" max="81" width="13.2222222222222" customWidth="1"/>
    <col min="82" max="82" width="9" customWidth="1"/>
  </cols>
  <sheetData>
    <row r="4" spans="1:82">
      <c r="A4" s="13" t="s">
        <v>261</v>
      </c>
      <c r="B4" s="14" t="s">
        <v>262</v>
      </c>
      <c r="C4" s="14" t="s">
        <v>263</v>
      </c>
      <c r="D4" s="14" t="s">
        <v>264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</row>
    <row r="5" spans="1:82">
      <c r="B5" t="s">
        <v>0</v>
      </c>
      <c r="C5" t="s">
        <v>2</v>
      </c>
      <c r="D5" t="s">
        <v>17</v>
      </c>
    </row>
    <row r="6" spans="1:82">
      <c r="B6" t="s">
        <v>3</v>
      </c>
      <c r="C6" t="s">
        <v>5</v>
      </c>
      <c r="D6" t="s">
        <v>18</v>
      </c>
    </row>
    <row r="7" ht="43.2" spans="1:82">
      <c r="B7" t="s">
        <v>4</v>
      </c>
      <c r="C7" t="s">
        <v>6</v>
      </c>
      <c r="D7" t="s">
        <v>27</v>
      </c>
      <c r="G7" s="15" t="s">
        <v>265</v>
      </c>
    </row>
    <row r="8" spans="1:82">
      <c r="B8" t="s">
        <v>26</v>
      </c>
      <c r="C8" t="s">
        <v>7</v>
      </c>
      <c r="D8" t="s">
        <v>28</v>
      </c>
    </row>
    <row r="9" spans="1:82">
      <c r="B9" t="s">
        <v>34</v>
      </c>
      <c r="C9" t="s">
        <v>8</v>
      </c>
      <c r="D9" t="s">
        <v>30</v>
      </c>
    </row>
    <row r="10" spans="1:82">
      <c r="B10" t="s">
        <v>36</v>
      </c>
      <c r="C10" t="s">
        <v>9</v>
      </c>
      <c r="D10" t="s">
        <v>31</v>
      </c>
    </row>
    <row r="11" spans="1:82">
      <c r="B11" t="s">
        <v>37</v>
      </c>
      <c r="C11" t="s">
        <v>10</v>
      </c>
      <c r="D11" t="s">
        <v>32</v>
      </c>
    </row>
    <row r="12" spans="1:82">
      <c r="B12" t="s">
        <v>38</v>
      </c>
      <c r="C12" t="s">
        <v>11</v>
      </c>
      <c r="D12" t="s">
        <v>33</v>
      </c>
    </row>
    <row r="13" spans="1:82">
      <c r="B13" t="s">
        <v>19</v>
      </c>
      <c r="C13" t="s">
        <v>12</v>
      </c>
      <c r="D13" t="s">
        <v>35</v>
      </c>
    </row>
    <row r="14" spans="1:82">
      <c r="B14" t="s">
        <v>20</v>
      </c>
      <c r="C14" t="s">
        <v>13</v>
      </c>
      <c r="D14" t="s">
        <v>40</v>
      </c>
    </row>
    <row r="15" spans="1:82">
      <c r="B15" t="s">
        <v>43</v>
      </c>
      <c r="C15" t="s">
        <v>14</v>
      </c>
      <c r="D15" t="s">
        <v>53</v>
      </c>
    </row>
    <row r="16" spans="1:82">
      <c r="B16" t="s">
        <v>44</v>
      </c>
      <c r="C16" t="s">
        <v>15</v>
      </c>
      <c r="D16" t="s">
        <v>55</v>
      </c>
    </row>
    <row r="17" spans="2:4">
      <c r="B17" t="s">
        <v>45</v>
      </c>
      <c r="C17" t="s">
        <v>16</v>
      </c>
      <c r="D17" t="s">
        <v>57</v>
      </c>
    </row>
    <row r="18" spans="2:4">
      <c r="B18" t="s">
        <v>46</v>
      </c>
      <c r="C18" t="s">
        <v>21</v>
      </c>
      <c r="D18" t="s">
        <v>60</v>
      </c>
    </row>
    <row r="19" spans="2:4">
      <c r="B19" t="s">
        <v>47</v>
      </c>
      <c r="C19" t="s">
        <v>22</v>
      </c>
      <c r="D19" t="s">
        <v>63</v>
      </c>
    </row>
    <row r="20" spans="2:4">
      <c r="B20" t="s">
        <v>48</v>
      </c>
      <c r="C20" t="s">
        <v>23</v>
      </c>
      <c r="D20" t="s">
        <v>64</v>
      </c>
    </row>
    <row r="21" spans="2:4">
      <c r="B21" t="s">
        <v>49</v>
      </c>
      <c r="C21" t="s">
        <v>24</v>
      </c>
      <c r="D21" t="s">
        <v>72</v>
      </c>
    </row>
    <row r="22" spans="2:4">
      <c r="B22" t="s">
        <v>50</v>
      </c>
      <c r="C22" t="s">
        <v>25</v>
      </c>
      <c r="D22" t="s">
        <v>73</v>
      </c>
    </row>
    <row r="23" spans="2:4">
      <c r="B23" t="s">
        <v>51</v>
      </c>
      <c r="C23" t="s">
        <v>29</v>
      </c>
    </row>
    <row r="24" spans="2:4">
      <c r="B24" t="s">
        <v>52</v>
      </c>
      <c r="C24" t="s">
        <v>39</v>
      </c>
    </row>
    <row r="25" spans="2:4">
      <c r="B25" t="s">
        <v>54</v>
      </c>
      <c r="C25" t="s">
        <v>41</v>
      </c>
    </row>
    <row r="26" spans="2:4">
      <c r="B26" t="s">
        <v>56</v>
      </c>
      <c r="C26" t="s">
        <v>42</v>
      </c>
    </row>
    <row r="27" spans="2:4">
      <c r="B27" t="s">
        <v>59</v>
      </c>
      <c r="C27" t="s">
        <v>58</v>
      </c>
    </row>
    <row r="28" spans="2:4">
      <c r="B28" t="s">
        <v>61</v>
      </c>
      <c r="C28" t="s">
        <v>65</v>
      </c>
    </row>
    <row r="29" spans="2:4">
      <c r="B29" t="s">
        <v>62</v>
      </c>
      <c r="C29" t="s">
        <v>74</v>
      </c>
    </row>
    <row r="30" spans="2:4">
      <c r="B30" t="s">
        <v>66</v>
      </c>
      <c r="C30" t="s">
        <v>78</v>
      </c>
    </row>
    <row r="31" spans="2:4">
      <c r="B31" t="s">
        <v>67</v>
      </c>
      <c r="C31" t="s">
        <v>79</v>
      </c>
    </row>
    <row r="32" spans="2:4">
      <c r="B32" t="s">
        <v>68</v>
      </c>
    </row>
    <row r="33" spans="2:2">
      <c r="B33" t="s">
        <v>69</v>
      </c>
    </row>
    <row r="34" spans="2:2">
      <c r="B34" t="s">
        <v>70</v>
      </c>
    </row>
    <row r="35" spans="2:2">
      <c r="B35" t="s">
        <v>71</v>
      </c>
    </row>
    <row r="36" spans="2:2">
      <c r="B36" t="s">
        <v>75</v>
      </c>
    </row>
    <row r="37" spans="2:2">
      <c r="B37" t="s">
        <v>76</v>
      </c>
    </row>
    <row r="38" spans="2:2">
      <c r="B38" t="s">
        <v>77</v>
      </c>
    </row>
    <row r="39" spans="2:2">
      <c r="B39" t="s">
        <v>80</v>
      </c>
    </row>
  </sheetData>
  <hyperlinks>
    <hyperlink ref="A4" r:id="rId1" display="Q2)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1466"/>
  <sheetViews>
    <sheetView workbookViewId="0">
      <selection activeCell="F10" sqref="F10"/>
    </sheetView>
  </sheetViews>
  <sheetFormatPr defaultColWidth="8.88888888888889" defaultRowHeight="14.4" outlineLevelCol="6"/>
  <cols>
    <col min="7" max="7" width="12.8888888888889"/>
  </cols>
  <sheetData>
    <row r="3" spans="3:7">
      <c r="C3" t="s">
        <v>266</v>
      </c>
      <c r="D3" t="s">
        <v>267</v>
      </c>
    </row>
    <row r="6" spans="3:7">
      <c r="C6" t="s">
        <v>268</v>
      </c>
      <c r="D6" s="7" t="s">
        <v>80</v>
      </c>
    </row>
    <row r="7" spans="3:7">
      <c r="D7">
        <v>208500</v>
      </c>
    </row>
    <row r="8" spans="3:7">
      <c r="D8">
        <v>181500</v>
      </c>
    </row>
    <row r="9" spans="3:7">
      <c r="D9">
        <v>223500</v>
      </c>
    </row>
    <row r="10" spans="3:7">
      <c r="D10">
        <v>140000</v>
      </c>
      <c r="F10" t="s">
        <v>269</v>
      </c>
      <c r="G10">
        <f>COUNT(D7:D1466)</f>
        <v>1460</v>
      </c>
    </row>
    <row r="11" spans="3:7">
      <c r="D11">
        <v>250000</v>
      </c>
      <c r="F11" t="s">
        <v>270</v>
      </c>
      <c r="G11">
        <f>SUM(D7:D1466)</f>
        <v>264144946</v>
      </c>
    </row>
    <row r="12" spans="3:7">
      <c r="D12">
        <v>143000</v>
      </c>
      <c r="F12" t="s">
        <v>271</v>
      </c>
      <c r="G12">
        <f>AVERAGE(D7:D1466)</f>
        <v>180921.195890411</v>
      </c>
    </row>
    <row r="13" spans="3:7">
      <c r="D13">
        <v>307000</v>
      </c>
      <c r="F13" t="s">
        <v>272</v>
      </c>
      <c r="G13">
        <f>MEDIAN(D7:D1466)</f>
        <v>163000</v>
      </c>
    </row>
    <row r="14" spans="3:7">
      <c r="D14">
        <v>200000</v>
      </c>
      <c r="F14" t="s">
        <v>273</v>
      </c>
      <c r="G14">
        <f>MIN(D7:D1466)</f>
        <v>34900</v>
      </c>
    </row>
    <row r="15" spans="3:7">
      <c r="D15">
        <v>129900</v>
      </c>
      <c r="F15" t="s">
        <v>274</v>
      </c>
      <c r="G15">
        <f>MAX(D7:D1466)</f>
        <v>755000</v>
      </c>
    </row>
    <row r="16" spans="3:7">
      <c r="D16">
        <v>118000</v>
      </c>
      <c r="F16" t="s">
        <v>275</v>
      </c>
      <c r="G16">
        <f>_xlfn.STDEV.S(D7:D1466)</f>
        <v>79442.5028828866</v>
      </c>
    </row>
    <row r="17" spans="4:4">
      <c r="D17">
        <v>129500</v>
      </c>
    </row>
    <row r="18" spans="4:4">
      <c r="D18">
        <v>345000</v>
      </c>
    </row>
    <row r="19" spans="4:4">
      <c r="D19">
        <v>144000</v>
      </c>
    </row>
    <row r="20" spans="4:4">
      <c r="D20">
        <v>279500</v>
      </c>
    </row>
    <row r="21" spans="4:4">
      <c r="D21">
        <v>157000</v>
      </c>
    </row>
    <row r="22" spans="4:4">
      <c r="D22">
        <v>132000</v>
      </c>
    </row>
    <row r="23" spans="4:4">
      <c r="D23">
        <v>149000</v>
      </c>
    </row>
    <row r="24" spans="4:4">
      <c r="D24">
        <v>90000</v>
      </c>
    </row>
    <row r="25" spans="4:4">
      <c r="D25">
        <v>159000</v>
      </c>
    </row>
    <row r="26" spans="4:4">
      <c r="D26">
        <v>139000</v>
      </c>
    </row>
    <row r="27" spans="4:4">
      <c r="D27">
        <v>325300</v>
      </c>
    </row>
    <row r="28" spans="4:4">
      <c r="D28">
        <v>139400</v>
      </c>
    </row>
    <row r="29" spans="4:4">
      <c r="D29">
        <v>230000</v>
      </c>
    </row>
    <row r="30" spans="4:4">
      <c r="D30">
        <v>129900</v>
      </c>
    </row>
    <row r="31" spans="4:4">
      <c r="D31">
        <v>154000</v>
      </c>
    </row>
    <row r="32" spans="4:4">
      <c r="D32">
        <v>256300</v>
      </c>
    </row>
    <row r="33" spans="4:4">
      <c r="D33">
        <v>134800</v>
      </c>
    </row>
    <row r="34" spans="4:4">
      <c r="D34">
        <v>306000</v>
      </c>
    </row>
    <row r="35" spans="4:4">
      <c r="D35">
        <v>207500</v>
      </c>
    </row>
    <row r="36" spans="4:4">
      <c r="D36">
        <v>68500</v>
      </c>
    </row>
    <row r="37" spans="4:4">
      <c r="D37">
        <v>40000</v>
      </c>
    </row>
    <row r="38" spans="4:4">
      <c r="D38">
        <v>149350</v>
      </c>
    </row>
    <row r="39" spans="4:4">
      <c r="D39">
        <v>179900</v>
      </c>
    </row>
    <row r="40" spans="4:4">
      <c r="D40">
        <v>165500</v>
      </c>
    </row>
    <row r="41" spans="4:4">
      <c r="D41">
        <v>277500</v>
      </c>
    </row>
    <row r="42" spans="4:4">
      <c r="D42">
        <v>309000</v>
      </c>
    </row>
    <row r="43" spans="4:4">
      <c r="D43">
        <v>145000</v>
      </c>
    </row>
    <row r="44" spans="4:4">
      <c r="D44">
        <v>153000</v>
      </c>
    </row>
    <row r="45" spans="4:4">
      <c r="D45">
        <v>109000</v>
      </c>
    </row>
    <row r="46" spans="4:4">
      <c r="D46">
        <v>82000</v>
      </c>
    </row>
    <row r="47" spans="4:4">
      <c r="D47">
        <v>160000</v>
      </c>
    </row>
    <row r="48" spans="4:4">
      <c r="D48">
        <v>170000</v>
      </c>
    </row>
    <row r="49" spans="4:4">
      <c r="D49">
        <v>144000</v>
      </c>
    </row>
    <row r="50" spans="4:4">
      <c r="D50">
        <v>130250</v>
      </c>
    </row>
    <row r="51" spans="4:4">
      <c r="D51">
        <v>141000</v>
      </c>
    </row>
    <row r="52" spans="4:4">
      <c r="D52">
        <v>319900</v>
      </c>
    </row>
    <row r="53" spans="4:4">
      <c r="D53">
        <v>239686</v>
      </c>
    </row>
    <row r="54" spans="4:4">
      <c r="D54">
        <v>249700</v>
      </c>
    </row>
    <row r="55" spans="4:4">
      <c r="D55">
        <v>113000</v>
      </c>
    </row>
    <row r="56" spans="4:4">
      <c r="D56">
        <v>127000</v>
      </c>
    </row>
    <row r="57" spans="4:4">
      <c r="D57">
        <v>177000</v>
      </c>
    </row>
    <row r="58" spans="4:4">
      <c r="D58">
        <v>114500</v>
      </c>
    </row>
    <row r="59" spans="4:4">
      <c r="D59">
        <v>110000</v>
      </c>
    </row>
    <row r="60" spans="4:4">
      <c r="D60">
        <v>385000</v>
      </c>
    </row>
    <row r="61" spans="4:4">
      <c r="D61">
        <v>130000</v>
      </c>
    </row>
    <row r="62" spans="4:4">
      <c r="D62">
        <v>180500</v>
      </c>
    </row>
    <row r="63" spans="4:4">
      <c r="D63">
        <v>172500</v>
      </c>
    </row>
    <row r="64" spans="4:4">
      <c r="D64">
        <v>196500</v>
      </c>
    </row>
    <row r="65" spans="4:4">
      <c r="D65">
        <v>438780</v>
      </c>
    </row>
    <row r="66" spans="4:4">
      <c r="D66">
        <v>124900</v>
      </c>
    </row>
    <row r="67" spans="4:4">
      <c r="D67">
        <v>158000</v>
      </c>
    </row>
    <row r="68" spans="4:4">
      <c r="D68">
        <v>101000</v>
      </c>
    </row>
    <row r="69" spans="4:4">
      <c r="D69">
        <v>202500</v>
      </c>
    </row>
    <row r="70" spans="4:4">
      <c r="D70">
        <v>140000</v>
      </c>
    </row>
    <row r="71" spans="4:4">
      <c r="D71">
        <v>219500</v>
      </c>
    </row>
    <row r="72" spans="4:4">
      <c r="D72">
        <v>317000</v>
      </c>
    </row>
    <row r="73" spans="4:4">
      <c r="D73">
        <v>180000</v>
      </c>
    </row>
    <row r="74" spans="4:4">
      <c r="D74">
        <v>226000</v>
      </c>
    </row>
    <row r="75" spans="4:4">
      <c r="D75">
        <v>80000</v>
      </c>
    </row>
    <row r="76" spans="4:4">
      <c r="D76">
        <v>225000</v>
      </c>
    </row>
    <row r="77" spans="4:4">
      <c r="D77">
        <v>244000</v>
      </c>
    </row>
    <row r="78" spans="4:4">
      <c r="D78">
        <v>129500</v>
      </c>
    </row>
    <row r="79" spans="4:4">
      <c r="D79">
        <v>185000</v>
      </c>
    </row>
    <row r="80" spans="4:4">
      <c r="D80">
        <v>144900</v>
      </c>
    </row>
    <row r="81" spans="4:4">
      <c r="D81">
        <v>107400</v>
      </c>
    </row>
    <row r="82" spans="4:4">
      <c r="D82">
        <v>91000</v>
      </c>
    </row>
    <row r="83" spans="4:4">
      <c r="D83">
        <v>135750</v>
      </c>
    </row>
    <row r="84" spans="4:4">
      <c r="D84">
        <v>127000</v>
      </c>
    </row>
    <row r="85" spans="4:4">
      <c r="D85">
        <v>136500</v>
      </c>
    </row>
    <row r="86" spans="4:4">
      <c r="D86">
        <v>110000</v>
      </c>
    </row>
    <row r="87" spans="4:4">
      <c r="D87">
        <v>193500</v>
      </c>
    </row>
    <row r="88" spans="4:4">
      <c r="D88">
        <v>153500</v>
      </c>
    </row>
    <row r="89" spans="4:4">
      <c r="D89">
        <v>245000</v>
      </c>
    </row>
    <row r="90" spans="4:4">
      <c r="D90">
        <v>126500</v>
      </c>
    </row>
    <row r="91" spans="4:4">
      <c r="D91">
        <v>168500</v>
      </c>
    </row>
    <row r="92" spans="4:4">
      <c r="D92">
        <v>260000</v>
      </c>
    </row>
    <row r="93" spans="4:4">
      <c r="D93">
        <v>174000</v>
      </c>
    </row>
    <row r="94" spans="4:4">
      <c r="D94">
        <v>164500</v>
      </c>
    </row>
    <row r="95" spans="4:4">
      <c r="D95">
        <v>85000</v>
      </c>
    </row>
    <row r="96" spans="4:4">
      <c r="D96">
        <v>123600</v>
      </c>
    </row>
    <row r="97" spans="4:4">
      <c r="D97">
        <v>109900</v>
      </c>
    </row>
    <row r="98" spans="4:4">
      <c r="D98">
        <v>98600</v>
      </c>
    </row>
    <row r="99" spans="4:4">
      <c r="D99">
        <v>163500</v>
      </c>
    </row>
    <row r="100" spans="4:4">
      <c r="D100">
        <v>133900</v>
      </c>
    </row>
    <row r="101" spans="4:4">
      <c r="D101">
        <v>204750</v>
      </c>
    </row>
    <row r="102" spans="4:4">
      <c r="D102">
        <v>185000</v>
      </c>
    </row>
    <row r="103" spans="4:4">
      <c r="D103">
        <v>214000</v>
      </c>
    </row>
    <row r="104" spans="4:4">
      <c r="D104">
        <v>94750</v>
      </c>
    </row>
    <row r="105" spans="4:4">
      <c r="D105">
        <v>83000</v>
      </c>
    </row>
    <row r="106" spans="4:4">
      <c r="D106">
        <v>128950</v>
      </c>
    </row>
    <row r="107" spans="4:4">
      <c r="D107">
        <v>205000</v>
      </c>
    </row>
    <row r="108" spans="4:4">
      <c r="D108">
        <v>178000</v>
      </c>
    </row>
    <row r="109" spans="4:4">
      <c r="D109">
        <v>118964</v>
      </c>
    </row>
    <row r="110" spans="4:4">
      <c r="D110">
        <v>198900</v>
      </c>
    </row>
    <row r="111" spans="4:4">
      <c r="D111">
        <v>169500</v>
      </c>
    </row>
    <row r="112" spans="4:4">
      <c r="D112">
        <v>250000</v>
      </c>
    </row>
    <row r="113" spans="4:4">
      <c r="D113">
        <v>100000</v>
      </c>
    </row>
    <row r="114" spans="4:4">
      <c r="D114">
        <v>115000</v>
      </c>
    </row>
    <row r="115" spans="4:4">
      <c r="D115">
        <v>115000</v>
      </c>
    </row>
    <row r="116" spans="4:4">
      <c r="D116">
        <v>190000</v>
      </c>
    </row>
    <row r="117" spans="4:4">
      <c r="D117">
        <v>136900</v>
      </c>
    </row>
    <row r="118" spans="4:4">
      <c r="D118">
        <v>180000</v>
      </c>
    </row>
    <row r="119" spans="4:4">
      <c r="D119">
        <v>383970</v>
      </c>
    </row>
    <row r="120" spans="4:4">
      <c r="D120">
        <v>217000</v>
      </c>
    </row>
    <row r="121" spans="4:4">
      <c r="D121">
        <v>259500</v>
      </c>
    </row>
    <row r="122" spans="4:4">
      <c r="D122">
        <v>176000</v>
      </c>
    </row>
    <row r="123" spans="4:4">
      <c r="D123">
        <v>139000</v>
      </c>
    </row>
    <row r="124" spans="4:4">
      <c r="D124">
        <v>155000</v>
      </c>
    </row>
    <row r="125" spans="4:4">
      <c r="D125">
        <v>320000</v>
      </c>
    </row>
    <row r="126" spans="4:4">
      <c r="D126">
        <v>163990</v>
      </c>
    </row>
    <row r="127" spans="4:4">
      <c r="D127">
        <v>180000</v>
      </c>
    </row>
    <row r="128" spans="4:4">
      <c r="D128">
        <v>100000</v>
      </c>
    </row>
    <row r="129" spans="4:4">
      <c r="D129">
        <v>136000</v>
      </c>
    </row>
    <row r="130" spans="4:4">
      <c r="D130">
        <v>153900</v>
      </c>
    </row>
    <row r="131" spans="4:4">
      <c r="D131">
        <v>181000</v>
      </c>
    </row>
    <row r="132" spans="4:4">
      <c r="D132">
        <v>84500</v>
      </c>
    </row>
    <row r="133" spans="4:4">
      <c r="D133">
        <v>128000</v>
      </c>
    </row>
    <row r="134" spans="4:4">
      <c r="D134">
        <v>87000</v>
      </c>
    </row>
    <row r="135" spans="4:4">
      <c r="D135">
        <v>155000</v>
      </c>
    </row>
    <row r="136" spans="4:4">
      <c r="D136">
        <v>150000</v>
      </c>
    </row>
    <row r="137" spans="4:4">
      <c r="D137">
        <v>226000</v>
      </c>
    </row>
    <row r="138" spans="4:4">
      <c r="D138">
        <v>244000</v>
      </c>
    </row>
    <row r="139" spans="4:4">
      <c r="D139">
        <v>150750</v>
      </c>
    </row>
    <row r="140" spans="4:4">
      <c r="D140">
        <v>220000</v>
      </c>
    </row>
    <row r="141" spans="4:4">
      <c r="D141">
        <v>180000</v>
      </c>
    </row>
    <row r="142" spans="4:4">
      <c r="D142">
        <v>174000</v>
      </c>
    </row>
    <row r="143" spans="4:4">
      <c r="D143">
        <v>143000</v>
      </c>
    </row>
    <row r="144" spans="4:4">
      <c r="D144">
        <v>171000</v>
      </c>
    </row>
    <row r="145" spans="4:4">
      <c r="D145">
        <v>230000</v>
      </c>
    </row>
    <row r="146" spans="4:4">
      <c r="D146">
        <v>231500</v>
      </c>
    </row>
    <row r="147" spans="4:4">
      <c r="D147">
        <v>115000</v>
      </c>
    </row>
    <row r="148" spans="4:4">
      <c r="D148">
        <v>260000</v>
      </c>
    </row>
    <row r="149" spans="4:4">
      <c r="D149">
        <v>166000</v>
      </c>
    </row>
    <row r="150" spans="4:4">
      <c r="D150">
        <v>204000</v>
      </c>
    </row>
    <row r="151" spans="4:4">
      <c r="D151">
        <v>125000</v>
      </c>
    </row>
    <row r="152" spans="4:4">
      <c r="D152">
        <v>130000</v>
      </c>
    </row>
    <row r="153" spans="4:4">
      <c r="D153">
        <v>105000</v>
      </c>
    </row>
    <row r="154" spans="4:4">
      <c r="D154">
        <v>222500</v>
      </c>
    </row>
    <row r="155" spans="4:4">
      <c r="D155">
        <v>141000</v>
      </c>
    </row>
    <row r="156" spans="4:4">
      <c r="D156">
        <v>115000</v>
      </c>
    </row>
    <row r="157" spans="4:4">
      <c r="D157">
        <v>122000</v>
      </c>
    </row>
    <row r="158" spans="4:4">
      <c r="D158">
        <v>372402</v>
      </c>
    </row>
    <row r="159" spans="4:4">
      <c r="D159">
        <v>190000</v>
      </c>
    </row>
    <row r="160" spans="4:4">
      <c r="D160">
        <v>235000</v>
      </c>
    </row>
    <row r="161" spans="4:4">
      <c r="D161">
        <v>125000</v>
      </c>
    </row>
    <row r="162" spans="4:4">
      <c r="D162">
        <v>79000</v>
      </c>
    </row>
    <row r="163" spans="4:4">
      <c r="D163">
        <v>109500</v>
      </c>
    </row>
    <row r="164" spans="4:4">
      <c r="D164">
        <v>269500</v>
      </c>
    </row>
    <row r="165" spans="4:4">
      <c r="D165">
        <v>254900</v>
      </c>
    </row>
    <row r="166" spans="4:4">
      <c r="D166">
        <v>320000</v>
      </c>
    </row>
    <row r="167" spans="4:4">
      <c r="D167">
        <v>162500</v>
      </c>
    </row>
    <row r="168" spans="4:4">
      <c r="D168">
        <v>412500</v>
      </c>
    </row>
    <row r="169" spans="4:4">
      <c r="D169">
        <v>220000</v>
      </c>
    </row>
    <row r="170" spans="4:4">
      <c r="D170">
        <v>103200</v>
      </c>
    </row>
    <row r="171" spans="4:4">
      <c r="D171">
        <v>152000</v>
      </c>
    </row>
    <row r="172" spans="4:4">
      <c r="D172">
        <v>127500</v>
      </c>
    </row>
    <row r="173" spans="4:4">
      <c r="D173">
        <v>190000</v>
      </c>
    </row>
    <row r="174" spans="4:4">
      <c r="D174">
        <v>325624</v>
      </c>
    </row>
    <row r="175" spans="4:4">
      <c r="D175">
        <v>183500</v>
      </c>
    </row>
    <row r="176" spans="4:4">
      <c r="D176">
        <v>228000</v>
      </c>
    </row>
    <row r="177" spans="4:4">
      <c r="D177">
        <v>128500</v>
      </c>
    </row>
    <row r="178" spans="4:4">
      <c r="D178">
        <v>215000</v>
      </c>
    </row>
    <row r="179" spans="4:4">
      <c r="D179">
        <v>239000</v>
      </c>
    </row>
    <row r="180" spans="4:4">
      <c r="D180">
        <v>163000</v>
      </c>
    </row>
    <row r="181" spans="4:4">
      <c r="D181">
        <v>184000</v>
      </c>
    </row>
    <row r="182" spans="4:4">
      <c r="D182">
        <v>243000</v>
      </c>
    </row>
    <row r="183" spans="4:4">
      <c r="D183">
        <v>211000</v>
      </c>
    </row>
    <row r="184" spans="4:4">
      <c r="D184">
        <v>172500</v>
      </c>
    </row>
    <row r="185" spans="4:4">
      <c r="D185">
        <v>501837</v>
      </c>
    </row>
    <row r="186" spans="4:4">
      <c r="D186">
        <v>100000</v>
      </c>
    </row>
    <row r="187" spans="4:4">
      <c r="D187">
        <v>177000</v>
      </c>
    </row>
    <row r="188" spans="4:4">
      <c r="D188">
        <v>200100</v>
      </c>
    </row>
    <row r="189" spans="4:4">
      <c r="D189">
        <v>120000</v>
      </c>
    </row>
    <row r="190" spans="4:4">
      <c r="D190">
        <v>200000</v>
      </c>
    </row>
    <row r="191" spans="4:4">
      <c r="D191">
        <v>127000</v>
      </c>
    </row>
    <row r="192" spans="4:4">
      <c r="D192">
        <v>475000</v>
      </c>
    </row>
    <row r="193" spans="4:4">
      <c r="D193">
        <v>173000</v>
      </c>
    </row>
    <row r="194" spans="4:4">
      <c r="D194">
        <v>135000</v>
      </c>
    </row>
    <row r="195" spans="4:4">
      <c r="D195">
        <v>153337</v>
      </c>
    </row>
    <row r="196" spans="4:4">
      <c r="D196">
        <v>286000</v>
      </c>
    </row>
    <row r="197" spans="4:4">
      <c r="D197">
        <v>315000</v>
      </c>
    </row>
    <row r="198" spans="4:4">
      <c r="D198">
        <v>184000</v>
      </c>
    </row>
    <row r="199" spans="4:4">
      <c r="D199">
        <v>192000</v>
      </c>
    </row>
    <row r="200" spans="4:4">
      <c r="D200">
        <v>130000</v>
      </c>
    </row>
    <row r="201" spans="4:4">
      <c r="D201">
        <v>127000</v>
      </c>
    </row>
    <row r="202" spans="4:4">
      <c r="D202">
        <v>148500</v>
      </c>
    </row>
    <row r="203" spans="4:4">
      <c r="D203">
        <v>311872</v>
      </c>
    </row>
    <row r="204" spans="4:4">
      <c r="D204">
        <v>235000</v>
      </c>
    </row>
    <row r="205" spans="4:4">
      <c r="D205">
        <v>104000</v>
      </c>
    </row>
    <row r="206" spans="4:4">
      <c r="D206">
        <v>274900</v>
      </c>
    </row>
    <row r="207" spans="4:4">
      <c r="D207">
        <v>140000</v>
      </c>
    </row>
    <row r="208" spans="4:4">
      <c r="D208">
        <v>171500</v>
      </c>
    </row>
    <row r="209" spans="4:4">
      <c r="D209">
        <v>112000</v>
      </c>
    </row>
    <row r="210" spans="4:4">
      <c r="D210">
        <v>149000</v>
      </c>
    </row>
    <row r="211" spans="4:4">
      <c r="D211">
        <v>110000</v>
      </c>
    </row>
    <row r="212" spans="4:4">
      <c r="D212">
        <v>180500</v>
      </c>
    </row>
    <row r="213" spans="4:4">
      <c r="D213">
        <v>143900</v>
      </c>
    </row>
    <row r="214" spans="4:4">
      <c r="D214">
        <v>141000</v>
      </c>
    </row>
    <row r="215" spans="4:4">
      <c r="D215">
        <v>277000</v>
      </c>
    </row>
    <row r="216" spans="4:4">
      <c r="D216">
        <v>145000</v>
      </c>
    </row>
    <row r="217" spans="4:4">
      <c r="D217">
        <v>98000</v>
      </c>
    </row>
    <row r="218" spans="4:4">
      <c r="D218">
        <v>186000</v>
      </c>
    </row>
    <row r="219" spans="4:4">
      <c r="D219">
        <v>252678</v>
      </c>
    </row>
    <row r="220" spans="4:4">
      <c r="D220">
        <v>156000</v>
      </c>
    </row>
    <row r="221" spans="4:4">
      <c r="D221">
        <v>161750</v>
      </c>
    </row>
    <row r="222" spans="4:4">
      <c r="D222">
        <v>134450</v>
      </c>
    </row>
    <row r="223" spans="4:4">
      <c r="D223">
        <v>210000</v>
      </c>
    </row>
    <row r="224" spans="4:4">
      <c r="D224">
        <v>107000</v>
      </c>
    </row>
    <row r="225" spans="4:4">
      <c r="D225">
        <v>311500</v>
      </c>
    </row>
    <row r="226" spans="4:4">
      <c r="D226">
        <v>167240</v>
      </c>
    </row>
    <row r="227" spans="4:4">
      <c r="D227">
        <v>204900</v>
      </c>
    </row>
    <row r="228" spans="4:4">
      <c r="D228">
        <v>200000</v>
      </c>
    </row>
    <row r="229" spans="4:4">
      <c r="D229">
        <v>179900</v>
      </c>
    </row>
    <row r="230" spans="4:4">
      <c r="D230">
        <v>97000</v>
      </c>
    </row>
    <row r="231" spans="4:4">
      <c r="D231">
        <v>386250</v>
      </c>
    </row>
    <row r="232" spans="4:4">
      <c r="D232">
        <v>112000</v>
      </c>
    </row>
    <row r="233" spans="4:4">
      <c r="D233">
        <v>290000</v>
      </c>
    </row>
    <row r="234" spans="4:4">
      <c r="D234">
        <v>106000</v>
      </c>
    </row>
    <row r="235" spans="4:4">
      <c r="D235">
        <v>125000</v>
      </c>
    </row>
    <row r="236" spans="4:4">
      <c r="D236">
        <v>192500</v>
      </c>
    </row>
    <row r="237" spans="4:4">
      <c r="D237">
        <v>148000</v>
      </c>
    </row>
    <row r="238" spans="4:4">
      <c r="D238">
        <v>403000</v>
      </c>
    </row>
    <row r="239" spans="4:4">
      <c r="D239">
        <v>94500</v>
      </c>
    </row>
    <row r="240" spans="4:4">
      <c r="D240">
        <v>128200</v>
      </c>
    </row>
    <row r="241" spans="4:4">
      <c r="D241">
        <v>216500</v>
      </c>
    </row>
    <row r="242" spans="4:4">
      <c r="D242">
        <v>89500</v>
      </c>
    </row>
    <row r="243" spans="4:4">
      <c r="D243">
        <v>185500</v>
      </c>
    </row>
    <row r="244" spans="4:4">
      <c r="D244">
        <v>194500</v>
      </c>
    </row>
    <row r="245" spans="4:4">
      <c r="D245">
        <v>318000</v>
      </c>
    </row>
    <row r="246" spans="4:4">
      <c r="D246">
        <v>113000</v>
      </c>
    </row>
    <row r="247" spans="4:4">
      <c r="D247">
        <v>262500</v>
      </c>
    </row>
    <row r="248" spans="4:4">
      <c r="D248">
        <v>110500</v>
      </c>
    </row>
    <row r="249" spans="4:4">
      <c r="D249">
        <v>79000</v>
      </c>
    </row>
    <row r="250" spans="4:4">
      <c r="D250">
        <v>120000</v>
      </c>
    </row>
    <row r="251" spans="4:4">
      <c r="D251">
        <v>205000</v>
      </c>
    </row>
    <row r="252" spans="4:4">
      <c r="D252">
        <v>241500</v>
      </c>
    </row>
    <row r="253" spans="4:4">
      <c r="D253">
        <v>137000</v>
      </c>
    </row>
    <row r="254" spans="4:4">
      <c r="D254">
        <v>140000</v>
      </c>
    </row>
    <row r="255" spans="4:4">
      <c r="D255">
        <v>180000</v>
      </c>
    </row>
    <row r="256" spans="4:4">
      <c r="D256">
        <v>277000</v>
      </c>
    </row>
    <row r="257" spans="4:4">
      <c r="D257">
        <v>76500</v>
      </c>
    </row>
    <row r="258" spans="4:4">
      <c r="D258">
        <v>235000</v>
      </c>
    </row>
    <row r="259" spans="4:4">
      <c r="D259">
        <v>173000</v>
      </c>
    </row>
    <row r="260" spans="4:4">
      <c r="D260">
        <v>158000</v>
      </c>
    </row>
    <row r="261" spans="4:4">
      <c r="D261">
        <v>145000</v>
      </c>
    </row>
    <row r="262" spans="4:4">
      <c r="D262">
        <v>230000</v>
      </c>
    </row>
    <row r="263" spans="4:4">
      <c r="D263">
        <v>207500</v>
      </c>
    </row>
    <row r="264" spans="4:4">
      <c r="D264">
        <v>220000</v>
      </c>
    </row>
    <row r="265" spans="4:4">
      <c r="D265">
        <v>231500</v>
      </c>
    </row>
    <row r="266" spans="4:4">
      <c r="D266">
        <v>97000</v>
      </c>
    </row>
    <row r="267" spans="4:4">
      <c r="D267">
        <v>176000</v>
      </c>
    </row>
    <row r="268" spans="4:4">
      <c r="D268">
        <v>276000</v>
      </c>
    </row>
    <row r="269" spans="4:4">
      <c r="D269">
        <v>151000</v>
      </c>
    </row>
    <row r="270" spans="4:4">
      <c r="D270">
        <v>130000</v>
      </c>
    </row>
    <row r="271" spans="4:4">
      <c r="D271">
        <v>73000</v>
      </c>
    </row>
    <row r="272" spans="4:4">
      <c r="D272">
        <v>175500</v>
      </c>
    </row>
    <row r="273" spans="4:4">
      <c r="D273">
        <v>185000</v>
      </c>
    </row>
    <row r="274" spans="4:4">
      <c r="D274">
        <v>179500</v>
      </c>
    </row>
    <row r="275" spans="4:4">
      <c r="D275">
        <v>120500</v>
      </c>
    </row>
    <row r="276" spans="4:4">
      <c r="D276">
        <v>148000</v>
      </c>
    </row>
    <row r="277" spans="4:4">
      <c r="D277">
        <v>266000</v>
      </c>
    </row>
    <row r="278" spans="4:4">
      <c r="D278">
        <v>241500</v>
      </c>
    </row>
    <row r="279" spans="4:4">
      <c r="D279">
        <v>290000</v>
      </c>
    </row>
    <row r="280" spans="4:4">
      <c r="D280">
        <v>139000</v>
      </c>
    </row>
    <row r="281" spans="4:4">
      <c r="D281">
        <v>124500</v>
      </c>
    </row>
    <row r="282" spans="4:4">
      <c r="D282">
        <v>205000</v>
      </c>
    </row>
    <row r="283" spans="4:4">
      <c r="D283">
        <v>201000</v>
      </c>
    </row>
    <row r="284" spans="4:4">
      <c r="D284">
        <v>141000</v>
      </c>
    </row>
    <row r="285" spans="4:4">
      <c r="D285">
        <v>415298</v>
      </c>
    </row>
    <row r="286" spans="4:4">
      <c r="D286">
        <v>192000</v>
      </c>
    </row>
    <row r="287" spans="4:4">
      <c r="D287">
        <v>228500</v>
      </c>
    </row>
    <row r="288" spans="4:4">
      <c r="D288">
        <v>185000</v>
      </c>
    </row>
    <row r="289" spans="4:4">
      <c r="D289">
        <v>207500</v>
      </c>
    </row>
    <row r="290" spans="4:4">
      <c r="D290">
        <v>244600</v>
      </c>
    </row>
    <row r="291" spans="4:4">
      <c r="D291">
        <v>179200</v>
      </c>
    </row>
    <row r="292" spans="4:4">
      <c r="D292">
        <v>164700</v>
      </c>
    </row>
    <row r="293" spans="4:4">
      <c r="D293">
        <v>159000</v>
      </c>
    </row>
    <row r="294" spans="4:4">
      <c r="D294">
        <v>88000</v>
      </c>
    </row>
    <row r="295" spans="4:4">
      <c r="D295">
        <v>122000</v>
      </c>
    </row>
    <row r="296" spans="4:4">
      <c r="D296">
        <v>153575</v>
      </c>
    </row>
    <row r="297" spans="4:4">
      <c r="D297">
        <v>233230</v>
      </c>
    </row>
    <row r="298" spans="4:4">
      <c r="D298">
        <v>135900</v>
      </c>
    </row>
    <row r="299" spans="4:4">
      <c r="D299">
        <v>131000</v>
      </c>
    </row>
    <row r="300" spans="4:4">
      <c r="D300">
        <v>235000</v>
      </c>
    </row>
    <row r="301" spans="4:4">
      <c r="D301">
        <v>167000</v>
      </c>
    </row>
    <row r="302" spans="4:4">
      <c r="D302">
        <v>142500</v>
      </c>
    </row>
    <row r="303" spans="4:4">
      <c r="D303">
        <v>152000</v>
      </c>
    </row>
    <row r="304" spans="4:4">
      <c r="D304">
        <v>239000</v>
      </c>
    </row>
    <row r="305" spans="4:4">
      <c r="D305">
        <v>175000</v>
      </c>
    </row>
    <row r="306" spans="4:4">
      <c r="D306">
        <v>158500</v>
      </c>
    </row>
    <row r="307" spans="4:4">
      <c r="D307">
        <v>157000</v>
      </c>
    </row>
    <row r="308" spans="4:4">
      <c r="D308">
        <v>267000</v>
      </c>
    </row>
    <row r="309" spans="4:4">
      <c r="D309">
        <v>205000</v>
      </c>
    </row>
    <row r="310" spans="4:4">
      <c r="D310">
        <v>149900</v>
      </c>
    </row>
    <row r="311" spans="4:4">
      <c r="D311">
        <v>295000</v>
      </c>
    </row>
    <row r="312" spans="4:4">
      <c r="D312">
        <v>305900</v>
      </c>
    </row>
    <row r="313" spans="4:4">
      <c r="D313">
        <v>225000</v>
      </c>
    </row>
    <row r="314" spans="4:4">
      <c r="D314">
        <v>89500</v>
      </c>
    </row>
    <row r="315" spans="4:4">
      <c r="D315">
        <v>82500</v>
      </c>
    </row>
    <row r="316" spans="4:4">
      <c r="D316">
        <v>360000</v>
      </c>
    </row>
    <row r="317" spans="4:4">
      <c r="D317">
        <v>165600</v>
      </c>
    </row>
    <row r="318" spans="4:4">
      <c r="D318">
        <v>132000</v>
      </c>
    </row>
    <row r="319" spans="4:4">
      <c r="D319">
        <v>119900</v>
      </c>
    </row>
    <row r="320" spans="4:4">
      <c r="D320">
        <v>375000</v>
      </c>
    </row>
    <row r="321" spans="4:4">
      <c r="D321">
        <v>178000</v>
      </c>
    </row>
    <row r="322" spans="4:4">
      <c r="D322">
        <v>188500</v>
      </c>
    </row>
    <row r="323" spans="4:4">
      <c r="D323">
        <v>260000</v>
      </c>
    </row>
    <row r="324" spans="4:4">
      <c r="D324">
        <v>270000</v>
      </c>
    </row>
    <row r="325" spans="4:4">
      <c r="D325">
        <v>260000</v>
      </c>
    </row>
    <row r="326" spans="4:4">
      <c r="D326">
        <v>187500</v>
      </c>
    </row>
    <row r="327" spans="4:4">
      <c r="D327">
        <v>342643</v>
      </c>
    </row>
    <row r="328" spans="4:4">
      <c r="D328">
        <v>354000</v>
      </c>
    </row>
    <row r="329" spans="4:4">
      <c r="D329">
        <v>301000</v>
      </c>
    </row>
    <row r="330" spans="4:4">
      <c r="D330">
        <v>126175</v>
      </c>
    </row>
    <row r="331" spans="4:4">
      <c r="D331">
        <v>242000</v>
      </c>
    </row>
    <row r="332" spans="4:4">
      <c r="D332">
        <v>87000</v>
      </c>
    </row>
    <row r="333" spans="4:4">
      <c r="D333">
        <v>324000</v>
      </c>
    </row>
    <row r="334" spans="4:4">
      <c r="D334">
        <v>145250</v>
      </c>
    </row>
    <row r="335" spans="4:4">
      <c r="D335">
        <v>214500</v>
      </c>
    </row>
    <row r="336" spans="4:4">
      <c r="D336">
        <v>78000</v>
      </c>
    </row>
    <row r="337" spans="4:4">
      <c r="D337">
        <v>119000</v>
      </c>
    </row>
    <row r="338" spans="4:4">
      <c r="D338">
        <v>139000</v>
      </c>
    </row>
    <row r="339" spans="4:4">
      <c r="D339">
        <v>284000</v>
      </c>
    </row>
    <row r="340" spans="4:4">
      <c r="D340">
        <v>207000</v>
      </c>
    </row>
    <row r="341" spans="4:4">
      <c r="D341">
        <v>192000</v>
      </c>
    </row>
    <row r="342" spans="4:4">
      <c r="D342">
        <v>228950</v>
      </c>
    </row>
    <row r="343" spans="4:4">
      <c r="D343">
        <v>377426</v>
      </c>
    </row>
    <row r="344" spans="4:4">
      <c r="D344">
        <v>214000</v>
      </c>
    </row>
    <row r="345" spans="4:4">
      <c r="D345">
        <v>202500</v>
      </c>
    </row>
    <row r="346" spans="4:4">
      <c r="D346">
        <v>155000</v>
      </c>
    </row>
    <row r="347" spans="4:4">
      <c r="D347">
        <v>202900</v>
      </c>
    </row>
    <row r="348" spans="4:4">
      <c r="D348">
        <v>82000</v>
      </c>
    </row>
    <row r="349" spans="4:4">
      <c r="D349">
        <v>87500</v>
      </c>
    </row>
    <row r="350" spans="4:4">
      <c r="D350">
        <v>266000</v>
      </c>
    </row>
    <row r="351" spans="4:4">
      <c r="D351">
        <v>85000</v>
      </c>
    </row>
    <row r="352" spans="4:4">
      <c r="D352">
        <v>140200</v>
      </c>
    </row>
    <row r="353" spans="4:4">
      <c r="D353">
        <v>151500</v>
      </c>
    </row>
    <row r="354" spans="4:4">
      <c r="D354">
        <v>157500</v>
      </c>
    </row>
    <row r="355" spans="4:4">
      <c r="D355">
        <v>154000</v>
      </c>
    </row>
    <row r="356" spans="4:4">
      <c r="D356">
        <v>437154</v>
      </c>
    </row>
    <row r="357" spans="4:4">
      <c r="D357">
        <v>318061</v>
      </c>
    </row>
    <row r="358" spans="4:4">
      <c r="D358">
        <v>190000</v>
      </c>
    </row>
    <row r="359" spans="4:4">
      <c r="D359">
        <v>95000</v>
      </c>
    </row>
    <row r="360" spans="4:4">
      <c r="D360">
        <v>105900</v>
      </c>
    </row>
    <row r="361" spans="4:4">
      <c r="D361">
        <v>140000</v>
      </c>
    </row>
    <row r="362" spans="4:4">
      <c r="D362">
        <v>177500</v>
      </c>
    </row>
    <row r="363" spans="4:4">
      <c r="D363">
        <v>173000</v>
      </c>
    </row>
    <row r="364" spans="4:4">
      <c r="D364">
        <v>134000</v>
      </c>
    </row>
    <row r="365" spans="4:4">
      <c r="D365">
        <v>130000</v>
      </c>
    </row>
    <row r="366" spans="4:4">
      <c r="D366">
        <v>280000</v>
      </c>
    </row>
    <row r="367" spans="4:4">
      <c r="D367">
        <v>156000</v>
      </c>
    </row>
    <row r="368" spans="4:4">
      <c r="D368">
        <v>145000</v>
      </c>
    </row>
    <row r="369" spans="4:4">
      <c r="D369">
        <v>198500</v>
      </c>
    </row>
    <row r="370" spans="4:4">
      <c r="D370">
        <v>118000</v>
      </c>
    </row>
    <row r="371" spans="4:4">
      <c r="D371">
        <v>190000</v>
      </c>
    </row>
    <row r="372" spans="4:4">
      <c r="D372">
        <v>147000</v>
      </c>
    </row>
    <row r="373" spans="4:4">
      <c r="D373">
        <v>159000</v>
      </c>
    </row>
    <row r="374" spans="4:4">
      <c r="D374">
        <v>165000</v>
      </c>
    </row>
    <row r="375" spans="4:4">
      <c r="D375">
        <v>132000</v>
      </c>
    </row>
    <row r="376" spans="4:4">
      <c r="D376">
        <v>162000</v>
      </c>
    </row>
    <row r="377" spans="4:4">
      <c r="D377">
        <v>172400</v>
      </c>
    </row>
    <row r="378" spans="4:4">
      <c r="D378">
        <v>134432</v>
      </c>
    </row>
    <row r="379" spans="4:4">
      <c r="D379">
        <v>125000</v>
      </c>
    </row>
    <row r="380" spans="4:4">
      <c r="D380">
        <v>123000</v>
      </c>
    </row>
    <row r="381" spans="4:4">
      <c r="D381">
        <v>219500</v>
      </c>
    </row>
    <row r="382" spans="4:4">
      <c r="D382">
        <v>61000</v>
      </c>
    </row>
    <row r="383" spans="4:4">
      <c r="D383">
        <v>148000</v>
      </c>
    </row>
    <row r="384" spans="4:4">
      <c r="D384">
        <v>340000</v>
      </c>
    </row>
    <row r="385" spans="4:4">
      <c r="D385">
        <v>394432</v>
      </c>
    </row>
    <row r="386" spans="4:4">
      <c r="D386">
        <v>179000</v>
      </c>
    </row>
    <row r="387" spans="4:4">
      <c r="D387">
        <v>127000</v>
      </c>
    </row>
    <row r="388" spans="4:4">
      <c r="D388">
        <v>187750</v>
      </c>
    </row>
    <row r="389" spans="4:4">
      <c r="D389">
        <v>213500</v>
      </c>
    </row>
    <row r="390" spans="4:4">
      <c r="D390">
        <v>76000</v>
      </c>
    </row>
    <row r="391" spans="4:4">
      <c r="D391">
        <v>240000</v>
      </c>
    </row>
    <row r="392" spans="4:4">
      <c r="D392">
        <v>192000</v>
      </c>
    </row>
    <row r="393" spans="4:4">
      <c r="D393">
        <v>81000</v>
      </c>
    </row>
    <row r="394" spans="4:4">
      <c r="D394">
        <v>125000</v>
      </c>
    </row>
    <row r="395" spans="4:4">
      <c r="D395">
        <v>191000</v>
      </c>
    </row>
    <row r="396" spans="4:4">
      <c r="D396">
        <v>426000</v>
      </c>
    </row>
    <row r="397" spans="4:4">
      <c r="D397">
        <v>119000</v>
      </c>
    </row>
    <row r="398" spans="4:4">
      <c r="D398">
        <v>215000</v>
      </c>
    </row>
    <row r="399" spans="4:4">
      <c r="D399">
        <v>106500</v>
      </c>
    </row>
    <row r="400" spans="4:4">
      <c r="D400">
        <v>100000</v>
      </c>
    </row>
    <row r="401" spans="4:4">
      <c r="D401">
        <v>109000</v>
      </c>
    </row>
    <row r="402" spans="4:4">
      <c r="D402">
        <v>129000</v>
      </c>
    </row>
    <row r="403" spans="4:4">
      <c r="D403">
        <v>123000</v>
      </c>
    </row>
    <row r="404" spans="4:4">
      <c r="D404">
        <v>169500</v>
      </c>
    </row>
    <row r="405" spans="4:4">
      <c r="D405">
        <v>67000</v>
      </c>
    </row>
    <row r="406" spans="4:4">
      <c r="D406">
        <v>241000</v>
      </c>
    </row>
    <row r="407" spans="4:4">
      <c r="D407">
        <v>245500</v>
      </c>
    </row>
    <row r="408" spans="4:4">
      <c r="D408">
        <v>164990</v>
      </c>
    </row>
    <row r="409" spans="4:4">
      <c r="D409">
        <v>108000</v>
      </c>
    </row>
    <row r="410" spans="4:4">
      <c r="D410">
        <v>258000</v>
      </c>
    </row>
    <row r="411" spans="4:4">
      <c r="D411">
        <v>168000</v>
      </c>
    </row>
    <row r="412" spans="4:4">
      <c r="D412">
        <v>150000</v>
      </c>
    </row>
    <row r="413" spans="4:4">
      <c r="D413">
        <v>115000</v>
      </c>
    </row>
    <row r="414" spans="4:4">
      <c r="D414">
        <v>177000</v>
      </c>
    </row>
    <row r="415" spans="4:4">
      <c r="D415">
        <v>280000</v>
      </c>
    </row>
    <row r="416" spans="4:4">
      <c r="D416">
        <v>339750</v>
      </c>
    </row>
    <row r="417" spans="4:4">
      <c r="D417">
        <v>60000</v>
      </c>
    </row>
    <row r="418" spans="4:4">
      <c r="D418">
        <v>145000</v>
      </c>
    </row>
    <row r="419" spans="4:4">
      <c r="D419">
        <v>222000</v>
      </c>
    </row>
    <row r="420" spans="4:4">
      <c r="D420">
        <v>115000</v>
      </c>
    </row>
    <row r="421" spans="4:4">
      <c r="D421">
        <v>228000</v>
      </c>
    </row>
    <row r="422" spans="4:4">
      <c r="D422">
        <v>181134</v>
      </c>
    </row>
    <row r="423" spans="4:4">
      <c r="D423">
        <v>149500</v>
      </c>
    </row>
    <row r="424" spans="4:4">
      <c r="D424">
        <v>239000</v>
      </c>
    </row>
    <row r="425" spans="4:4">
      <c r="D425">
        <v>126000</v>
      </c>
    </row>
    <row r="426" spans="4:4">
      <c r="D426">
        <v>142000</v>
      </c>
    </row>
    <row r="427" spans="4:4">
      <c r="D427">
        <v>206300</v>
      </c>
    </row>
    <row r="428" spans="4:4">
      <c r="D428">
        <v>215000</v>
      </c>
    </row>
    <row r="429" spans="4:4">
      <c r="D429">
        <v>113000</v>
      </c>
    </row>
    <row r="430" spans="4:4">
      <c r="D430">
        <v>315000</v>
      </c>
    </row>
    <row r="431" spans="4:4">
      <c r="D431">
        <v>139000</v>
      </c>
    </row>
    <row r="432" spans="4:4">
      <c r="D432">
        <v>135000</v>
      </c>
    </row>
    <row r="433" spans="4:4">
      <c r="D433">
        <v>275000</v>
      </c>
    </row>
    <row r="434" spans="4:4">
      <c r="D434">
        <v>109008</v>
      </c>
    </row>
    <row r="435" spans="4:4">
      <c r="D435">
        <v>195400</v>
      </c>
    </row>
    <row r="436" spans="4:4">
      <c r="D436">
        <v>175000</v>
      </c>
    </row>
    <row r="437" spans="4:4">
      <c r="D437">
        <v>85400</v>
      </c>
    </row>
    <row r="438" spans="4:4">
      <c r="D438">
        <v>79900</v>
      </c>
    </row>
    <row r="439" spans="4:4">
      <c r="D439">
        <v>122500</v>
      </c>
    </row>
    <row r="440" spans="4:4">
      <c r="D440">
        <v>181000</v>
      </c>
    </row>
    <row r="441" spans="4:4">
      <c r="D441">
        <v>81000</v>
      </c>
    </row>
    <row r="442" spans="4:4">
      <c r="D442">
        <v>212000</v>
      </c>
    </row>
    <row r="443" spans="4:4">
      <c r="D443">
        <v>116000</v>
      </c>
    </row>
    <row r="444" spans="4:4">
      <c r="D444">
        <v>119000</v>
      </c>
    </row>
    <row r="445" spans="4:4">
      <c r="D445">
        <v>90350</v>
      </c>
    </row>
    <row r="446" spans="4:4">
      <c r="D446">
        <v>110000</v>
      </c>
    </row>
    <row r="447" spans="4:4">
      <c r="D447">
        <v>555000</v>
      </c>
    </row>
    <row r="448" spans="4:4">
      <c r="D448">
        <v>118000</v>
      </c>
    </row>
    <row r="449" spans="4:4">
      <c r="D449">
        <v>162900</v>
      </c>
    </row>
    <row r="450" spans="4:4">
      <c r="D450">
        <v>172500</v>
      </c>
    </row>
    <row r="451" spans="4:4">
      <c r="D451">
        <v>210000</v>
      </c>
    </row>
    <row r="452" spans="4:4">
      <c r="D452">
        <v>127500</v>
      </c>
    </row>
    <row r="453" spans="4:4">
      <c r="D453">
        <v>190000</v>
      </c>
    </row>
    <row r="454" spans="4:4">
      <c r="D454">
        <v>199900</v>
      </c>
    </row>
    <row r="455" spans="4:4">
      <c r="D455">
        <v>119500</v>
      </c>
    </row>
    <row r="456" spans="4:4">
      <c r="D456">
        <v>120000</v>
      </c>
    </row>
    <row r="457" spans="4:4">
      <c r="D457">
        <v>110000</v>
      </c>
    </row>
    <row r="458" spans="4:4">
      <c r="D458">
        <v>280000</v>
      </c>
    </row>
    <row r="459" spans="4:4">
      <c r="D459">
        <v>204000</v>
      </c>
    </row>
    <row r="460" spans="4:4">
      <c r="D460">
        <v>210000</v>
      </c>
    </row>
    <row r="461" spans="4:4">
      <c r="D461">
        <v>188000</v>
      </c>
    </row>
    <row r="462" spans="4:4">
      <c r="D462">
        <v>175500</v>
      </c>
    </row>
    <row r="463" spans="4:4">
      <c r="D463">
        <v>98000</v>
      </c>
    </row>
    <row r="464" spans="4:4">
      <c r="D464">
        <v>256000</v>
      </c>
    </row>
    <row r="465" spans="4:4">
      <c r="D465">
        <v>161000</v>
      </c>
    </row>
    <row r="466" spans="4:4">
      <c r="D466">
        <v>110000</v>
      </c>
    </row>
    <row r="467" spans="4:4">
      <c r="D467">
        <v>263435</v>
      </c>
    </row>
    <row r="468" spans="4:4">
      <c r="D468">
        <v>155000</v>
      </c>
    </row>
    <row r="469" spans="4:4">
      <c r="D469">
        <v>62383</v>
      </c>
    </row>
    <row r="470" spans="4:4">
      <c r="D470">
        <v>188700</v>
      </c>
    </row>
    <row r="471" spans="4:4">
      <c r="D471">
        <v>124000</v>
      </c>
    </row>
    <row r="472" spans="4:4">
      <c r="D472">
        <v>178740</v>
      </c>
    </row>
    <row r="473" spans="4:4">
      <c r="D473">
        <v>167000</v>
      </c>
    </row>
    <row r="474" spans="4:4">
      <c r="D474">
        <v>146500</v>
      </c>
    </row>
    <row r="475" spans="4:4">
      <c r="D475">
        <v>250000</v>
      </c>
    </row>
    <row r="476" spans="4:4">
      <c r="D476">
        <v>187000</v>
      </c>
    </row>
    <row r="477" spans="4:4">
      <c r="D477">
        <v>212000</v>
      </c>
    </row>
    <row r="478" spans="4:4">
      <c r="D478">
        <v>190000</v>
      </c>
    </row>
    <row r="479" spans="4:4">
      <c r="D479">
        <v>148000</v>
      </c>
    </row>
    <row r="480" spans="4:4">
      <c r="D480">
        <v>440000</v>
      </c>
    </row>
    <row r="481" spans="4:4">
      <c r="D481">
        <v>251000</v>
      </c>
    </row>
    <row r="482" spans="4:4">
      <c r="D482">
        <v>132500</v>
      </c>
    </row>
    <row r="483" spans="4:4">
      <c r="D483">
        <v>208900</v>
      </c>
    </row>
    <row r="484" spans="4:4">
      <c r="D484">
        <v>380000</v>
      </c>
    </row>
    <row r="485" spans="4:4">
      <c r="D485">
        <v>297000</v>
      </c>
    </row>
    <row r="486" spans="4:4">
      <c r="D486">
        <v>89471</v>
      </c>
    </row>
    <row r="487" spans="4:4">
      <c r="D487">
        <v>326000</v>
      </c>
    </row>
    <row r="488" spans="4:4">
      <c r="D488">
        <v>374000</v>
      </c>
    </row>
    <row r="489" spans="4:4">
      <c r="D489">
        <v>155000</v>
      </c>
    </row>
    <row r="490" spans="4:4">
      <c r="D490">
        <v>164000</v>
      </c>
    </row>
    <row r="491" spans="4:4">
      <c r="D491">
        <v>132500</v>
      </c>
    </row>
    <row r="492" spans="4:4">
      <c r="D492">
        <v>147000</v>
      </c>
    </row>
    <row r="493" spans="4:4">
      <c r="D493">
        <v>156000</v>
      </c>
    </row>
    <row r="494" spans="4:4">
      <c r="D494">
        <v>175000</v>
      </c>
    </row>
    <row r="495" spans="4:4">
      <c r="D495">
        <v>160000</v>
      </c>
    </row>
    <row r="496" spans="4:4">
      <c r="D496">
        <v>86000</v>
      </c>
    </row>
    <row r="497" spans="4:4">
      <c r="D497">
        <v>115000</v>
      </c>
    </row>
    <row r="498" spans="4:4">
      <c r="D498">
        <v>133000</v>
      </c>
    </row>
    <row r="499" spans="4:4">
      <c r="D499">
        <v>172785</v>
      </c>
    </row>
    <row r="500" spans="4:4">
      <c r="D500">
        <v>155000</v>
      </c>
    </row>
    <row r="501" spans="4:4">
      <c r="D501">
        <v>91300</v>
      </c>
    </row>
    <row r="502" spans="4:4">
      <c r="D502">
        <v>34900</v>
      </c>
    </row>
    <row r="503" spans="4:4">
      <c r="D503">
        <v>430000</v>
      </c>
    </row>
    <row r="504" spans="4:4">
      <c r="D504">
        <v>184000</v>
      </c>
    </row>
    <row r="505" spans="4:4">
      <c r="D505">
        <v>130000</v>
      </c>
    </row>
    <row r="506" spans="4:4">
      <c r="D506">
        <v>120000</v>
      </c>
    </row>
    <row r="507" spans="4:4">
      <c r="D507">
        <v>113000</v>
      </c>
    </row>
    <row r="508" spans="4:4">
      <c r="D508">
        <v>226700</v>
      </c>
    </row>
    <row r="509" spans="4:4">
      <c r="D509">
        <v>140000</v>
      </c>
    </row>
    <row r="510" spans="4:4">
      <c r="D510">
        <v>289000</v>
      </c>
    </row>
    <row r="511" spans="4:4">
      <c r="D511">
        <v>147000</v>
      </c>
    </row>
    <row r="512" spans="4:4">
      <c r="D512">
        <v>124500</v>
      </c>
    </row>
    <row r="513" spans="4:4">
      <c r="D513">
        <v>215000</v>
      </c>
    </row>
    <row r="514" spans="4:4">
      <c r="D514">
        <v>208300</v>
      </c>
    </row>
    <row r="515" spans="4:4">
      <c r="D515">
        <v>161000</v>
      </c>
    </row>
    <row r="516" spans="4:4">
      <c r="D516">
        <v>124500</v>
      </c>
    </row>
    <row r="517" spans="4:4">
      <c r="D517">
        <v>164900</v>
      </c>
    </row>
    <row r="518" spans="4:4">
      <c r="D518">
        <v>202665</v>
      </c>
    </row>
    <row r="519" spans="4:4">
      <c r="D519">
        <v>129900</v>
      </c>
    </row>
    <row r="520" spans="4:4">
      <c r="D520">
        <v>134000</v>
      </c>
    </row>
    <row r="521" spans="4:4">
      <c r="D521">
        <v>96500</v>
      </c>
    </row>
    <row r="522" spans="4:4">
      <c r="D522">
        <v>402861</v>
      </c>
    </row>
    <row r="523" spans="4:4">
      <c r="D523">
        <v>158000</v>
      </c>
    </row>
    <row r="524" spans="4:4">
      <c r="D524">
        <v>265000</v>
      </c>
    </row>
    <row r="525" spans="4:4">
      <c r="D525">
        <v>211000</v>
      </c>
    </row>
    <row r="526" spans="4:4">
      <c r="D526">
        <v>234000</v>
      </c>
    </row>
    <row r="527" spans="4:4">
      <c r="D527">
        <v>106250</v>
      </c>
    </row>
    <row r="528" spans="4:4">
      <c r="D528">
        <v>150000</v>
      </c>
    </row>
    <row r="529" spans="4:4">
      <c r="D529">
        <v>159000</v>
      </c>
    </row>
    <row r="530" spans="4:4">
      <c r="D530">
        <v>184750</v>
      </c>
    </row>
    <row r="531" spans="4:4">
      <c r="D531">
        <v>315750</v>
      </c>
    </row>
    <row r="532" spans="4:4">
      <c r="D532">
        <v>176000</v>
      </c>
    </row>
    <row r="533" spans="4:4">
      <c r="D533">
        <v>132000</v>
      </c>
    </row>
    <row r="534" spans="4:4">
      <c r="D534">
        <v>446261</v>
      </c>
    </row>
    <row r="535" spans="4:4">
      <c r="D535">
        <v>86000</v>
      </c>
    </row>
    <row r="536" spans="4:4">
      <c r="D536">
        <v>200624</v>
      </c>
    </row>
    <row r="537" spans="4:4">
      <c r="D537">
        <v>175000</v>
      </c>
    </row>
    <row r="538" spans="4:4">
      <c r="D538">
        <v>128000</v>
      </c>
    </row>
    <row r="539" spans="4:4">
      <c r="D539">
        <v>107500</v>
      </c>
    </row>
    <row r="540" spans="4:4">
      <c r="D540">
        <v>39300</v>
      </c>
    </row>
    <row r="541" spans="4:4">
      <c r="D541">
        <v>178000</v>
      </c>
    </row>
    <row r="542" spans="4:4">
      <c r="D542">
        <v>107500</v>
      </c>
    </row>
    <row r="543" spans="4:4">
      <c r="D543">
        <v>188000</v>
      </c>
    </row>
    <row r="544" spans="4:4">
      <c r="D544">
        <v>111250</v>
      </c>
    </row>
    <row r="545" spans="4:4">
      <c r="D545">
        <v>158000</v>
      </c>
    </row>
    <row r="546" spans="4:4">
      <c r="D546">
        <v>272000</v>
      </c>
    </row>
    <row r="547" spans="4:4">
      <c r="D547">
        <v>315000</v>
      </c>
    </row>
    <row r="548" spans="4:4">
      <c r="D548">
        <v>248000</v>
      </c>
    </row>
    <row r="549" spans="4:4">
      <c r="D549">
        <v>213250</v>
      </c>
    </row>
    <row r="550" spans="4:4">
      <c r="D550">
        <v>133000</v>
      </c>
    </row>
    <row r="551" spans="4:4">
      <c r="D551">
        <v>179665</v>
      </c>
    </row>
    <row r="552" spans="4:4">
      <c r="D552">
        <v>229000</v>
      </c>
    </row>
    <row r="553" spans="4:4">
      <c r="D553">
        <v>210000</v>
      </c>
    </row>
    <row r="554" spans="4:4">
      <c r="D554">
        <v>129500</v>
      </c>
    </row>
    <row r="555" spans="4:4">
      <c r="D555">
        <v>125000</v>
      </c>
    </row>
    <row r="556" spans="4:4">
      <c r="D556">
        <v>263000</v>
      </c>
    </row>
    <row r="557" spans="4:4">
      <c r="D557">
        <v>140000</v>
      </c>
    </row>
    <row r="558" spans="4:4">
      <c r="D558">
        <v>112500</v>
      </c>
    </row>
    <row r="559" spans="4:4">
      <c r="D559">
        <v>255500</v>
      </c>
    </row>
    <row r="560" spans="4:4">
      <c r="D560">
        <v>108000</v>
      </c>
    </row>
    <row r="561" spans="4:4">
      <c r="D561">
        <v>284000</v>
      </c>
    </row>
    <row r="562" spans="4:4">
      <c r="D562">
        <v>113000</v>
      </c>
    </row>
    <row r="563" spans="4:4">
      <c r="D563">
        <v>141000</v>
      </c>
    </row>
    <row r="564" spans="4:4">
      <c r="D564">
        <v>108000</v>
      </c>
    </row>
    <row r="565" spans="4:4">
      <c r="D565">
        <v>175000</v>
      </c>
    </row>
    <row r="566" spans="4:4">
      <c r="D566">
        <v>234000</v>
      </c>
    </row>
    <row r="567" spans="4:4">
      <c r="D567">
        <v>121500</v>
      </c>
    </row>
    <row r="568" spans="4:4">
      <c r="D568">
        <v>170000</v>
      </c>
    </row>
    <row r="569" spans="4:4">
      <c r="D569">
        <v>108000</v>
      </c>
    </row>
    <row r="570" spans="4:4">
      <c r="D570">
        <v>185000</v>
      </c>
    </row>
    <row r="571" spans="4:4">
      <c r="D571">
        <v>268000</v>
      </c>
    </row>
    <row r="572" spans="4:4">
      <c r="D572">
        <v>128000</v>
      </c>
    </row>
    <row r="573" spans="4:4">
      <c r="D573">
        <v>325000</v>
      </c>
    </row>
    <row r="574" spans="4:4">
      <c r="D574">
        <v>214000</v>
      </c>
    </row>
    <row r="575" spans="4:4">
      <c r="D575">
        <v>316600</v>
      </c>
    </row>
    <row r="576" spans="4:4">
      <c r="D576">
        <v>135960</v>
      </c>
    </row>
    <row r="577" spans="4:4">
      <c r="D577">
        <v>142600</v>
      </c>
    </row>
    <row r="578" spans="4:4">
      <c r="D578">
        <v>120000</v>
      </c>
    </row>
    <row r="579" spans="4:4">
      <c r="D579">
        <v>224500</v>
      </c>
    </row>
    <row r="580" spans="4:4">
      <c r="D580">
        <v>170000</v>
      </c>
    </row>
    <row r="581" spans="4:4">
      <c r="D581">
        <v>139000</v>
      </c>
    </row>
    <row r="582" spans="4:4">
      <c r="D582">
        <v>118500</v>
      </c>
    </row>
    <row r="583" spans="4:4">
      <c r="D583">
        <v>145000</v>
      </c>
    </row>
    <row r="584" spans="4:4">
      <c r="D584">
        <v>164500</v>
      </c>
    </row>
    <row r="585" spans="4:4">
      <c r="D585">
        <v>146000</v>
      </c>
    </row>
    <row r="586" spans="4:4">
      <c r="D586">
        <v>131500</v>
      </c>
    </row>
    <row r="587" spans="4:4">
      <c r="D587">
        <v>181900</v>
      </c>
    </row>
    <row r="588" spans="4:4">
      <c r="D588">
        <v>253293</v>
      </c>
    </row>
    <row r="589" spans="4:4">
      <c r="D589">
        <v>118500</v>
      </c>
    </row>
    <row r="590" spans="4:4">
      <c r="D590">
        <v>325000</v>
      </c>
    </row>
    <row r="591" spans="4:4">
      <c r="D591">
        <v>133000</v>
      </c>
    </row>
    <row r="592" spans="4:4">
      <c r="D592">
        <v>369900</v>
      </c>
    </row>
    <row r="593" spans="4:4">
      <c r="D593">
        <v>130000</v>
      </c>
    </row>
    <row r="594" spans="4:4">
      <c r="D594">
        <v>137000</v>
      </c>
    </row>
    <row r="595" spans="4:4">
      <c r="D595">
        <v>143000</v>
      </c>
    </row>
    <row r="596" spans="4:4">
      <c r="D596">
        <v>79500</v>
      </c>
    </row>
    <row r="597" spans="4:4">
      <c r="D597">
        <v>185900</v>
      </c>
    </row>
    <row r="598" spans="4:4">
      <c r="D598">
        <v>451950</v>
      </c>
    </row>
    <row r="599" spans="4:4">
      <c r="D599">
        <v>138000</v>
      </c>
    </row>
    <row r="600" spans="4:4">
      <c r="D600">
        <v>140000</v>
      </c>
    </row>
    <row r="601" spans="4:4">
      <c r="D601">
        <v>110000</v>
      </c>
    </row>
    <row r="602" spans="4:4">
      <c r="D602">
        <v>319000</v>
      </c>
    </row>
    <row r="603" spans="4:4">
      <c r="D603">
        <v>114504</v>
      </c>
    </row>
    <row r="604" spans="4:4">
      <c r="D604">
        <v>194201</v>
      </c>
    </row>
    <row r="605" spans="4:4">
      <c r="D605">
        <v>217500</v>
      </c>
    </row>
    <row r="606" spans="4:4">
      <c r="D606">
        <v>151000</v>
      </c>
    </row>
    <row r="607" spans="4:4">
      <c r="D607">
        <v>275000</v>
      </c>
    </row>
    <row r="608" spans="4:4">
      <c r="D608">
        <v>141000</v>
      </c>
    </row>
    <row r="609" spans="4:4">
      <c r="D609">
        <v>220000</v>
      </c>
    </row>
    <row r="610" spans="4:4">
      <c r="D610">
        <v>151000</v>
      </c>
    </row>
    <row r="611" spans="4:4">
      <c r="D611">
        <v>221000</v>
      </c>
    </row>
    <row r="612" spans="4:4">
      <c r="D612">
        <v>205000</v>
      </c>
    </row>
    <row r="613" spans="4:4">
      <c r="D613">
        <v>152000</v>
      </c>
    </row>
    <row r="614" spans="4:4">
      <c r="D614">
        <v>225000</v>
      </c>
    </row>
    <row r="615" spans="4:4">
      <c r="D615">
        <v>359100</v>
      </c>
    </row>
    <row r="616" spans="4:4">
      <c r="D616">
        <v>118500</v>
      </c>
    </row>
    <row r="617" spans="4:4">
      <c r="D617">
        <v>313000</v>
      </c>
    </row>
    <row r="618" spans="4:4">
      <c r="D618">
        <v>148000</v>
      </c>
    </row>
    <row r="619" spans="4:4">
      <c r="D619">
        <v>261500</v>
      </c>
    </row>
    <row r="620" spans="4:4">
      <c r="D620">
        <v>147000</v>
      </c>
    </row>
    <row r="621" spans="4:4">
      <c r="D621">
        <v>75500</v>
      </c>
    </row>
    <row r="622" spans="4:4">
      <c r="D622">
        <v>137500</v>
      </c>
    </row>
    <row r="623" spans="4:4">
      <c r="D623">
        <v>183200</v>
      </c>
    </row>
    <row r="624" spans="4:4">
      <c r="D624">
        <v>105500</v>
      </c>
    </row>
    <row r="625" spans="4:4">
      <c r="D625">
        <v>314813</v>
      </c>
    </row>
    <row r="626" spans="4:4">
      <c r="D626">
        <v>305000</v>
      </c>
    </row>
    <row r="627" spans="4:4">
      <c r="D627">
        <v>67000</v>
      </c>
    </row>
    <row r="628" spans="4:4">
      <c r="D628">
        <v>240000</v>
      </c>
    </row>
    <row r="629" spans="4:4">
      <c r="D629">
        <v>135000</v>
      </c>
    </row>
    <row r="630" spans="4:4">
      <c r="D630">
        <v>168500</v>
      </c>
    </row>
    <row r="631" spans="4:4">
      <c r="D631">
        <v>165150</v>
      </c>
    </row>
    <row r="632" spans="4:4">
      <c r="D632">
        <v>160000</v>
      </c>
    </row>
    <row r="633" spans="4:4">
      <c r="D633">
        <v>139900</v>
      </c>
    </row>
    <row r="634" spans="4:4">
      <c r="D634">
        <v>153000</v>
      </c>
    </row>
    <row r="635" spans="4:4">
      <c r="D635">
        <v>135000</v>
      </c>
    </row>
    <row r="636" spans="4:4">
      <c r="D636">
        <v>168500</v>
      </c>
    </row>
    <row r="637" spans="4:4">
      <c r="D637">
        <v>124000</v>
      </c>
    </row>
    <row r="638" spans="4:4">
      <c r="D638">
        <v>209500</v>
      </c>
    </row>
    <row r="639" spans="4:4">
      <c r="D639">
        <v>82500</v>
      </c>
    </row>
    <row r="640" spans="4:4">
      <c r="D640">
        <v>139400</v>
      </c>
    </row>
    <row r="641" spans="4:4">
      <c r="D641">
        <v>144000</v>
      </c>
    </row>
    <row r="642" spans="4:4">
      <c r="D642">
        <v>200000</v>
      </c>
    </row>
    <row r="643" spans="4:4">
      <c r="D643">
        <v>60000</v>
      </c>
    </row>
    <row r="644" spans="4:4">
      <c r="D644">
        <v>93000</v>
      </c>
    </row>
    <row r="645" spans="4:4">
      <c r="D645">
        <v>85000</v>
      </c>
    </row>
    <row r="646" spans="4:4">
      <c r="D646">
        <v>264561</v>
      </c>
    </row>
    <row r="647" spans="4:4">
      <c r="D647">
        <v>274000</v>
      </c>
    </row>
    <row r="648" spans="4:4">
      <c r="D648">
        <v>226000</v>
      </c>
    </row>
    <row r="649" spans="4:4">
      <c r="D649">
        <v>345000</v>
      </c>
    </row>
    <row r="650" spans="4:4">
      <c r="D650">
        <v>152000</v>
      </c>
    </row>
    <row r="651" spans="4:4">
      <c r="D651">
        <v>370878</v>
      </c>
    </row>
    <row r="652" spans="4:4">
      <c r="D652">
        <v>143250</v>
      </c>
    </row>
    <row r="653" spans="4:4">
      <c r="D653">
        <v>98300</v>
      </c>
    </row>
    <row r="654" spans="4:4">
      <c r="D654">
        <v>155000</v>
      </c>
    </row>
    <row r="655" spans="4:4">
      <c r="D655">
        <v>155000</v>
      </c>
    </row>
    <row r="656" spans="4:4">
      <c r="D656">
        <v>84500</v>
      </c>
    </row>
    <row r="657" spans="4:4">
      <c r="D657">
        <v>205950</v>
      </c>
    </row>
    <row r="658" spans="4:4">
      <c r="D658">
        <v>108000</v>
      </c>
    </row>
    <row r="659" spans="4:4">
      <c r="D659">
        <v>191000</v>
      </c>
    </row>
    <row r="660" spans="4:4">
      <c r="D660">
        <v>135000</v>
      </c>
    </row>
    <row r="661" spans="4:4">
      <c r="D661">
        <v>350000</v>
      </c>
    </row>
    <row r="662" spans="4:4">
      <c r="D662">
        <v>88000</v>
      </c>
    </row>
    <row r="663" spans="4:4">
      <c r="D663">
        <v>145500</v>
      </c>
    </row>
    <row r="664" spans="4:4">
      <c r="D664">
        <v>149000</v>
      </c>
    </row>
    <row r="665" spans="4:4">
      <c r="D665">
        <v>97500</v>
      </c>
    </row>
    <row r="666" spans="4:4">
      <c r="D666">
        <v>167000</v>
      </c>
    </row>
    <row r="667" spans="4:4">
      <c r="D667">
        <v>197900</v>
      </c>
    </row>
    <row r="668" spans="4:4">
      <c r="D668">
        <v>402000</v>
      </c>
    </row>
    <row r="669" spans="4:4">
      <c r="D669">
        <v>110000</v>
      </c>
    </row>
    <row r="670" spans="4:4">
      <c r="D670">
        <v>137500</v>
      </c>
    </row>
    <row r="671" spans="4:4">
      <c r="D671">
        <v>423000</v>
      </c>
    </row>
    <row r="672" spans="4:4">
      <c r="D672">
        <v>230500</v>
      </c>
    </row>
    <row r="673" spans="4:4">
      <c r="D673">
        <v>129000</v>
      </c>
    </row>
    <row r="674" spans="4:4">
      <c r="D674">
        <v>193500</v>
      </c>
    </row>
    <row r="675" spans="4:4">
      <c r="D675">
        <v>168000</v>
      </c>
    </row>
    <row r="676" spans="4:4">
      <c r="D676">
        <v>137500</v>
      </c>
    </row>
    <row r="677" spans="4:4">
      <c r="D677">
        <v>173500</v>
      </c>
    </row>
    <row r="678" spans="4:4">
      <c r="D678">
        <v>103600</v>
      </c>
    </row>
    <row r="679" spans="4:4">
      <c r="D679">
        <v>165000</v>
      </c>
    </row>
    <row r="680" spans="4:4">
      <c r="D680">
        <v>257500</v>
      </c>
    </row>
    <row r="681" spans="4:4">
      <c r="D681">
        <v>140000</v>
      </c>
    </row>
    <row r="682" spans="4:4">
      <c r="D682">
        <v>148500</v>
      </c>
    </row>
    <row r="683" spans="4:4">
      <c r="D683">
        <v>87000</v>
      </c>
    </row>
    <row r="684" spans="4:4">
      <c r="D684">
        <v>109500</v>
      </c>
    </row>
    <row r="685" spans="4:4">
      <c r="D685">
        <v>372500</v>
      </c>
    </row>
    <row r="686" spans="4:4">
      <c r="D686">
        <v>128500</v>
      </c>
    </row>
    <row r="687" spans="4:4">
      <c r="D687">
        <v>143000</v>
      </c>
    </row>
    <row r="688" spans="4:4">
      <c r="D688">
        <v>159434</v>
      </c>
    </row>
    <row r="689" spans="4:4">
      <c r="D689">
        <v>173000</v>
      </c>
    </row>
    <row r="690" spans="4:4">
      <c r="D690">
        <v>285000</v>
      </c>
    </row>
    <row r="691" spans="4:4">
      <c r="D691">
        <v>221000</v>
      </c>
    </row>
    <row r="692" spans="4:4">
      <c r="D692">
        <v>207500</v>
      </c>
    </row>
    <row r="693" spans="4:4">
      <c r="D693">
        <v>227875</v>
      </c>
    </row>
    <row r="694" spans="4:4">
      <c r="D694">
        <v>148800</v>
      </c>
    </row>
    <row r="695" spans="4:4">
      <c r="D695">
        <v>392000</v>
      </c>
    </row>
    <row r="696" spans="4:4">
      <c r="D696">
        <v>194700</v>
      </c>
    </row>
    <row r="697" spans="4:4">
      <c r="D697">
        <v>141000</v>
      </c>
    </row>
    <row r="698" spans="4:4">
      <c r="D698">
        <v>755000</v>
      </c>
    </row>
    <row r="699" spans="4:4">
      <c r="D699">
        <v>335000</v>
      </c>
    </row>
    <row r="700" spans="4:4">
      <c r="D700">
        <v>108480</v>
      </c>
    </row>
    <row r="701" spans="4:4">
      <c r="D701">
        <v>141500</v>
      </c>
    </row>
    <row r="702" spans="4:4">
      <c r="D702">
        <v>176000</v>
      </c>
    </row>
    <row r="703" spans="4:4">
      <c r="D703">
        <v>89000</v>
      </c>
    </row>
    <row r="704" spans="4:4">
      <c r="D704">
        <v>123500</v>
      </c>
    </row>
    <row r="705" spans="4:4">
      <c r="D705">
        <v>138500</v>
      </c>
    </row>
    <row r="706" spans="4:4">
      <c r="D706">
        <v>196000</v>
      </c>
    </row>
    <row r="707" spans="4:4">
      <c r="D707">
        <v>312500</v>
      </c>
    </row>
    <row r="708" spans="4:4">
      <c r="D708">
        <v>140000</v>
      </c>
    </row>
    <row r="709" spans="4:4">
      <c r="D709">
        <v>361919</v>
      </c>
    </row>
    <row r="710" spans="4:4">
      <c r="D710">
        <v>140000</v>
      </c>
    </row>
    <row r="711" spans="4:4">
      <c r="D711">
        <v>213000</v>
      </c>
    </row>
    <row r="712" spans="4:4">
      <c r="D712">
        <v>55000</v>
      </c>
    </row>
    <row r="713" spans="4:4">
      <c r="D713">
        <v>302000</v>
      </c>
    </row>
    <row r="714" spans="4:4">
      <c r="D714">
        <v>254000</v>
      </c>
    </row>
    <row r="715" spans="4:4">
      <c r="D715">
        <v>179540</v>
      </c>
    </row>
    <row r="716" spans="4:4">
      <c r="D716">
        <v>109900</v>
      </c>
    </row>
    <row r="717" spans="4:4">
      <c r="D717">
        <v>52000</v>
      </c>
    </row>
    <row r="718" spans="4:4">
      <c r="D718">
        <v>102776</v>
      </c>
    </row>
    <row r="719" spans="4:4">
      <c r="D719">
        <v>189000</v>
      </c>
    </row>
    <row r="720" spans="4:4">
      <c r="D720">
        <v>129000</v>
      </c>
    </row>
    <row r="721" spans="4:4">
      <c r="D721">
        <v>130500</v>
      </c>
    </row>
    <row r="722" spans="4:4">
      <c r="D722">
        <v>165000</v>
      </c>
    </row>
    <row r="723" spans="4:4">
      <c r="D723">
        <v>159500</v>
      </c>
    </row>
    <row r="724" spans="4:4">
      <c r="D724">
        <v>157000</v>
      </c>
    </row>
    <row r="725" spans="4:4">
      <c r="D725">
        <v>341000</v>
      </c>
    </row>
    <row r="726" spans="4:4">
      <c r="D726">
        <v>128500</v>
      </c>
    </row>
    <row r="727" spans="4:4">
      <c r="D727">
        <v>275000</v>
      </c>
    </row>
    <row r="728" spans="4:4">
      <c r="D728">
        <v>143000</v>
      </c>
    </row>
    <row r="729" spans="4:4">
      <c r="D729">
        <v>124500</v>
      </c>
    </row>
    <row r="730" spans="4:4">
      <c r="D730">
        <v>135000</v>
      </c>
    </row>
    <row r="731" spans="4:4">
      <c r="D731">
        <v>320000</v>
      </c>
    </row>
    <row r="732" spans="4:4">
      <c r="D732">
        <v>120500</v>
      </c>
    </row>
    <row r="733" spans="4:4">
      <c r="D733">
        <v>222000</v>
      </c>
    </row>
    <row r="734" spans="4:4">
      <c r="D734">
        <v>194500</v>
      </c>
    </row>
    <row r="735" spans="4:4">
      <c r="D735">
        <v>110000</v>
      </c>
    </row>
    <row r="736" spans="4:4">
      <c r="D736">
        <v>103000</v>
      </c>
    </row>
    <row r="737" spans="4:4">
      <c r="D737">
        <v>236500</v>
      </c>
    </row>
    <row r="738" spans="4:4">
      <c r="D738">
        <v>187500</v>
      </c>
    </row>
    <row r="739" spans="4:4">
      <c r="D739">
        <v>222500</v>
      </c>
    </row>
    <row r="740" spans="4:4">
      <c r="D740">
        <v>131400</v>
      </c>
    </row>
    <row r="741" spans="4:4">
      <c r="D741">
        <v>108000</v>
      </c>
    </row>
    <row r="742" spans="4:4">
      <c r="D742">
        <v>163000</v>
      </c>
    </row>
    <row r="743" spans="4:4">
      <c r="D743">
        <v>93500</v>
      </c>
    </row>
    <row r="744" spans="4:4">
      <c r="D744">
        <v>239900</v>
      </c>
    </row>
    <row r="745" spans="4:4">
      <c r="D745">
        <v>179000</v>
      </c>
    </row>
    <row r="746" spans="4:4">
      <c r="D746">
        <v>190000</v>
      </c>
    </row>
    <row r="747" spans="4:4">
      <c r="D747">
        <v>132000</v>
      </c>
    </row>
    <row r="748" spans="4:4">
      <c r="D748">
        <v>142000</v>
      </c>
    </row>
    <row r="749" spans="4:4">
      <c r="D749">
        <v>179000</v>
      </c>
    </row>
    <row r="750" spans="4:4">
      <c r="D750">
        <v>175000</v>
      </c>
    </row>
    <row r="751" spans="4:4">
      <c r="D751">
        <v>180000</v>
      </c>
    </row>
    <row r="752" spans="4:4">
      <c r="D752">
        <v>299800</v>
      </c>
    </row>
    <row r="753" spans="4:4">
      <c r="D753">
        <v>236000</v>
      </c>
    </row>
    <row r="754" spans="4:4">
      <c r="D754">
        <v>265979</v>
      </c>
    </row>
    <row r="755" spans="4:4">
      <c r="D755">
        <v>260400</v>
      </c>
    </row>
    <row r="756" spans="4:4">
      <c r="D756">
        <v>98000</v>
      </c>
    </row>
    <row r="757" spans="4:4">
      <c r="D757">
        <v>96500</v>
      </c>
    </row>
    <row r="758" spans="4:4">
      <c r="D758">
        <v>162000</v>
      </c>
    </row>
    <row r="759" spans="4:4">
      <c r="D759">
        <v>217000</v>
      </c>
    </row>
    <row r="760" spans="4:4">
      <c r="D760">
        <v>275500</v>
      </c>
    </row>
    <row r="761" spans="4:4">
      <c r="D761">
        <v>156000</v>
      </c>
    </row>
    <row r="762" spans="4:4">
      <c r="D762">
        <v>172500</v>
      </c>
    </row>
    <row r="763" spans="4:4">
      <c r="D763">
        <v>212000</v>
      </c>
    </row>
    <row r="764" spans="4:4">
      <c r="D764">
        <v>158900</v>
      </c>
    </row>
    <row r="765" spans="4:4">
      <c r="D765">
        <v>179400</v>
      </c>
    </row>
    <row r="766" spans="4:4">
      <c r="D766">
        <v>290000</v>
      </c>
    </row>
    <row r="767" spans="4:4">
      <c r="D767">
        <v>127500</v>
      </c>
    </row>
    <row r="768" spans="4:4">
      <c r="D768">
        <v>100000</v>
      </c>
    </row>
    <row r="769" spans="4:4">
      <c r="D769">
        <v>215200</v>
      </c>
    </row>
    <row r="770" spans="4:4">
      <c r="D770">
        <v>337000</v>
      </c>
    </row>
    <row r="771" spans="4:4">
      <c r="D771">
        <v>270000</v>
      </c>
    </row>
    <row r="772" spans="4:4">
      <c r="D772">
        <v>264132</v>
      </c>
    </row>
    <row r="773" spans="4:4">
      <c r="D773">
        <v>196500</v>
      </c>
    </row>
    <row r="774" spans="4:4">
      <c r="D774">
        <v>160000</v>
      </c>
    </row>
    <row r="775" spans="4:4">
      <c r="D775">
        <v>216837</v>
      </c>
    </row>
    <row r="776" spans="4:4">
      <c r="D776">
        <v>538000</v>
      </c>
    </row>
    <row r="777" spans="4:4">
      <c r="D777">
        <v>134900</v>
      </c>
    </row>
    <row r="778" spans="4:4">
      <c r="D778">
        <v>102000</v>
      </c>
    </row>
    <row r="779" spans="4:4">
      <c r="D779">
        <v>107000</v>
      </c>
    </row>
    <row r="780" spans="4:4">
      <c r="D780">
        <v>114500</v>
      </c>
    </row>
    <row r="781" spans="4:4">
      <c r="D781">
        <v>395000</v>
      </c>
    </row>
    <row r="782" spans="4:4">
      <c r="D782">
        <v>162000</v>
      </c>
    </row>
    <row r="783" spans="4:4">
      <c r="D783">
        <v>221500</v>
      </c>
    </row>
    <row r="784" spans="4:4">
      <c r="D784">
        <v>142500</v>
      </c>
    </row>
    <row r="785" spans="4:4">
      <c r="D785">
        <v>144000</v>
      </c>
    </row>
    <row r="786" spans="4:4">
      <c r="D786">
        <v>135000</v>
      </c>
    </row>
    <row r="787" spans="4:4">
      <c r="D787">
        <v>176000</v>
      </c>
    </row>
    <row r="788" spans="4:4">
      <c r="D788">
        <v>175900</v>
      </c>
    </row>
    <row r="789" spans="4:4">
      <c r="D789">
        <v>187100</v>
      </c>
    </row>
    <row r="790" spans="4:4">
      <c r="D790">
        <v>165500</v>
      </c>
    </row>
    <row r="791" spans="4:4">
      <c r="D791">
        <v>128000</v>
      </c>
    </row>
    <row r="792" spans="4:4">
      <c r="D792">
        <v>161500</v>
      </c>
    </row>
    <row r="793" spans="4:4">
      <c r="D793">
        <v>139000</v>
      </c>
    </row>
    <row r="794" spans="4:4">
      <c r="D794">
        <v>233000</v>
      </c>
    </row>
    <row r="795" spans="4:4">
      <c r="D795">
        <v>107900</v>
      </c>
    </row>
    <row r="796" spans="4:4">
      <c r="D796">
        <v>187500</v>
      </c>
    </row>
    <row r="797" spans="4:4">
      <c r="D797">
        <v>160200</v>
      </c>
    </row>
    <row r="798" spans="4:4">
      <c r="D798">
        <v>146800</v>
      </c>
    </row>
    <row r="799" spans="4:4">
      <c r="D799">
        <v>269790</v>
      </c>
    </row>
    <row r="800" spans="4:4">
      <c r="D800">
        <v>225000</v>
      </c>
    </row>
    <row r="801" spans="4:4">
      <c r="D801">
        <v>194500</v>
      </c>
    </row>
    <row r="802" spans="4:4">
      <c r="D802">
        <v>171000</v>
      </c>
    </row>
    <row r="803" spans="4:4">
      <c r="D803">
        <v>143500</v>
      </c>
    </row>
    <row r="804" spans="4:4">
      <c r="D804">
        <v>110000</v>
      </c>
    </row>
    <row r="805" spans="4:4">
      <c r="D805">
        <v>485000</v>
      </c>
    </row>
    <row r="806" spans="4:4">
      <c r="D806">
        <v>175000</v>
      </c>
    </row>
    <row r="807" spans="4:4">
      <c r="D807">
        <v>200000</v>
      </c>
    </row>
    <row r="808" spans="4:4">
      <c r="D808">
        <v>109900</v>
      </c>
    </row>
    <row r="809" spans="4:4">
      <c r="D809">
        <v>189000</v>
      </c>
    </row>
    <row r="810" spans="4:4">
      <c r="D810">
        <v>582933</v>
      </c>
    </row>
    <row r="811" spans="4:4">
      <c r="D811">
        <v>118000</v>
      </c>
    </row>
    <row r="812" spans="4:4">
      <c r="D812">
        <v>227680</v>
      </c>
    </row>
    <row r="813" spans="4:4">
      <c r="D813">
        <v>135500</v>
      </c>
    </row>
    <row r="814" spans="4:4">
      <c r="D814">
        <v>223500</v>
      </c>
    </row>
    <row r="815" spans="4:4">
      <c r="D815">
        <v>159950</v>
      </c>
    </row>
    <row r="816" spans="4:4">
      <c r="D816">
        <v>106000</v>
      </c>
    </row>
    <row r="817" spans="4:4">
      <c r="D817">
        <v>181000</v>
      </c>
    </row>
    <row r="818" spans="4:4">
      <c r="D818">
        <v>144500</v>
      </c>
    </row>
    <row r="819" spans="4:4">
      <c r="D819">
        <v>55993</v>
      </c>
    </row>
    <row r="820" spans="4:4">
      <c r="D820">
        <v>157900</v>
      </c>
    </row>
    <row r="821" spans="4:4">
      <c r="D821">
        <v>116000</v>
      </c>
    </row>
    <row r="822" spans="4:4">
      <c r="D822">
        <v>224900</v>
      </c>
    </row>
    <row r="823" spans="4:4">
      <c r="D823">
        <v>137000</v>
      </c>
    </row>
    <row r="824" spans="4:4">
      <c r="D824">
        <v>271000</v>
      </c>
    </row>
    <row r="825" spans="4:4">
      <c r="D825">
        <v>155000</v>
      </c>
    </row>
    <row r="826" spans="4:4">
      <c r="D826">
        <v>224000</v>
      </c>
    </row>
    <row r="827" spans="4:4">
      <c r="D827">
        <v>183000</v>
      </c>
    </row>
    <row r="828" spans="4:4">
      <c r="D828">
        <v>93000</v>
      </c>
    </row>
    <row r="829" spans="4:4">
      <c r="D829">
        <v>225000</v>
      </c>
    </row>
    <row r="830" spans="4:4">
      <c r="D830">
        <v>139500</v>
      </c>
    </row>
    <row r="831" spans="4:4">
      <c r="D831">
        <v>232600</v>
      </c>
    </row>
    <row r="832" spans="4:4">
      <c r="D832">
        <v>385000</v>
      </c>
    </row>
    <row r="833" spans="4:4">
      <c r="D833">
        <v>109500</v>
      </c>
    </row>
    <row r="834" spans="4:4">
      <c r="D834">
        <v>189000</v>
      </c>
    </row>
    <row r="835" spans="4:4">
      <c r="D835">
        <v>185000</v>
      </c>
    </row>
    <row r="836" spans="4:4">
      <c r="D836">
        <v>147400</v>
      </c>
    </row>
    <row r="837" spans="4:4">
      <c r="D837">
        <v>166000</v>
      </c>
    </row>
    <row r="838" spans="4:4">
      <c r="D838">
        <v>151000</v>
      </c>
    </row>
    <row r="839" spans="4:4">
      <c r="D839">
        <v>237000</v>
      </c>
    </row>
    <row r="840" spans="4:4">
      <c r="D840">
        <v>167000</v>
      </c>
    </row>
    <row r="841" spans="4:4">
      <c r="D841">
        <v>139950</v>
      </c>
    </row>
    <row r="842" spans="4:4">
      <c r="D842">
        <v>128000</v>
      </c>
    </row>
    <row r="843" spans="4:4">
      <c r="D843">
        <v>153500</v>
      </c>
    </row>
    <row r="844" spans="4:4">
      <c r="D844">
        <v>100000</v>
      </c>
    </row>
    <row r="845" spans="4:4">
      <c r="D845">
        <v>144000</v>
      </c>
    </row>
    <row r="846" spans="4:4">
      <c r="D846">
        <v>130500</v>
      </c>
    </row>
    <row r="847" spans="4:4">
      <c r="D847">
        <v>140000</v>
      </c>
    </row>
    <row r="848" spans="4:4">
      <c r="D848">
        <v>157500</v>
      </c>
    </row>
    <row r="849" spans="4:4">
      <c r="D849">
        <v>174900</v>
      </c>
    </row>
    <row r="850" spans="4:4">
      <c r="D850">
        <v>141000</v>
      </c>
    </row>
    <row r="851" spans="4:4">
      <c r="D851">
        <v>153900</v>
      </c>
    </row>
    <row r="852" spans="4:4">
      <c r="D852">
        <v>171000</v>
      </c>
    </row>
    <row r="853" spans="4:4">
      <c r="D853">
        <v>213000</v>
      </c>
    </row>
    <row r="854" spans="4:4">
      <c r="D854">
        <v>133500</v>
      </c>
    </row>
    <row r="855" spans="4:4">
      <c r="D855">
        <v>240000</v>
      </c>
    </row>
    <row r="856" spans="4:4">
      <c r="D856">
        <v>187000</v>
      </c>
    </row>
    <row r="857" spans="4:4">
      <c r="D857">
        <v>131500</v>
      </c>
    </row>
    <row r="858" spans="4:4">
      <c r="D858">
        <v>215000</v>
      </c>
    </row>
    <row r="859" spans="4:4">
      <c r="D859">
        <v>164000</v>
      </c>
    </row>
    <row r="860" spans="4:4">
      <c r="D860">
        <v>158000</v>
      </c>
    </row>
    <row r="861" spans="4:4">
      <c r="D861">
        <v>170000</v>
      </c>
    </row>
    <row r="862" spans="4:4">
      <c r="D862">
        <v>127000</v>
      </c>
    </row>
    <row r="863" spans="4:4">
      <c r="D863">
        <v>147000</v>
      </c>
    </row>
    <row r="864" spans="4:4">
      <c r="D864">
        <v>174000</v>
      </c>
    </row>
    <row r="865" spans="4:4">
      <c r="D865">
        <v>152000</v>
      </c>
    </row>
    <row r="866" spans="4:4">
      <c r="D866">
        <v>250000</v>
      </c>
    </row>
    <row r="867" spans="4:4">
      <c r="D867">
        <v>189950</v>
      </c>
    </row>
    <row r="868" spans="4:4">
      <c r="D868">
        <v>131500</v>
      </c>
    </row>
    <row r="869" spans="4:4">
      <c r="D869">
        <v>152000</v>
      </c>
    </row>
    <row r="870" spans="4:4">
      <c r="D870">
        <v>132500</v>
      </c>
    </row>
    <row r="871" spans="4:4">
      <c r="D871">
        <v>250580</v>
      </c>
    </row>
    <row r="872" spans="4:4">
      <c r="D872">
        <v>148500</v>
      </c>
    </row>
    <row r="873" spans="4:4">
      <c r="D873">
        <v>248900</v>
      </c>
    </row>
    <row r="874" spans="4:4">
      <c r="D874">
        <v>129000</v>
      </c>
    </row>
    <row r="875" spans="4:4">
      <c r="D875">
        <v>169000</v>
      </c>
    </row>
    <row r="876" spans="4:4">
      <c r="D876">
        <v>236000</v>
      </c>
    </row>
    <row r="877" spans="4:4">
      <c r="D877">
        <v>109500</v>
      </c>
    </row>
    <row r="878" spans="4:4">
      <c r="D878">
        <v>200500</v>
      </c>
    </row>
    <row r="879" spans="4:4">
      <c r="D879">
        <v>116000</v>
      </c>
    </row>
    <row r="880" spans="4:4">
      <c r="D880">
        <v>133000</v>
      </c>
    </row>
    <row r="881" spans="4:4">
      <c r="D881">
        <v>66500</v>
      </c>
    </row>
    <row r="882" spans="4:4">
      <c r="D882">
        <v>303477</v>
      </c>
    </row>
    <row r="883" spans="4:4">
      <c r="D883">
        <v>132250</v>
      </c>
    </row>
    <row r="884" spans="4:4">
      <c r="D884">
        <v>350000</v>
      </c>
    </row>
    <row r="885" spans="4:4">
      <c r="D885">
        <v>148000</v>
      </c>
    </row>
    <row r="886" spans="4:4">
      <c r="D886">
        <v>136500</v>
      </c>
    </row>
    <row r="887" spans="4:4">
      <c r="D887">
        <v>157000</v>
      </c>
    </row>
    <row r="888" spans="4:4">
      <c r="D888">
        <v>187500</v>
      </c>
    </row>
    <row r="889" spans="4:4">
      <c r="D889">
        <v>178000</v>
      </c>
    </row>
    <row r="890" spans="4:4">
      <c r="D890">
        <v>118500</v>
      </c>
    </row>
    <row r="891" spans="4:4">
      <c r="D891">
        <v>100000</v>
      </c>
    </row>
    <row r="892" spans="4:4">
      <c r="D892">
        <v>328900</v>
      </c>
    </row>
    <row r="893" spans="4:4">
      <c r="D893">
        <v>145000</v>
      </c>
    </row>
    <row r="894" spans="4:4">
      <c r="D894">
        <v>135500</v>
      </c>
    </row>
    <row r="895" spans="4:4">
      <c r="D895">
        <v>268000</v>
      </c>
    </row>
    <row r="896" spans="4:4">
      <c r="D896">
        <v>149500</v>
      </c>
    </row>
    <row r="897" spans="4:4">
      <c r="D897">
        <v>122900</v>
      </c>
    </row>
    <row r="898" spans="4:4">
      <c r="D898">
        <v>172500</v>
      </c>
    </row>
    <row r="899" spans="4:4">
      <c r="D899">
        <v>154500</v>
      </c>
    </row>
    <row r="900" spans="4:4">
      <c r="D900">
        <v>165000</v>
      </c>
    </row>
    <row r="901" spans="4:4">
      <c r="D901">
        <v>118858</v>
      </c>
    </row>
    <row r="902" spans="4:4">
      <c r="D902">
        <v>140000</v>
      </c>
    </row>
    <row r="903" spans="4:4">
      <c r="D903">
        <v>106500</v>
      </c>
    </row>
    <row r="904" spans="4:4">
      <c r="D904">
        <v>142953</v>
      </c>
    </row>
    <row r="905" spans="4:4">
      <c r="D905">
        <v>611657</v>
      </c>
    </row>
    <row r="906" spans="4:4">
      <c r="D906">
        <v>135000</v>
      </c>
    </row>
    <row r="907" spans="4:4">
      <c r="D907">
        <v>110000</v>
      </c>
    </row>
    <row r="908" spans="4:4">
      <c r="D908">
        <v>153000</v>
      </c>
    </row>
    <row r="909" spans="4:4">
      <c r="D909">
        <v>180000</v>
      </c>
    </row>
    <row r="910" spans="4:4">
      <c r="D910">
        <v>240000</v>
      </c>
    </row>
    <row r="911" spans="4:4">
      <c r="D911">
        <v>125500</v>
      </c>
    </row>
    <row r="912" spans="4:4">
      <c r="D912">
        <v>128000</v>
      </c>
    </row>
    <row r="913" spans="4:4">
      <c r="D913">
        <v>255000</v>
      </c>
    </row>
    <row r="914" spans="4:4">
      <c r="D914">
        <v>250000</v>
      </c>
    </row>
    <row r="915" spans="4:4">
      <c r="D915">
        <v>131000</v>
      </c>
    </row>
    <row r="916" spans="4:4">
      <c r="D916">
        <v>174000</v>
      </c>
    </row>
    <row r="917" spans="4:4">
      <c r="D917">
        <v>154300</v>
      </c>
    </row>
    <row r="918" spans="4:4">
      <c r="D918">
        <v>143500</v>
      </c>
    </row>
    <row r="919" spans="4:4">
      <c r="D919">
        <v>88000</v>
      </c>
    </row>
    <row r="920" spans="4:4">
      <c r="D920">
        <v>145000</v>
      </c>
    </row>
    <row r="921" spans="4:4">
      <c r="D921">
        <v>173733</v>
      </c>
    </row>
    <row r="922" spans="4:4">
      <c r="D922">
        <v>75000</v>
      </c>
    </row>
    <row r="923" spans="4:4">
      <c r="D923">
        <v>35311</v>
      </c>
    </row>
    <row r="924" spans="4:4">
      <c r="D924">
        <v>135000</v>
      </c>
    </row>
    <row r="925" spans="4:4">
      <c r="D925">
        <v>238000</v>
      </c>
    </row>
    <row r="926" spans="4:4">
      <c r="D926">
        <v>176500</v>
      </c>
    </row>
    <row r="927" spans="4:4">
      <c r="D927">
        <v>201000</v>
      </c>
    </row>
    <row r="928" spans="4:4">
      <c r="D928">
        <v>145900</v>
      </c>
    </row>
    <row r="929" spans="4:4">
      <c r="D929">
        <v>169990</v>
      </c>
    </row>
    <row r="930" spans="4:4">
      <c r="D930">
        <v>193000</v>
      </c>
    </row>
    <row r="931" spans="4:4">
      <c r="D931">
        <v>207500</v>
      </c>
    </row>
    <row r="932" spans="4:4">
      <c r="D932">
        <v>175000</v>
      </c>
    </row>
    <row r="933" spans="4:4">
      <c r="D933">
        <v>285000</v>
      </c>
    </row>
    <row r="934" spans="4:4">
      <c r="D934">
        <v>176000</v>
      </c>
    </row>
    <row r="935" spans="4:4">
      <c r="D935">
        <v>236500</v>
      </c>
    </row>
    <row r="936" spans="4:4">
      <c r="D936">
        <v>222000</v>
      </c>
    </row>
    <row r="937" spans="4:4">
      <c r="D937">
        <v>201000</v>
      </c>
    </row>
    <row r="938" spans="4:4">
      <c r="D938">
        <v>117500</v>
      </c>
    </row>
    <row r="939" spans="4:4">
      <c r="D939">
        <v>320000</v>
      </c>
    </row>
    <row r="940" spans="4:4">
      <c r="D940">
        <v>190000</v>
      </c>
    </row>
    <row r="941" spans="4:4">
      <c r="D941">
        <v>242000</v>
      </c>
    </row>
    <row r="942" spans="4:4">
      <c r="D942">
        <v>79900</v>
      </c>
    </row>
    <row r="943" spans="4:4">
      <c r="D943">
        <v>184900</v>
      </c>
    </row>
    <row r="944" spans="4:4">
      <c r="D944">
        <v>253000</v>
      </c>
    </row>
    <row r="945" spans="4:4">
      <c r="D945">
        <v>239799</v>
      </c>
    </row>
    <row r="946" spans="4:4">
      <c r="D946">
        <v>244400</v>
      </c>
    </row>
    <row r="947" spans="4:4">
      <c r="D947">
        <v>150900</v>
      </c>
    </row>
    <row r="948" spans="4:4">
      <c r="D948">
        <v>214000</v>
      </c>
    </row>
    <row r="949" spans="4:4">
      <c r="D949">
        <v>150000</v>
      </c>
    </row>
    <row r="950" spans="4:4">
      <c r="D950">
        <v>143000</v>
      </c>
    </row>
    <row r="951" spans="4:4">
      <c r="D951">
        <v>137500</v>
      </c>
    </row>
    <row r="952" spans="4:4">
      <c r="D952">
        <v>124900</v>
      </c>
    </row>
    <row r="953" spans="4:4">
      <c r="D953">
        <v>143000</v>
      </c>
    </row>
    <row r="954" spans="4:4">
      <c r="D954">
        <v>270000</v>
      </c>
    </row>
    <row r="955" spans="4:4">
      <c r="D955">
        <v>192500</v>
      </c>
    </row>
    <row r="956" spans="4:4">
      <c r="D956">
        <v>197500</v>
      </c>
    </row>
    <row r="957" spans="4:4">
      <c r="D957">
        <v>129000</v>
      </c>
    </row>
    <row r="958" spans="4:4">
      <c r="D958">
        <v>119900</v>
      </c>
    </row>
    <row r="959" spans="4:4">
      <c r="D959">
        <v>133900</v>
      </c>
    </row>
    <row r="960" spans="4:4">
      <c r="D960">
        <v>172000</v>
      </c>
    </row>
    <row r="961" spans="4:4">
      <c r="D961">
        <v>127500</v>
      </c>
    </row>
    <row r="962" spans="4:4">
      <c r="D962">
        <v>145000</v>
      </c>
    </row>
    <row r="963" spans="4:4">
      <c r="D963">
        <v>124000</v>
      </c>
    </row>
    <row r="964" spans="4:4">
      <c r="D964">
        <v>132000</v>
      </c>
    </row>
    <row r="965" spans="4:4">
      <c r="D965">
        <v>185000</v>
      </c>
    </row>
    <row r="966" spans="4:4">
      <c r="D966">
        <v>155000</v>
      </c>
    </row>
    <row r="967" spans="4:4">
      <c r="D967">
        <v>116500</v>
      </c>
    </row>
    <row r="968" spans="4:4">
      <c r="D968">
        <v>272000</v>
      </c>
    </row>
    <row r="969" spans="4:4">
      <c r="D969">
        <v>155000</v>
      </c>
    </row>
    <row r="970" spans="4:4">
      <c r="D970">
        <v>239000</v>
      </c>
    </row>
    <row r="971" spans="4:4">
      <c r="D971">
        <v>214900</v>
      </c>
    </row>
    <row r="972" spans="4:4">
      <c r="D972">
        <v>178900</v>
      </c>
    </row>
    <row r="973" spans="4:4">
      <c r="D973">
        <v>160000</v>
      </c>
    </row>
    <row r="974" spans="4:4">
      <c r="D974">
        <v>135000</v>
      </c>
    </row>
    <row r="975" spans="4:4">
      <c r="D975">
        <v>37900</v>
      </c>
    </row>
    <row r="976" spans="4:4">
      <c r="D976">
        <v>140000</v>
      </c>
    </row>
    <row r="977" spans="4:4">
      <c r="D977">
        <v>135000</v>
      </c>
    </row>
    <row r="978" spans="4:4">
      <c r="D978">
        <v>173000</v>
      </c>
    </row>
    <row r="979" spans="4:4">
      <c r="D979">
        <v>99500</v>
      </c>
    </row>
    <row r="980" spans="4:4">
      <c r="D980">
        <v>182000</v>
      </c>
    </row>
    <row r="981" spans="4:4">
      <c r="D981">
        <v>167500</v>
      </c>
    </row>
    <row r="982" spans="4:4">
      <c r="D982">
        <v>165000</v>
      </c>
    </row>
    <row r="983" spans="4:4">
      <c r="D983">
        <v>85500</v>
      </c>
    </row>
    <row r="984" spans="4:4">
      <c r="D984">
        <v>199900</v>
      </c>
    </row>
    <row r="985" spans="4:4">
      <c r="D985">
        <v>110000</v>
      </c>
    </row>
    <row r="986" spans="4:4">
      <c r="D986">
        <v>139000</v>
      </c>
    </row>
    <row r="987" spans="4:4">
      <c r="D987">
        <v>178400</v>
      </c>
    </row>
    <row r="988" spans="4:4">
      <c r="D988">
        <v>336000</v>
      </c>
    </row>
    <row r="989" spans="4:4">
      <c r="D989">
        <v>159895</v>
      </c>
    </row>
    <row r="990" spans="4:4">
      <c r="D990">
        <v>255900</v>
      </c>
    </row>
    <row r="991" spans="4:4">
      <c r="D991">
        <v>126000</v>
      </c>
    </row>
    <row r="992" spans="4:4">
      <c r="D992">
        <v>125000</v>
      </c>
    </row>
    <row r="993" spans="4:4">
      <c r="D993">
        <v>117000</v>
      </c>
    </row>
    <row r="994" spans="4:4">
      <c r="D994">
        <v>395192</v>
      </c>
    </row>
    <row r="995" spans="4:4">
      <c r="D995">
        <v>195000</v>
      </c>
    </row>
    <row r="996" spans="4:4">
      <c r="D996">
        <v>197000</v>
      </c>
    </row>
    <row r="997" spans="4:4">
      <c r="D997">
        <v>348000</v>
      </c>
    </row>
    <row r="998" spans="4:4">
      <c r="D998">
        <v>168000</v>
      </c>
    </row>
    <row r="999" spans="4:4">
      <c r="D999">
        <v>187000</v>
      </c>
    </row>
    <row r="1000" spans="4:4">
      <c r="D1000">
        <v>173900</v>
      </c>
    </row>
    <row r="1001" spans="4:4">
      <c r="D1001">
        <v>337500</v>
      </c>
    </row>
    <row r="1002" spans="4:4">
      <c r="D1002">
        <v>121600</v>
      </c>
    </row>
    <row r="1003" spans="4:4">
      <c r="D1003">
        <v>136500</v>
      </c>
    </row>
    <row r="1004" spans="4:4">
      <c r="D1004">
        <v>185000</v>
      </c>
    </row>
    <row r="1005" spans="4:4">
      <c r="D1005">
        <v>91000</v>
      </c>
    </row>
    <row r="1006" spans="4:4">
      <c r="D1006">
        <v>206000</v>
      </c>
    </row>
    <row r="1007" spans="4:4">
      <c r="D1007">
        <v>82000</v>
      </c>
    </row>
    <row r="1008" spans="4:4">
      <c r="D1008">
        <v>86000</v>
      </c>
    </row>
    <row r="1009" spans="4:4">
      <c r="D1009">
        <v>232000</v>
      </c>
    </row>
    <row r="1010" spans="4:4">
      <c r="D1010">
        <v>136905</v>
      </c>
    </row>
    <row r="1011" spans="4:4">
      <c r="D1011">
        <v>181000</v>
      </c>
    </row>
    <row r="1012" spans="4:4">
      <c r="D1012">
        <v>149900</v>
      </c>
    </row>
    <row r="1013" spans="4:4">
      <c r="D1013">
        <v>163500</v>
      </c>
    </row>
    <row r="1014" spans="4:4">
      <c r="D1014">
        <v>88000</v>
      </c>
    </row>
    <row r="1015" spans="4:4">
      <c r="D1015">
        <v>240000</v>
      </c>
    </row>
    <row r="1016" spans="4:4">
      <c r="D1016">
        <v>102000</v>
      </c>
    </row>
    <row r="1017" spans="4:4">
      <c r="D1017">
        <v>135000</v>
      </c>
    </row>
    <row r="1018" spans="4:4">
      <c r="D1018">
        <v>100000</v>
      </c>
    </row>
    <row r="1019" spans="4:4">
      <c r="D1019">
        <v>165000</v>
      </c>
    </row>
    <row r="1020" spans="4:4">
      <c r="D1020">
        <v>85000</v>
      </c>
    </row>
    <row r="1021" spans="4:4">
      <c r="D1021">
        <v>119200</v>
      </c>
    </row>
    <row r="1022" spans="4:4">
      <c r="D1022">
        <v>227000</v>
      </c>
    </row>
    <row r="1023" spans="4:4">
      <c r="D1023">
        <v>203000</v>
      </c>
    </row>
    <row r="1024" spans="4:4">
      <c r="D1024">
        <v>187500</v>
      </c>
    </row>
    <row r="1025" spans="4:4">
      <c r="D1025">
        <v>160000</v>
      </c>
    </row>
    <row r="1026" spans="4:4">
      <c r="D1026">
        <v>213490</v>
      </c>
    </row>
    <row r="1027" spans="4:4">
      <c r="D1027">
        <v>176000</v>
      </c>
    </row>
    <row r="1028" spans="4:4">
      <c r="D1028">
        <v>194000</v>
      </c>
    </row>
    <row r="1029" spans="4:4">
      <c r="D1029">
        <v>87000</v>
      </c>
    </row>
    <row r="1030" spans="4:4">
      <c r="D1030">
        <v>191000</v>
      </c>
    </row>
    <row r="1031" spans="4:4">
      <c r="D1031">
        <v>287000</v>
      </c>
    </row>
    <row r="1032" spans="4:4">
      <c r="D1032">
        <v>112500</v>
      </c>
    </row>
    <row r="1033" spans="4:4">
      <c r="D1033">
        <v>167500</v>
      </c>
    </row>
    <row r="1034" spans="4:4">
      <c r="D1034">
        <v>293077</v>
      </c>
    </row>
    <row r="1035" spans="4:4">
      <c r="D1035">
        <v>105000</v>
      </c>
    </row>
    <row r="1036" spans="4:4">
      <c r="D1036">
        <v>118000</v>
      </c>
    </row>
    <row r="1037" spans="4:4">
      <c r="D1037">
        <v>160000</v>
      </c>
    </row>
    <row r="1038" spans="4:4">
      <c r="D1038">
        <v>197000</v>
      </c>
    </row>
    <row r="1039" spans="4:4">
      <c r="D1039">
        <v>310000</v>
      </c>
    </row>
    <row r="1040" spans="4:4">
      <c r="D1040">
        <v>230000</v>
      </c>
    </row>
    <row r="1041" spans="4:4">
      <c r="D1041">
        <v>119750</v>
      </c>
    </row>
    <row r="1042" spans="4:4">
      <c r="D1042">
        <v>84000</v>
      </c>
    </row>
    <row r="1043" spans="4:4">
      <c r="D1043">
        <v>315500</v>
      </c>
    </row>
    <row r="1044" spans="4:4">
      <c r="D1044">
        <v>287000</v>
      </c>
    </row>
    <row r="1045" spans="4:4">
      <c r="D1045">
        <v>97000</v>
      </c>
    </row>
    <row r="1046" spans="4:4">
      <c r="D1046">
        <v>80000</v>
      </c>
    </row>
    <row r="1047" spans="4:4">
      <c r="D1047">
        <v>155000</v>
      </c>
    </row>
    <row r="1048" spans="4:4">
      <c r="D1048">
        <v>173000</v>
      </c>
    </row>
    <row r="1049" spans="4:4">
      <c r="D1049">
        <v>196000</v>
      </c>
    </row>
    <row r="1050" spans="4:4">
      <c r="D1050">
        <v>262280</v>
      </c>
    </row>
    <row r="1051" spans="4:4">
      <c r="D1051">
        <v>278000</v>
      </c>
    </row>
    <row r="1052" spans="4:4">
      <c r="D1052">
        <v>139600</v>
      </c>
    </row>
    <row r="1053" spans="4:4">
      <c r="D1053">
        <v>556581</v>
      </c>
    </row>
    <row r="1054" spans="4:4">
      <c r="D1054">
        <v>145000</v>
      </c>
    </row>
    <row r="1055" spans="4:4">
      <c r="D1055">
        <v>115000</v>
      </c>
    </row>
    <row r="1056" spans="4:4">
      <c r="D1056">
        <v>84900</v>
      </c>
    </row>
    <row r="1057" spans="4:4">
      <c r="D1057">
        <v>176485</v>
      </c>
    </row>
    <row r="1058" spans="4:4">
      <c r="D1058">
        <v>200141</v>
      </c>
    </row>
    <row r="1059" spans="4:4">
      <c r="D1059">
        <v>165000</v>
      </c>
    </row>
    <row r="1060" spans="4:4">
      <c r="D1060">
        <v>144500</v>
      </c>
    </row>
    <row r="1061" spans="4:4">
      <c r="D1061">
        <v>255000</v>
      </c>
    </row>
    <row r="1062" spans="4:4">
      <c r="D1062">
        <v>180000</v>
      </c>
    </row>
    <row r="1063" spans="4:4">
      <c r="D1063">
        <v>185850</v>
      </c>
    </row>
    <row r="1064" spans="4:4">
      <c r="D1064">
        <v>248000</v>
      </c>
    </row>
    <row r="1065" spans="4:4">
      <c r="D1065">
        <v>335000</v>
      </c>
    </row>
    <row r="1066" spans="4:4">
      <c r="D1066">
        <v>220000</v>
      </c>
    </row>
    <row r="1067" spans="4:4">
      <c r="D1067">
        <v>213500</v>
      </c>
    </row>
    <row r="1068" spans="4:4">
      <c r="D1068">
        <v>81000</v>
      </c>
    </row>
    <row r="1069" spans="4:4">
      <c r="D1069">
        <v>90000</v>
      </c>
    </row>
    <row r="1070" spans="4:4">
      <c r="D1070">
        <v>110500</v>
      </c>
    </row>
    <row r="1071" spans="4:4">
      <c r="D1071">
        <v>154000</v>
      </c>
    </row>
    <row r="1072" spans="4:4">
      <c r="D1072">
        <v>328000</v>
      </c>
    </row>
    <row r="1073" spans="4:4">
      <c r="D1073">
        <v>178000</v>
      </c>
    </row>
    <row r="1074" spans="4:4">
      <c r="D1074">
        <v>167900</v>
      </c>
    </row>
    <row r="1075" spans="4:4">
      <c r="D1075">
        <v>151400</v>
      </c>
    </row>
    <row r="1076" spans="4:4">
      <c r="D1076">
        <v>135000</v>
      </c>
    </row>
    <row r="1077" spans="4:4">
      <c r="D1077">
        <v>135000</v>
      </c>
    </row>
    <row r="1078" spans="4:4">
      <c r="D1078">
        <v>154000</v>
      </c>
    </row>
    <row r="1079" spans="4:4">
      <c r="D1079">
        <v>91500</v>
      </c>
    </row>
    <row r="1080" spans="4:4">
      <c r="D1080">
        <v>159500</v>
      </c>
    </row>
    <row r="1081" spans="4:4">
      <c r="D1081">
        <v>194000</v>
      </c>
    </row>
    <row r="1082" spans="4:4">
      <c r="D1082">
        <v>219500</v>
      </c>
    </row>
    <row r="1083" spans="4:4">
      <c r="D1083">
        <v>170000</v>
      </c>
    </row>
    <row r="1084" spans="4:4">
      <c r="D1084">
        <v>138800</v>
      </c>
    </row>
    <row r="1085" spans="4:4">
      <c r="D1085">
        <v>155900</v>
      </c>
    </row>
    <row r="1086" spans="4:4">
      <c r="D1086">
        <v>126000</v>
      </c>
    </row>
    <row r="1087" spans="4:4">
      <c r="D1087">
        <v>145000</v>
      </c>
    </row>
    <row r="1088" spans="4:4">
      <c r="D1088">
        <v>133000</v>
      </c>
    </row>
    <row r="1089" spans="4:4">
      <c r="D1089">
        <v>192000</v>
      </c>
    </row>
    <row r="1090" spans="4:4">
      <c r="D1090">
        <v>160000</v>
      </c>
    </row>
    <row r="1091" spans="4:4">
      <c r="D1091">
        <v>187500</v>
      </c>
    </row>
    <row r="1092" spans="4:4">
      <c r="D1092">
        <v>147000</v>
      </c>
    </row>
    <row r="1093" spans="4:4">
      <c r="D1093">
        <v>83500</v>
      </c>
    </row>
    <row r="1094" spans="4:4">
      <c r="D1094">
        <v>252000</v>
      </c>
    </row>
    <row r="1095" spans="4:4">
      <c r="D1095">
        <v>137500</v>
      </c>
    </row>
    <row r="1096" spans="4:4">
      <c r="D1096">
        <v>197000</v>
      </c>
    </row>
    <row r="1097" spans="4:4">
      <c r="D1097">
        <v>92900</v>
      </c>
    </row>
    <row r="1098" spans="4:4">
      <c r="D1098">
        <v>160000</v>
      </c>
    </row>
    <row r="1099" spans="4:4">
      <c r="D1099">
        <v>136500</v>
      </c>
    </row>
    <row r="1100" spans="4:4">
      <c r="D1100">
        <v>146000</v>
      </c>
    </row>
    <row r="1101" spans="4:4">
      <c r="D1101">
        <v>129000</v>
      </c>
    </row>
    <row r="1102" spans="4:4">
      <c r="D1102">
        <v>176432</v>
      </c>
    </row>
    <row r="1103" spans="4:4">
      <c r="D1103">
        <v>127000</v>
      </c>
    </row>
    <row r="1104" spans="4:4">
      <c r="D1104">
        <v>170000</v>
      </c>
    </row>
    <row r="1105" spans="4:4">
      <c r="D1105">
        <v>128000</v>
      </c>
    </row>
    <row r="1106" spans="4:4">
      <c r="D1106">
        <v>157000</v>
      </c>
    </row>
    <row r="1107" spans="4:4">
      <c r="D1107">
        <v>60000</v>
      </c>
    </row>
    <row r="1108" spans="4:4">
      <c r="D1108">
        <v>119500</v>
      </c>
    </row>
    <row r="1109" spans="4:4">
      <c r="D1109">
        <v>135000</v>
      </c>
    </row>
    <row r="1110" spans="4:4">
      <c r="D1110">
        <v>159500</v>
      </c>
    </row>
    <row r="1111" spans="4:4">
      <c r="D1111">
        <v>106000</v>
      </c>
    </row>
    <row r="1112" spans="4:4">
      <c r="D1112">
        <v>325000</v>
      </c>
    </row>
    <row r="1113" spans="4:4">
      <c r="D1113">
        <v>179900</v>
      </c>
    </row>
    <row r="1114" spans="4:4">
      <c r="D1114">
        <v>274725</v>
      </c>
    </row>
    <row r="1115" spans="4:4">
      <c r="D1115">
        <v>181000</v>
      </c>
    </row>
    <row r="1116" spans="4:4">
      <c r="D1116">
        <v>280000</v>
      </c>
    </row>
    <row r="1117" spans="4:4">
      <c r="D1117">
        <v>188000</v>
      </c>
    </row>
    <row r="1118" spans="4:4">
      <c r="D1118">
        <v>205000</v>
      </c>
    </row>
    <row r="1119" spans="4:4">
      <c r="D1119">
        <v>129900</v>
      </c>
    </row>
    <row r="1120" spans="4:4">
      <c r="D1120">
        <v>134500</v>
      </c>
    </row>
    <row r="1121" spans="4:4">
      <c r="D1121">
        <v>117000</v>
      </c>
    </row>
    <row r="1122" spans="4:4">
      <c r="D1122">
        <v>318000</v>
      </c>
    </row>
    <row r="1123" spans="4:4">
      <c r="D1123">
        <v>184100</v>
      </c>
    </row>
    <row r="1124" spans="4:4">
      <c r="D1124">
        <v>130000</v>
      </c>
    </row>
    <row r="1125" spans="4:4">
      <c r="D1125">
        <v>140000</v>
      </c>
    </row>
    <row r="1126" spans="4:4">
      <c r="D1126">
        <v>133700</v>
      </c>
    </row>
    <row r="1127" spans="4:4">
      <c r="D1127">
        <v>118400</v>
      </c>
    </row>
    <row r="1128" spans="4:4">
      <c r="D1128">
        <v>212900</v>
      </c>
    </row>
    <row r="1129" spans="4:4">
      <c r="D1129">
        <v>112000</v>
      </c>
    </row>
    <row r="1130" spans="4:4">
      <c r="D1130">
        <v>118000</v>
      </c>
    </row>
    <row r="1131" spans="4:4">
      <c r="D1131">
        <v>163900</v>
      </c>
    </row>
    <row r="1132" spans="4:4">
      <c r="D1132">
        <v>115000</v>
      </c>
    </row>
    <row r="1133" spans="4:4">
      <c r="D1133">
        <v>174000</v>
      </c>
    </row>
    <row r="1134" spans="4:4">
      <c r="D1134">
        <v>259000</v>
      </c>
    </row>
    <row r="1135" spans="4:4">
      <c r="D1135">
        <v>215000</v>
      </c>
    </row>
    <row r="1136" spans="4:4">
      <c r="D1136">
        <v>140000</v>
      </c>
    </row>
    <row r="1137" spans="4:4">
      <c r="D1137">
        <v>135000</v>
      </c>
    </row>
    <row r="1138" spans="4:4">
      <c r="D1138">
        <v>93500</v>
      </c>
    </row>
    <row r="1139" spans="4:4">
      <c r="D1139">
        <v>117500</v>
      </c>
    </row>
    <row r="1140" spans="4:4">
      <c r="D1140">
        <v>239500</v>
      </c>
    </row>
    <row r="1141" spans="4:4">
      <c r="D1141">
        <v>169000</v>
      </c>
    </row>
    <row r="1142" spans="4:4">
      <c r="D1142">
        <v>102000</v>
      </c>
    </row>
    <row r="1143" spans="4:4">
      <c r="D1143">
        <v>119000</v>
      </c>
    </row>
    <row r="1144" spans="4:4">
      <c r="D1144">
        <v>94000</v>
      </c>
    </row>
    <row r="1145" spans="4:4">
      <c r="D1145">
        <v>196000</v>
      </c>
    </row>
    <row r="1146" spans="4:4">
      <c r="D1146">
        <v>144000</v>
      </c>
    </row>
    <row r="1147" spans="4:4">
      <c r="D1147">
        <v>139000</v>
      </c>
    </row>
    <row r="1148" spans="4:4">
      <c r="D1148">
        <v>197500</v>
      </c>
    </row>
    <row r="1149" spans="4:4">
      <c r="D1149">
        <v>424870</v>
      </c>
    </row>
    <row r="1150" spans="4:4">
      <c r="D1150">
        <v>80000</v>
      </c>
    </row>
    <row r="1151" spans="4:4">
      <c r="D1151">
        <v>80000</v>
      </c>
    </row>
    <row r="1152" spans="4:4">
      <c r="D1152">
        <v>149000</v>
      </c>
    </row>
    <row r="1153" spans="4:4">
      <c r="D1153">
        <v>180000</v>
      </c>
    </row>
    <row r="1154" spans="4:4">
      <c r="D1154">
        <v>174500</v>
      </c>
    </row>
    <row r="1155" spans="4:4">
      <c r="D1155">
        <v>116900</v>
      </c>
    </row>
    <row r="1156" spans="4:4">
      <c r="D1156">
        <v>143000</v>
      </c>
    </row>
    <row r="1157" spans="4:4">
      <c r="D1157">
        <v>124000</v>
      </c>
    </row>
    <row r="1158" spans="4:4">
      <c r="D1158">
        <v>149900</v>
      </c>
    </row>
    <row r="1159" spans="4:4">
      <c r="D1159">
        <v>230000</v>
      </c>
    </row>
    <row r="1160" spans="4:4">
      <c r="D1160">
        <v>120500</v>
      </c>
    </row>
    <row r="1161" spans="4:4">
      <c r="D1161">
        <v>201800</v>
      </c>
    </row>
    <row r="1162" spans="4:4">
      <c r="D1162">
        <v>218000</v>
      </c>
    </row>
    <row r="1163" spans="4:4">
      <c r="D1163">
        <v>179900</v>
      </c>
    </row>
    <row r="1164" spans="4:4">
      <c r="D1164">
        <v>230000</v>
      </c>
    </row>
    <row r="1165" spans="4:4">
      <c r="D1165">
        <v>235128</v>
      </c>
    </row>
    <row r="1166" spans="4:4">
      <c r="D1166">
        <v>185000</v>
      </c>
    </row>
    <row r="1167" spans="4:4">
      <c r="D1167">
        <v>146000</v>
      </c>
    </row>
    <row r="1168" spans="4:4">
      <c r="D1168">
        <v>224000</v>
      </c>
    </row>
    <row r="1169" spans="4:4">
      <c r="D1169">
        <v>129000</v>
      </c>
    </row>
    <row r="1170" spans="4:4">
      <c r="D1170">
        <v>108959</v>
      </c>
    </row>
    <row r="1171" spans="4:4">
      <c r="D1171">
        <v>194000</v>
      </c>
    </row>
    <row r="1172" spans="4:4">
      <c r="D1172">
        <v>233170</v>
      </c>
    </row>
    <row r="1173" spans="4:4">
      <c r="D1173">
        <v>245350</v>
      </c>
    </row>
    <row r="1174" spans="4:4">
      <c r="D1174">
        <v>173000</v>
      </c>
    </row>
    <row r="1175" spans="4:4">
      <c r="D1175">
        <v>235000</v>
      </c>
    </row>
    <row r="1176" spans="4:4">
      <c r="D1176">
        <v>625000</v>
      </c>
    </row>
    <row r="1177" spans="4:4">
      <c r="D1177">
        <v>171000</v>
      </c>
    </row>
    <row r="1178" spans="4:4">
      <c r="D1178">
        <v>163000</v>
      </c>
    </row>
    <row r="1179" spans="4:4">
      <c r="D1179">
        <v>171900</v>
      </c>
    </row>
    <row r="1180" spans="4:4">
      <c r="D1180">
        <v>200500</v>
      </c>
    </row>
    <row r="1181" spans="4:4">
      <c r="D1181">
        <v>239000</v>
      </c>
    </row>
    <row r="1182" spans="4:4">
      <c r="D1182">
        <v>285000</v>
      </c>
    </row>
    <row r="1183" spans="4:4">
      <c r="D1183">
        <v>119500</v>
      </c>
    </row>
    <row r="1184" spans="4:4">
      <c r="D1184">
        <v>115000</v>
      </c>
    </row>
    <row r="1185" spans="4:4">
      <c r="D1185">
        <v>154900</v>
      </c>
    </row>
    <row r="1186" spans="4:4">
      <c r="D1186">
        <v>93000</v>
      </c>
    </row>
    <row r="1187" spans="4:4">
      <c r="D1187">
        <v>250000</v>
      </c>
    </row>
    <row r="1188" spans="4:4">
      <c r="D1188">
        <v>392500</v>
      </c>
    </row>
    <row r="1189" spans="4:4">
      <c r="D1189">
        <v>745000</v>
      </c>
    </row>
    <row r="1190" spans="4:4">
      <c r="D1190">
        <v>120000</v>
      </c>
    </row>
    <row r="1191" spans="4:4">
      <c r="D1191">
        <v>186700</v>
      </c>
    </row>
    <row r="1192" spans="4:4">
      <c r="D1192">
        <v>104900</v>
      </c>
    </row>
    <row r="1193" spans="4:4">
      <c r="D1193">
        <v>95000</v>
      </c>
    </row>
    <row r="1194" spans="4:4">
      <c r="D1194">
        <v>262000</v>
      </c>
    </row>
    <row r="1195" spans="4:4">
      <c r="D1195">
        <v>195000</v>
      </c>
    </row>
    <row r="1196" spans="4:4">
      <c r="D1196">
        <v>189000</v>
      </c>
    </row>
    <row r="1197" spans="4:4">
      <c r="D1197">
        <v>168000</v>
      </c>
    </row>
    <row r="1198" spans="4:4">
      <c r="D1198">
        <v>174000</v>
      </c>
    </row>
    <row r="1199" spans="4:4">
      <c r="D1199">
        <v>125000</v>
      </c>
    </row>
    <row r="1200" spans="4:4">
      <c r="D1200">
        <v>165000</v>
      </c>
    </row>
    <row r="1201" spans="4:4">
      <c r="D1201">
        <v>158000</v>
      </c>
    </row>
    <row r="1202" spans="4:4">
      <c r="D1202">
        <v>176000</v>
      </c>
    </row>
    <row r="1203" spans="4:4">
      <c r="D1203">
        <v>219210</v>
      </c>
    </row>
    <row r="1204" spans="4:4">
      <c r="D1204">
        <v>144000</v>
      </c>
    </row>
    <row r="1205" spans="4:4">
      <c r="D1205">
        <v>178000</v>
      </c>
    </row>
    <row r="1206" spans="4:4">
      <c r="D1206">
        <v>148000</v>
      </c>
    </row>
    <row r="1207" spans="4:4">
      <c r="D1207">
        <v>116050</v>
      </c>
    </row>
    <row r="1208" spans="4:4">
      <c r="D1208">
        <v>197900</v>
      </c>
    </row>
    <row r="1209" spans="4:4">
      <c r="D1209">
        <v>117000</v>
      </c>
    </row>
    <row r="1210" spans="4:4">
      <c r="D1210">
        <v>213000</v>
      </c>
    </row>
    <row r="1211" spans="4:4">
      <c r="D1211">
        <v>153500</v>
      </c>
    </row>
    <row r="1212" spans="4:4">
      <c r="D1212">
        <v>271900</v>
      </c>
    </row>
    <row r="1213" spans="4:4">
      <c r="D1213">
        <v>107000</v>
      </c>
    </row>
    <row r="1214" spans="4:4">
      <c r="D1214">
        <v>200000</v>
      </c>
    </row>
    <row r="1215" spans="4:4">
      <c r="D1215">
        <v>140000</v>
      </c>
    </row>
    <row r="1216" spans="4:4">
      <c r="D1216">
        <v>290000</v>
      </c>
    </row>
    <row r="1217" spans="4:4">
      <c r="D1217">
        <v>189000</v>
      </c>
    </row>
    <row r="1218" spans="4:4">
      <c r="D1218">
        <v>164000</v>
      </c>
    </row>
    <row r="1219" spans="4:4">
      <c r="D1219">
        <v>113000</v>
      </c>
    </row>
    <row r="1220" spans="4:4">
      <c r="D1220">
        <v>145000</v>
      </c>
    </row>
    <row r="1221" spans="4:4">
      <c r="D1221">
        <v>134500</v>
      </c>
    </row>
    <row r="1222" spans="4:4">
      <c r="D1222">
        <v>125000</v>
      </c>
    </row>
    <row r="1223" spans="4:4">
      <c r="D1223">
        <v>112000</v>
      </c>
    </row>
    <row r="1224" spans="4:4">
      <c r="D1224">
        <v>229456</v>
      </c>
    </row>
    <row r="1225" spans="4:4">
      <c r="D1225">
        <v>80500</v>
      </c>
    </row>
    <row r="1226" spans="4:4">
      <c r="D1226">
        <v>91500</v>
      </c>
    </row>
    <row r="1227" spans="4:4">
      <c r="D1227">
        <v>115000</v>
      </c>
    </row>
    <row r="1228" spans="4:4">
      <c r="D1228">
        <v>134000</v>
      </c>
    </row>
    <row r="1229" spans="4:4">
      <c r="D1229">
        <v>143000</v>
      </c>
    </row>
    <row r="1230" spans="4:4">
      <c r="D1230">
        <v>137900</v>
      </c>
    </row>
    <row r="1231" spans="4:4">
      <c r="D1231">
        <v>184000</v>
      </c>
    </row>
    <row r="1232" spans="4:4">
      <c r="D1232">
        <v>145000</v>
      </c>
    </row>
    <row r="1233" spans="4:4">
      <c r="D1233">
        <v>214000</v>
      </c>
    </row>
    <row r="1234" spans="4:4">
      <c r="D1234">
        <v>147000</v>
      </c>
    </row>
    <row r="1235" spans="4:4">
      <c r="D1235">
        <v>367294</v>
      </c>
    </row>
    <row r="1236" spans="4:4">
      <c r="D1236">
        <v>127000</v>
      </c>
    </row>
    <row r="1237" spans="4:4">
      <c r="D1237">
        <v>190000</v>
      </c>
    </row>
    <row r="1238" spans="4:4">
      <c r="D1238">
        <v>132500</v>
      </c>
    </row>
    <row r="1239" spans="4:4">
      <c r="D1239">
        <v>101800</v>
      </c>
    </row>
    <row r="1240" spans="4:4">
      <c r="D1240">
        <v>142000</v>
      </c>
    </row>
    <row r="1241" spans="4:4">
      <c r="D1241">
        <v>130000</v>
      </c>
    </row>
    <row r="1242" spans="4:4">
      <c r="D1242">
        <v>138887</v>
      </c>
    </row>
    <row r="1243" spans="4:4">
      <c r="D1243">
        <v>175500</v>
      </c>
    </row>
    <row r="1244" spans="4:4">
      <c r="D1244">
        <v>195000</v>
      </c>
    </row>
    <row r="1245" spans="4:4">
      <c r="D1245">
        <v>142500</v>
      </c>
    </row>
    <row r="1246" spans="4:4">
      <c r="D1246">
        <v>265900</v>
      </c>
    </row>
    <row r="1247" spans="4:4">
      <c r="D1247">
        <v>224900</v>
      </c>
    </row>
    <row r="1248" spans="4:4">
      <c r="D1248">
        <v>248328</v>
      </c>
    </row>
    <row r="1249" spans="4:4">
      <c r="D1249">
        <v>170000</v>
      </c>
    </row>
    <row r="1250" spans="4:4">
      <c r="D1250">
        <v>465000</v>
      </c>
    </row>
    <row r="1251" spans="4:4">
      <c r="D1251">
        <v>230000</v>
      </c>
    </row>
    <row r="1252" spans="4:4">
      <c r="D1252">
        <v>178000</v>
      </c>
    </row>
    <row r="1253" spans="4:4">
      <c r="D1253">
        <v>186500</v>
      </c>
    </row>
    <row r="1254" spans="4:4">
      <c r="D1254">
        <v>169900</v>
      </c>
    </row>
    <row r="1255" spans="4:4">
      <c r="D1255">
        <v>129500</v>
      </c>
    </row>
    <row r="1256" spans="4:4">
      <c r="D1256">
        <v>119000</v>
      </c>
    </row>
    <row r="1257" spans="4:4">
      <c r="D1257">
        <v>244000</v>
      </c>
    </row>
    <row r="1258" spans="4:4">
      <c r="D1258">
        <v>171750</v>
      </c>
    </row>
    <row r="1259" spans="4:4">
      <c r="D1259">
        <v>130000</v>
      </c>
    </row>
    <row r="1260" spans="4:4">
      <c r="D1260">
        <v>294000</v>
      </c>
    </row>
    <row r="1261" spans="4:4">
      <c r="D1261">
        <v>165400</v>
      </c>
    </row>
    <row r="1262" spans="4:4">
      <c r="D1262">
        <v>127500</v>
      </c>
    </row>
    <row r="1263" spans="4:4">
      <c r="D1263">
        <v>301500</v>
      </c>
    </row>
    <row r="1264" spans="4:4">
      <c r="D1264">
        <v>99900</v>
      </c>
    </row>
    <row r="1265" spans="4:4">
      <c r="D1265">
        <v>190000</v>
      </c>
    </row>
    <row r="1266" spans="4:4">
      <c r="D1266">
        <v>151000</v>
      </c>
    </row>
    <row r="1267" spans="4:4">
      <c r="D1267">
        <v>181000</v>
      </c>
    </row>
    <row r="1268" spans="4:4">
      <c r="D1268">
        <v>128900</v>
      </c>
    </row>
    <row r="1269" spans="4:4">
      <c r="D1269">
        <v>161500</v>
      </c>
    </row>
    <row r="1270" spans="4:4">
      <c r="D1270">
        <v>180500</v>
      </c>
    </row>
    <row r="1271" spans="4:4">
      <c r="D1271">
        <v>181000</v>
      </c>
    </row>
    <row r="1272" spans="4:4">
      <c r="D1272">
        <v>183900</v>
      </c>
    </row>
    <row r="1273" spans="4:4">
      <c r="D1273">
        <v>122000</v>
      </c>
    </row>
    <row r="1274" spans="4:4">
      <c r="D1274">
        <v>378500</v>
      </c>
    </row>
    <row r="1275" spans="4:4">
      <c r="D1275">
        <v>381000</v>
      </c>
    </row>
    <row r="1276" spans="4:4">
      <c r="D1276">
        <v>144000</v>
      </c>
    </row>
    <row r="1277" spans="4:4">
      <c r="D1277">
        <v>260000</v>
      </c>
    </row>
    <row r="1278" spans="4:4">
      <c r="D1278">
        <v>185750</v>
      </c>
    </row>
    <row r="1279" spans="4:4">
      <c r="D1279">
        <v>137000</v>
      </c>
    </row>
    <row r="1280" spans="4:4">
      <c r="D1280">
        <v>177000</v>
      </c>
    </row>
    <row r="1281" spans="4:4">
      <c r="D1281">
        <v>139000</v>
      </c>
    </row>
    <row r="1282" spans="4:4">
      <c r="D1282">
        <v>137000</v>
      </c>
    </row>
    <row r="1283" spans="4:4">
      <c r="D1283">
        <v>162000</v>
      </c>
    </row>
    <row r="1284" spans="4:4">
      <c r="D1284">
        <v>197900</v>
      </c>
    </row>
    <row r="1285" spans="4:4">
      <c r="D1285">
        <v>237000</v>
      </c>
    </row>
    <row r="1286" spans="4:4">
      <c r="D1286">
        <v>68400</v>
      </c>
    </row>
    <row r="1287" spans="4:4">
      <c r="D1287">
        <v>227000</v>
      </c>
    </row>
    <row r="1288" spans="4:4">
      <c r="D1288">
        <v>180000</v>
      </c>
    </row>
    <row r="1289" spans="4:4">
      <c r="D1289">
        <v>150500</v>
      </c>
    </row>
    <row r="1290" spans="4:4">
      <c r="D1290">
        <v>139000</v>
      </c>
    </row>
    <row r="1291" spans="4:4">
      <c r="D1291">
        <v>169000</v>
      </c>
    </row>
    <row r="1292" spans="4:4">
      <c r="D1292">
        <v>132500</v>
      </c>
    </row>
    <row r="1293" spans="4:4">
      <c r="D1293">
        <v>143000</v>
      </c>
    </row>
    <row r="1294" spans="4:4">
      <c r="D1294">
        <v>190000</v>
      </c>
    </row>
    <row r="1295" spans="4:4">
      <c r="D1295">
        <v>278000</v>
      </c>
    </row>
    <row r="1296" spans="4:4">
      <c r="D1296">
        <v>281000</v>
      </c>
    </row>
    <row r="1297" spans="4:4">
      <c r="D1297">
        <v>180500</v>
      </c>
    </row>
    <row r="1298" spans="4:4">
      <c r="D1298">
        <v>119500</v>
      </c>
    </row>
    <row r="1299" spans="4:4">
      <c r="D1299">
        <v>107500</v>
      </c>
    </row>
    <row r="1300" spans="4:4">
      <c r="D1300">
        <v>162900</v>
      </c>
    </row>
    <row r="1301" spans="4:4">
      <c r="D1301">
        <v>115000</v>
      </c>
    </row>
    <row r="1302" spans="4:4">
      <c r="D1302">
        <v>138500</v>
      </c>
    </row>
    <row r="1303" spans="4:4">
      <c r="D1303">
        <v>155000</v>
      </c>
    </row>
    <row r="1304" spans="4:4">
      <c r="D1304">
        <v>140000</v>
      </c>
    </row>
    <row r="1305" spans="4:4">
      <c r="D1305">
        <v>160000</v>
      </c>
    </row>
    <row r="1306" spans="4:4">
      <c r="D1306">
        <v>154000</v>
      </c>
    </row>
    <row r="1307" spans="4:4">
      <c r="D1307">
        <v>225000</v>
      </c>
    </row>
    <row r="1308" spans="4:4">
      <c r="D1308">
        <v>177500</v>
      </c>
    </row>
    <row r="1309" spans="4:4">
      <c r="D1309">
        <v>290000</v>
      </c>
    </row>
    <row r="1310" spans="4:4">
      <c r="D1310">
        <v>232000</v>
      </c>
    </row>
    <row r="1311" spans="4:4">
      <c r="D1311">
        <v>130000</v>
      </c>
    </row>
    <row r="1312" spans="4:4">
      <c r="D1312">
        <v>325000</v>
      </c>
    </row>
    <row r="1313" spans="4:4">
      <c r="D1313">
        <v>202500</v>
      </c>
    </row>
    <row r="1314" spans="4:4">
      <c r="D1314">
        <v>138000</v>
      </c>
    </row>
    <row r="1315" spans="4:4">
      <c r="D1315">
        <v>147000</v>
      </c>
    </row>
    <row r="1316" spans="4:4">
      <c r="D1316">
        <v>179200</v>
      </c>
    </row>
    <row r="1317" spans="4:4">
      <c r="D1317">
        <v>335000</v>
      </c>
    </row>
    <row r="1318" spans="4:4">
      <c r="D1318">
        <v>203000</v>
      </c>
    </row>
    <row r="1319" spans="4:4">
      <c r="D1319">
        <v>302000</v>
      </c>
    </row>
    <row r="1320" spans="4:4">
      <c r="D1320">
        <v>333168</v>
      </c>
    </row>
    <row r="1321" spans="4:4">
      <c r="D1321">
        <v>119000</v>
      </c>
    </row>
    <row r="1322" spans="4:4">
      <c r="D1322">
        <v>206900</v>
      </c>
    </row>
    <row r="1323" spans="4:4">
      <c r="D1323">
        <v>295493</v>
      </c>
    </row>
    <row r="1324" spans="4:4">
      <c r="D1324">
        <v>208900</v>
      </c>
    </row>
    <row r="1325" spans="4:4">
      <c r="D1325">
        <v>275000</v>
      </c>
    </row>
    <row r="1326" spans="4:4">
      <c r="D1326">
        <v>111000</v>
      </c>
    </row>
    <row r="1327" spans="4:4">
      <c r="D1327">
        <v>156500</v>
      </c>
    </row>
    <row r="1328" spans="4:4">
      <c r="D1328">
        <v>72500</v>
      </c>
    </row>
    <row r="1329" spans="4:4">
      <c r="D1329">
        <v>190000</v>
      </c>
    </row>
    <row r="1330" spans="4:4">
      <c r="D1330">
        <v>82500</v>
      </c>
    </row>
    <row r="1331" spans="4:4">
      <c r="D1331">
        <v>147000</v>
      </c>
    </row>
    <row r="1332" spans="4:4">
      <c r="D1332">
        <v>55000</v>
      </c>
    </row>
    <row r="1333" spans="4:4">
      <c r="D1333">
        <v>79000</v>
      </c>
    </row>
    <row r="1334" spans="4:4">
      <c r="D1334">
        <v>130500</v>
      </c>
    </row>
    <row r="1335" spans="4:4">
      <c r="D1335">
        <v>256000</v>
      </c>
    </row>
    <row r="1336" spans="4:4">
      <c r="D1336">
        <v>176500</v>
      </c>
    </row>
    <row r="1337" spans="4:4">
      <c r="D1337">
        <v>227000</v>
      </c>
    </row>
    <row r="1338" spans="4:4">
      <c r="D1338">
        <v>132500</v>
      </c>
    </row>
    <row r="1339" spans="4:4">
      <c r="D1339">
        <v>100000</v>
      </c>
    </row>
    <row r="1340" spans="4:4">
      <c r="D1340">
        <v>125500</v>
      </c>
    </row>
    <row r="1341" spans="4:4">
      <c r="D1341">
        <v>125000</v>
      </c>
    </row>
    <row r="1342" spans="4:4">
      <c r="D1342">
        <v>167900</v>
      </c>
    </row>
    <row r="1343" spans="4:4">
      <c r="D1343">
        <v>135000</v>
      </c>
    </row>
    <row r="1344" spans="4:4">
      <c r="D1344">
        <v>52500</v>
      </c>
    </row>
    <row r="1345" spans="4:4">
      <c r="D1345">
        <v>200000</v>
      </c>
    </row>
    <row r="1346" spans="4:4">
      <c r="D1346">
        <v>128500</v>
      </c>
    </row>
    <row r="1347" spans="4:4">
      <c r="D1347">
        <v>123000</v>
      </c>
    </row>
    <row r="1348" spans="4:4">
      <c r="D1348">
        <v>155000</v>
      </c>
    </row>
    <row r="1349" spans="4:4">
      <c r="D1349">
        <v>228500</v>
      </c>
    </row>
    <row r="1350" spans="4:4">
      <c r="D1350">
        <v>177000</v>
      </c>
    </row>
    <row r="1351" spans="4:4">
      <c r="D1351">
        <v>155835</v>
      </c>
    </row>
    <row r="1352" spans="4:4">
      <c r="D1352">
        <v>108500</v>
      </c>
    </row>
    <row r="1353" spans="4:4">
      <c r="D1353">
        <v>262500</v>
      </c>
    </row>
    <row r="1354" spans="4:4">
      <c r="D1354">
        <v>283463</v>
      </c>
    </row>
    <row r="1355" spans="4:4">
      <c r="D1355">
        <v>215000</v>
      </c>
    </row>
    <row r="1356" spans="4:4">
      <c r="D1356">
        <v>122000</v>
      </c>
    </row>
    <row r="1357" spans="4:4">
      <c r="D1357">
        <v>200000</v>
      </c>
    </row>
    <row r="1358" spans="4:4">
      <c r="D1358">
        <v>171000</v>
      </c>
    </row>
    <row r="1359" spans="4:4">
      <c r="D1359">
        <v>134900</v>
      </c>
    </row>
    <row r="1360" spans="4:4">
      <c r="D1360">
        <v>410000</v>
      </c>
    </row>
    <row r="1361" spans="4:4">
      <c r="D1361">
        <v>235000</v>
      </c>
    </row>
    <row r="1362" spans="4:4">
      <c r="D1362">
        <v>170000</v>
      </c>
    </row>
    <row r="1363" spans="4:4">
      <c r="D1363">
        <v>110000</v>
      </c>
    </row>
    <row r="1364" spans="4:4">
      <c r="D1364">
        <v>149900</v>
      </c>
    </row>
    <row r="1365" spans="4:4">
      <c r="D1365">
        <v>177500</v>
      </c>
    </row>
    <row r="1366" spans="4:4">
      <c r="D1366">
        <v>315000</v>
      </c>
    </row>
    <row r="1367" spans="4:4">
      <c r="D1367">
        <v>189000</v>
      </c>
    </row>
    <row r="1368" spans="4:4">
      <c r="D1368">
        <v>260000</v>
      </c>
    </row>
    <row r="1369" spans="4:4">
      <c r="D1369">
        <v>104900</v>
      </c>
    </row>
    <row r="1370" spans="4:4">
      <c r="D1370">
        <v>156932</v>
      </c>
    </row>
    <row r="1371" spans="4:4">
      <c r="D1371">
        <v>144152</v>
      </c>
    </row>
    <row r="1372" spans="4:4">
      <c r="D1372">
        <v>216000</v>
      </c>
    </row>
    <row r="1373" spans="4:4">
      <c r="D1373">
        <v>193000</v>
      </c>
    </row>
    <row r="1374" spans="4:4">
      <c r="D1374">
        <v>127000</v>
      </c>
    </row>
    <row r="1375" spans="4:4">
      <c r="D1375">
        <v>144000</v>
      </c>
    </row>
    <row r="1376" spans="4:4">
      <c r="D1376">
        <v>232000</v>
      </c>
    </row>
    <row r="1377" spans="4:4">
      <c r="D1377">
        <v>105000</v>
      </c>
    </row>
    <row r="1378" spans="4:4">
      <c r="D1378">
        <v>165500</v>
      </c>
    </row>
    <row r="1379" spans="4:4">
      <c r="D1379">
        <v>274300</v>
      </c>
    </row>
    <row r="1380" spans="4:4">
      <c r="D1380">
        <v>466500</v>
      </c>
    </row>
    <row r="1381" spans="4:4">
      <c r="D1381">
        <v>250000</v>
      </c>
    </row>
    <row r="1382" spans="4:4">
      <c r="D1382">
        <v>239000</v>
      </c>
    </row>
    <row r="1383" spans="4:4">
      <c r="D1383">
        <v>91000</v>
      </c>
    </row>
    <row r="1384" spans="4:4">
      <c r="D1384">
        <v>117000</v>
      </c>
    </row>
    <row r="1385" spans="4:4">
      <c r="D1385">
        <v>83000</v>
      </c>
    </row>
    <row r="1386" spans="4:4">
      <c r="D1386">
        <v>167500</v>
      </c>
    </row>
    <row r="1387" spans="4:4">
      <c r="D1387">
        <v>58500</v>
      </c>
    </row>
    <row r="1388" spans="4:4">
      <c r="D1388">
        <v>237500</v>
      </c>
    </row>
    <row r="1389" spans="4:4">
      <c r="D1389">
        <v>157000</v>
      </c>
    </row>
    <row r="1390" spans="4:4">
      <c r="D1390">
        <v>112000</v>
      </c>
    </row>
    <row r="1391" spans="4:4">
      <c r="D1391">
        <v>105000</v>
      </c>
    </row>
    <row r="1392" spans="4:4">
      <c r="D1392">
        <v>125500</v>
      </c>
    </row>
    <row r="1393" spans="4:4">
      <c r="D1393">
        <v>250000</v>
      </c>
    </row>
    <row r="1394" spans="4:4">
      <c r="D1394">
        <v>136000</v>
      </c>
    </row>
    <row r="1395" spans="4:4">
      <c r="D1395">
        <v>377500</v>
      </c>
    </row>
    <row r="1396" spans="4:4">
      <c r="D1396">
        <v>131000</v>
      </c>
    </row>
    <row r="1397" spans="4:4">
      <c r="D1397">
        <v>235000</v>
      </c>
    </row>
    <row r="1398" spans="4:4">
      <c r="D1398">
        <v>124000</v>
      </c>
    </row>
    <row r="1399" spans="4:4">
      <c r="D1399">
        <v>123000</v>
      </c>
    </row>
    <row r="1400" spans="4:4">
      <c r="D1400">
        <v>163000</v>
      </c>
    </row>
    <row r="1401" spans="4:4">
      <c r="D1401">
        <v>246578</v>
      </c>
    </row>
    <row r="1402" spans="4:4">
      <c r="D1402">
        <v>281213</v>
      </c>
    </row>
    <row r="1403" spans="4:4">
      <c r="D1403">
        <v>160000</v>
      </c>
    </row>
    <row r="1404" spans="4:4">
      <c r="D1404">
        <v>137500</v>
      </c>
    </row>
    <row r="1405" spans="4:4">
      <c r="D1405">
        <v>138000</v>
      </c>
    </row>
    <row r="1406" spans="4:4">
      <c r="D1406">
        <v>137450</v>
      </c>
    </row>
    <row r="1407" spans="4:4">
      <c r="D1407">
        <v>120000</v>
      </c>
    </row>
    <row r="1408" spans="4:4">
      <c r="D1408">
        <v>193000</v>
      </c>
    </row>
    <row r="1409" spans="4:4">
      <c r="D1409">
        <v>193879</v>
      </c>
    </row>
    <row r="1410" spans="4:4">
      <c r="D1410">
        <v>282922</v>
      </c>
    </row>
    <row r="1411" spans="4:4">
      <c r="D1411">
        <v>105000</v>
      </c>
    </row>
    <row r="1412" spans="4:4">
      <c r="D1412">
        <v>275000</v>
      </c>
    </row>
    <row r="1413" spans="4:4">
      <c r="D1413">
        <v>133000</v>
      </c>
    </row>
    <row r="1414" spans="4:4">
      <c r="D1414">
        <v>112000</v>
      </c>
    </row>
    <row r="1415" spans="4:4">
      <c r="D1415">
        <v>125500</v>
      </c>
    </row>
    <row r="1416" spans="4:4">
      <c r="D1416">
        <v>215000</v>
      </c>
    </row>
    <row r="1417" spans="4:4">
      <c r="D1417">
        <v>230000</v>
      </c>
    </row>
    <row r="1418" spans="4:4">
      <c r="D1418">
        <v>140000</v>
      </c>
    </row>
    <row r="1419" spans="4:4">
      <c r="D1419">
        <v>90000</v>
      </c>
    </row>
    <row r="1420" spans="4:4">
      <c r="D1420">
        <v>257000</v>
      </c>
    </row>
    <row r="1421" spans="4:4">
      <c r="D1421">
        <v>207000</v>
      </c>
    </row>
    <row r="1422" spans="4:4">
      <c r="D1422">
        <v>175900</v>
      </c>
    </row>
    <row r="1423" spans="4:4">
      <c r="D1423">
        <v>122500</v>
      </c>
    </row>
    <row r="1424" spans="4:4">
      <c r="D1424">
        <v>340000</v>
      </c>
    </row>
    <row r="1425" spans="4:4">
      <c r="D1425">
        <v>124000</v>
      </c>
    </row>
    <row r="1426" spans="4:4">
      <c r="D1426">
        <v>223000</v>
      </c>
    </row>
    <row r="1427" spans="4:4">
      <c r="D1427">
        <v>179900</v>
      </c>
    </row>
    <row r="1428" spans="4:4">
      <c r="D1428">
        <v>127500</v>
      </c>
    </row>
    <row r="1429" spans="4:4">
      <c r="D1429">
        <v>136500</v>
      </c>
    </row>
    <row r="1430" spans="4:4">
      <c r="D1430">
        <v>274970</v>
      </c>
    </row>
    <row r="1431" spans="4:4">
      <c r="D1431">
        <v>144000</v>
      </c>
    </row>
    <row r="1432" spans="4:4">
      <c r="D1432">
        <v>142000</v>
      </c>
    </row>
    <row r="1433" spans="4:4">
      <c r="D1433">
        <v>271000</v>
      </c>
    </row>
    <row r="1434" spans="4:4">
      <c r="D1434">
        <v>140000</v>
      </c>
    </row>
    <row r="1435" spans="4:4">
      <c r="D1435">
        <v>119000</v>
      </c>
    </row>
    <row r="1436" spans="4:4">
      <c r="D1436">
        <v>182900</v>
      </c>
    </row>
    <row r="1437" spans="4:4">
      <c r="D1437">
        <v>192140</v>
      </c>
    </row>
    <row r="1438" spans="4:4">
      <c r="D1438">
        <v>143750</v>
      </c>
    </row>
    <row r="1439" spans="4:4">
      <c r="D1439">
        <v>64500</v>
      </c>
    </row>
    <row r="1440" spans="4:4">
      <c r="D1440">
        <v>186500</v>
      </c>
    </row>
    <row r="1441" spans="4:4">
      <c r="D1441">
        <v>160000</v>
      </c>
    </row>
    <row r="1442" spans="4:4">
      <c r="D1442">
        <v>174000</v>
      </c>
    </row>
    <row r="1443" spans="4:4">
      <c r="D1443">
        <v>120500</v>
      </c>
    </row>
    <row r="1444" spans="4:4">
      <c r="D1444">
        <v>394617</v>
      </c>
    </row>
    <row r="1445" spans="4:4">
      <c r="D1445">
        <v>149700</v>
      </c>
    </row>
    <row r="1446" spans="4:4">
      <c r="D1446">
        <v>197000</v>
      </c>
    </row>
    <row r="1447" spans="4:4">
      <c r="D1447">
        <v>191000</v>
      </c>
    </row>
    <row r="1448" spans="4:4">
      <c r="D1448">
        <v>149300</v>
      </c>
    </row>
    <row r="1449" spans="4:4">
      <c r="D1449">
        <v>310000</v>
      </c>
    </row>
    <row r="1450" spans="4:4">
      <c r="D1450">
        <v>121000</v>
      </c>
    </row>
    <row r="1451" spans="4:4">
      <c r="D1451">
        <v>179600</v>
      </c>
    </row>
    <row r="1452" spans="4:4">
      <c r="D1452">
        <v>129000</v>
      </c>
    </row>
    <row r="1453" spans="4:4">
      <c r="D1453">
        <v>157900</v>
      </c>
    </row>
    <row r="1454" spans="4:4">
      <c r="D1454">
        <v>240000</v>
      </c>
    </row>
    <row r="1455" spans="4:4">
      <c r="D1455">
        <v>112000</v>
      </c>
    </row>
    <row r="1456" spans="4:4">
      <c r="D1456">
        <v>92000</v>
      </c>
    </row>
    <row r="1457" spans="4:4">
      <c r="D1457">
        <v>136000</v>
      </c>
    </row>
    <row r="1458" spans="4:4">
      <c r="D1458">
        <v>287090</v>
      </c>
    </row>
    <row r="1459" spans="4:4">
      <c r="D1459">
        <v>145000</v>
      </c>
    </row>
    <row r="1460" spans="4:4">
      <c r="D1460">
        <v>84500</v>
      </c>
    </row>
    <row r="1461" spans="4:4">
      <c r="D1461">
        <v>185000</v>
      </c>
    </row>
    <row r="1462" spans="4:4">
      <c r="D1462">
        <v>175000</v>
      </c>
    </row>
    <row r="1463" spans="4:4">
      <c r="D1463">
        <v>210000</v>
      </c>
    </row>
    <row r="1464" spans="4:4">
      <c r="D1464">
        <v>266500</v>
      </c>
    </row>
    <row r="1465" spans="4:4">
      <c r="D1465">
        <v>142125</v>
      </c>
    </row>
    <row r="1466" spans="4:4">
      <c r="D1466">
        <v>147500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2" sqref="A12"/>
    </sheetView>
  </sheetViews>
  <sheetFormatPr defaultColWidth="8.88888888888889" defaultRowHeight="14.4" outlineLevelCol="2"/>
  <cols>
    <col min="1" max="1" width="13.6666666666667"/>
    <col min="2" max="2" width="19.8888888888889"/>
  </cols>
  <sheetData>
    <row r="1" spans="1:2">
      <c r="A1" t="s">
        <v>276</v>
      </c>
    </row>
    <row r="3" spans="1:2">
      <c r="A3" t="s">
        <v>17</v>
      </c>
      <c r="B3" t="s">
        <v>277</v>
      </c>
    </row>
    <row r="4" spans="1:2">
      <c r="A4">
        <v>1</v>
      </c>
      <c r="B4">
        <v>50150</v>
      </c>
    </row>
    <row r="5" spans="1:2">
      <c r="A5">
        <v>2</v>
      </c>
      <c r="B5">
        <v>51770.3333333333</v>
      </c>
    </row>
    <row r="6" spans="1:2">
      <c r="A6">
        <v>3</v>
      </c>
      <c r="B6">
        <v>87473.75</v>
      </c>
    </row>
    <row r="7" spans="1:2">
      <c r="A7">
        <v>4</v>
      </c>
      <c r="B7">
        <v>108420.655172414</v>
      </c>
    </row>
    <row r="8" spans="1:2">
      <c r="A8">
        <v>5</v>
      </c>
      <c r="B8">
        <v>133523.347607053</v>
      </c>
    </row>
    <row r="9" spans="1:2">
      <c r="A9">
        <v>6</v>
      </c>
      <c r="B9">
        <v>161603.034759358</v>
      </c>
    </row>
    <row r="10" spans="1:2">
      <c r="A10">
        <v>7</v>
      </c>
      <c r="B10">
        <v>207716.423197492</v>
      </c>
    </row>
    <row r="11" spans="1:2">
      <c r="A11">
        <v>8</v>
      </c>
      <c r="B11">
        <v>274735.535714286</v>
      </c>
    </row>
    <row r="12" spans="1:2">
      <c r="A12">
        <v>9</v>
      </c>
      <c r="B12">
        <v>367513.023255814</v>
      </c>
    </row>
    <row r="13" spans="1:2">
      <c r="A13">
        <v>10</v>
      </c>
      <c r="B13">
        <v>438588.388888889</v>
      </c>
    </row>
    <row r="14" spans="1:2">
      <c r="A14" t="s">
        <v>278</v>
      </c>
      <c r="B14">
        <v>180921.195890411</v>
      </c>
    </row>
    <row r="21" ht="21" spans="3:3">
      <c r="C21" s="9" t="s">
        <v>279</v>
      </c>
    </row>
    <row r="22" spans="3:3">
      <c r="C22" t="s">
        <v>280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2" sqref="A2"/>
    </sheetView>
  </sheetViews>
  <sheetFormatPr defaultColWidth="8.88888888888889" defaultRowHeight="14.4" outlineLevelCol="4"/>
  <cols>
    <col min="1" max="1" width="16.4444444444444"/>
    <col min="2" max="2" width="17.8888888888889"/>
  </cols>
  <sheetData>
    <row r="1" spans="1:2">
      <c r="A1" t="s">
        <v>281</v>
      </c>
    </row>
    <row r="3" spans="1:2">
      <c r="A3" t="s">
        <v>12</v>
      </c>
      <c r="B3" t="s">
        <v>282</v>
      </c>
    </row>
    <row r="4" spans="1:2">
      <c r="A4" t="s">
        <v>232</v>
      </c>
      <c r="B4">
        <v>17</v>
      </c>
    </row>
    <row r="5" spans="1:2">
      <c r="A5" t="s">
        <v>252</v>
      </c>
      <c r="B5">
        <v>2</v>
      </c>
    </row>
    <row r="6" spans="1:2">
      <c r="A6" t="s">
        <v>233</v>
      </c>
      <c r="B6">
        <v>16</v>
      </c>
    </row>
    <row r="7" spans="1:2">
      <c r="A7" t="s">
        <v>148</v>
      </c>
      <c r="B7">
        <v>58</v>
      </c>
    </row>
    <row r="8" spans="1:2">
      <c r="A8" t="s">
        <v>210</v>
      </c>
      <c r="B8">
        <v>28</v>
      </c>
    </row>
    <row r="9" spans="1:2">
      <c r="A9" t="s">
        <v>89</v>
      </c>
      <c r="B9">
        <v>150</v>
      </c>
    </row>
    <row r="10" spans="1:2">
      <c r="A10" t="s">
        <v>123</v>
      </c>
      <c r="B10">
        <v>51</v>
      </c>
    </row>
    <row r="11" spans="1:2">
      <c r="A11" t="s">
        <v>190</v>
      </c>
      <c r="B11">
        <v>100</v>
      </c>
    </row>
    <row r="12" spans="1:2">
      <c r="A12" t="s">
        <v>198</v>
      </c>
      <c r="B12">
        <v>79</v>
      </c>
    </row>
    <row r="13" spans="1:2">
      <c r="A13" t="s">
        <v>181</v>
      </c>
      <c r="B13">
        <v>37</v>
      </c>
    </row>
    <row r="14" spans="1:2">
      <c r="A14" t="s">
        <v>183</v>
      </c>
      <c r="B14">
        <v>17</v>
      </c>
    </row>
    <row r="15" spans="1:2">
      <c r="A15" t="s">
        <v>131</v>
      </c>
      <c r="B15">
        <v>49</v>
      </c>
    </row>
    <row r="16" spans="1:2">
      <c r="A16" t="s">
        <v>165</v>
      </c>
      <c r="B16">
        <v>225</v>
      </c>
    </row>
    <row r="17" spans="1:5">
      <c r="A17" t="s">
        <v>129</v>
      </c>
      <c r="B17">
        <v>41</v>
      </c>
    </row>
    <row r="18" spans="1:5">
      <c r="A18" t="s">
        <v>221</v>
      </c>
      <c r="B18">
        <v>9</v>
      </c>
    </row>
    <row r="19" spans="1:5">
      <c r="A19" t="s">
        <v>156</v>
      </c>
      <c r="B19">
        <v>77</v>
      </c>
    </row>
    <row r="20" spans="1:5">
      <c r="A20" t="s">
        <v>138</v>
      </c>
      <c r="B20">
        <v>73</v>
      </c>
    </row>
    <row r="21" spans="1:5">
      <c r="A21" t="s">
        <v>143</v>
      </c>
      <c r="B21">
        <v>113</v>
      </c>
    </row>
    <row r="22" spans="1:5">
      <c r="A22" t="s">
        <v>151</v>
      </c>
      <c r="B22">
        <v>74</v>
      </c>
    </row>
    <row r="23" spans="1:5">
      <c r="A23" t="s">
        <v>175</v>
      </c>
      <c r="B23">
        <v>59</v>
      </c>
    </row>
    <row r="24" spans="1:5">
      <c r="A24" t="s">
        <v>136</v>
      </c>
      <c r="B24">
        <v>86</v>
      </c>
    </row>
    <row r="25" spans="1:5">
      <c r="A25" t="s">
        <v>205</v>
      </c>
      <c r="B25">
        <v>25</v>
      </c>
    </row>
    <row r="26" spans="1:5">
      <c r="A26" t="s">
        <v>237</v>
      </c>
      <c r="B26">
        <v>25</v>
      </c>
    </row>
    <row r="27" ht="21" spans="1:5">
      <c r="A27" t="s">
        <v>194</v>
      </c>
      <c r="B27">
        <v>38</v>
      </c>
      <c r="E27" s="9" t="s">
        <v>279</v>
      </c>
    </row>
    <row r="28" spans="1:5">
      <c r="A28" t="s">
        <v>113</v>
      </c>
      <c r="B28">
        <v>11</v>
      </c>
      <c r="E28" t="s">
        <v>283</v>
      </c>
    </row>
    <row r="29" spans="1:5">
      <c r="A29" t="s">
        <v>278</v>
      </c>
      <c r="B29">
        <v>1460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463"/>
  <sheetViews>
    <sheetView tabSelected="1" workbookViewId="0">
      <selection activeCell="A4" sqref="A4"/>
    </sheetView>
  </sheetViews>
  <sheetFormatPr defaultColWidth="8.88888888888889" defaultRowHeight="14.4" outlineLevelCol="6"/>
  <cols>
    <col min="1" max="1" width="11.7777777777778"/>
    <col min="2" max="2" width="19.8888888888889"/>
    <col min="5" max="5" width="12.8888888888889"/>
    <col min="7" max="7" width="12.8888888888889"/>
  </cols>
  <sheetData>
    <row r="3" spans="1:7">
      <c r="A3" t="s">
        <v>284</v>
      </c>
      <c r="B3" s="11" t="s">
        <v>46</v>
      </c>
      <c r="C3" s="11" t="s">
        <v>80</v>
      </c>
      <c r="D3" s="12"/>
      <c r="E3" s="12"/>
    </row>
    <row r="4" spans="1:7">
      <c r="B4" s="12">
        <v>1710</v>
      </c>
      <c r="C4" s="12">
        <v>208500</v>
      </c>
      <c r="D4" s="12"/>
      <c r="E4" s="12"/>
      <c r="F4" t="s">
        <v>285</v>
      </c>
      <c r="G4" cm="1">
        <f t="array" ref="G4">CORREL(B4:B1463,C4:C1463)</f>
        <v>0.708624477612651</v>
      </c>
    </row>
    <row r="5" spans="1:7">
      <c r="B5" s="12">
        <v>1262</v>
      </c>
      <c r="C5" s="12">
        <v>181500</v>
      </c>
      <c r="D5" s="12"/>
      <c r="E5" s="12"/>
    </row>
    <row r="6" spans="1:7">
      <c r="B6" s="12">
        <v>1786</v>
      </c>
      <c r="C6" s="12">
        <v>223500</v>
      </c>
      <c r="D6" s="12"/>
      <c r="E6" s="12"/>
    </row>
    <row r="7" spans="1:7">
      <c r="B7" s="12">
        <v>1717</v>
      </c>
      <c r="C7" s="12">
        <v>140000</v>
      </c>
      <c r="D7" s="12"/>
      <c r="E7" s="12"/>
    </row>
    <row r="8" spans="1:7">
      <c r="B8" s="12">
        <v>2198</v>
      </c>
      <c r="C8" s="12">
        <v>250000</v>
      </c>
      <c r="D8" s="12"/>
      <c r="E8" s="12"/>
    </row>
    <row r="9" spans="1:7">
      <c r="B9" s="12">
        <v>1362</v>
      </c>
      <c r="C9" s="12">
        <v>143000</v>
      </c>
      <c r="D9" s="12"/>
      <c r="E9" s="12"/>
    </row>
    <row r="10" spans="1:7">
      <c r="B10" s="12">
        <v>1694</v>
      </c>
      <c r="C10" s="12">
        <v>307000</v>
      </c>
      <c r="D10" s="12"/>
      <c r="E10" s="12"/>
    </row>
    <row r="11" spans="1:7">
      <c r="B11" s="12">
        <v>2090</v>
      </c>
      <c r="C11" s="12">
        <v>200000</v>
      </c>
      <c r="D11" s="12"/>
      <c r="E11" s="12"/>
    </row>
    <row r="12" spans="1:7">
      <c r="B12" s="12">
        <v>1774</v>
      </c>
      <c r="C12" s="12">
        <v>129900</v>
      </c>
      <c r="D12" s="12"/>
      <c r="E12" s="12"/>
    </row>
    <row r="13" spans="1:7">
      <c r="B13" s="12">
        <v>1077</v>
      </c>
      <c r="C13" s="12">
        <v>118000</v>
      </c>
      <c r="D13" s="12"/>
      <c r="E13" s="12"/>
    </row>
    <row r="14" spans="1:7">
      <c r="B14" s="12">
        <v>1040</v>
      </c>
      <c r="C14" s="12">
        <v>129500</v>
      </c>
      <c r="D14" s="12"/>
      <c r="E14" s="12"/>
    </row>
    <row r="15" spans="1:7">
      <c r="B15" s="12">
        <v>2324</v>
      </c>
      <c r="C15" s="12">
        <v>345000</v>
      </c>
      <c r="D15" s="12"/>
      <c r="E15" s="12"/>
    </row>
    <row r="16" spans="1:7">
      <c r="B16" s="12">
        <v>912</v>
      </c>
      <c r="C16" s="12">
        <v>144000</v>
      </c>
      <c r="D16" s="12"/>
      <c r="E16" s="12"/>
    </row>
    <row r="17" spans="2:5">
      <c r="B17" s="12">
        <v>1494</v>
      </c>
      <c r="C17" s="12">
        <v>279500</v>
      </c>
      <c r="D17" s="12"/>
      <c r="E17" s="12"/>
    </row>
    <row r="18" spans="2:5">
      <c r="B18" s="12">
        <v>1253</v>
      </c>
      <c r="C18" s="12">
        <v>157000</v>
      </c>
      <c r="D18" s="12"/>
      <c r="E18" s="12"/>
    </row>
    <row r="19" spans="2:5">
      <c r="B19" s="12">
        <v>854</v>
      </c>
      <c r="C19" s="12">
        <v>132000</v>
      </c>
      <c r="D19" s="12"/>
      <c r="E19" s="12"/>
    </row>
    <row r="20" spans="2:5">
      <c r="B20" s="12">
        <v>1004</v>
      </c>
      <c r="C20" s="12">
        <v>149000</v>
      </c>
      <c r="D20" s="12"/>
      <c r="E20" s="12"/>
    </row>
    <row r="21" spans="2:5">
      <c r="B21" s="12">
        <v>1296</v>
      </c>
      <c r="C21" s="12">
        <v>90000</v>
      </c>
      <c r="D21" s="12"/>
      <c r="E21" s="12"/>
    </row>
    <row r="22" spans="2:5">
      <c r="B22" s="12">
        <v>1114</v>
      </c>
      <c r="C22" s="12">
        <v>159000</v>
      </c>
      <c r="D22" s="12"/>
      <c r="E22" s="12"/>
    </row>
    <row r="23" spans="2:5">
      <c r="B23" s="12">
        <v>1339</v>
      </c>
      <c r="C23" s="12">
        <v>139000</v>
      </c>
      <c r="D23" s="12"/>
      <c r="E23" s="12"/>
    </row>
    <row r="24" spans="2:5">
      <c r="B24" s="12">
        <v>2376</v>
      </c>
      <c r="C24" s="12">
        <v>325300</v>
      </c>
      <c r="D24" s="12"/>
      <c r="E24" s="12"/>
    </row>
    <row r="25" spans="2:5">
      <c r="B25" s="12">
        <v>1108</v>
      </c>
      <c r="C25" s="12">
        <v>139400</v>
      </c>
      <c r="D25" s="12"/>
      <c r="E25" s="12"/>
    </row>
    <row r="26" spans="2:5">
      <c r="B26" s="12">
        <v>1795</v>
      </c>
      <c r="C26" s="12">
        <v>230000</v>
      </c>
      <c r="D26" s="12"/>
      <c r="E26" s="12"/>
    </row>
    <row r="27" spans="2:5">
      <c r="B27" s="12">
        <v>1060</v>
      </c>
      <c r="C27" s="12">
        <v>129900</v>
      </c>
      <c r="D27" s="12"/>
      <c r="E27" s="12"/>
    </row>
    <row r="28" spans="2:5">
      <c r="B28" s="12">
        <v>1060</v>
      </c>
      <c r="C28" s="12">
        <v>154000</v>
      </c>
      <c r="D28" s="12"/>
      <c r="E28" s="12"/>
    </row>
    <row r="29" spans="2:5">
      <c r="B29" s="12">
        <v>1600</v>
      </c>
      <c r="C29" s="12">
        <v>256300</v>
      </c>
      <c r="D29" s="12"/>
      <c r="E29" s="12"/>
    </row>
    <row r="30" spans="2:5">
      <c r="B30" s="12">
        <v>900</v>
      </c>
      <c r="C30" s="12">
        <v>134800</v>
      </c>
      <c r="D30" s="12"/>
      <c r="E30" s="12"/>
    </row>
    <row r="31" spans="2:5">
      <c r="B31" s="12">
        <v>1704</v>
      </c>
      <c r="C31" s="12">
        <v>306000</v>
      </c>
      <c r="D31" s="12"/>
      <c r="E31" s="12"/>
    </row>
    <row r="32" spans="2:5">
      <c r="B32" s="12">
        <v>1600</v>
      </c>
      <c r="C32" s="12">
        <v>207500</v>
      </c>
      <c r="D32" s="12"/>
      <c r="E32" s="12"/>
    </row>
    <row r="33" spans="2:5">
      <c r="B33" s="12">
        <v>520</v>
      </c>
      <c r="C33" s="12">
        <v>68500</v>
      </c>
      <c r="D33" s="12"/>
      <c r="E33" s="12"/>
    </row>
    <row r="34" spans="2:5">
      <c r="B34" s="12">
        <v>1317</v>
      </c>
      <c r="C34" s="12">
        <v>40000</v>
      </c>
      <c r="D34" s="12"/>
      <c r="E34" s="12"/>
    </row>
    <row r="35" spans="2:5">
      <c r="B35" s="12">
        <v>1228</v>
      </c>
      <c r="C35" s="12">
        <v>149350</v>
      </c>
      <c r="D35" s="12"/>
      <c r="E35" s="12"/>
    </row>
    <row r="36" spans="2:5">
      <c r="B36" s="12">
        <v>1234</v>
      </c>
      <c r="C36" s="12">
        <v>179900</v>
      </c>
      <c r="D36" s="12"/>
      <c r="E36" s="12"/>
    </row>
    <row r="37" spans="2:5">
      <c r="B37" s="12">
        <v>1700</v>
      </c>
      <c r="C37" s="12">
        <v>165500</v>
      </c>
      <c r="D37" s="12"/>
      <c r="E37" s="12"/>
    </row>
    <row r="38" spans="2:5">
      <c r="B38" s="12">
        <v>1561</v>
      </c>
      <c r="C38" s="12">
        <v>277500</v>
      </c>
      <c r="D38" s="12"/>
      <c r="E38" s="12"/>
    </row>
    <row r="39" spans="2:5">
      <c r="B39" s="12">
        <v>2452</v>
      </c>
      <c r="C39" s="12">
        <v>309000</v>
      </c>
      <c r="D39" s="12"/>
      <c r="E39" s="12"/>
    </row>
    <row r="40" spans="2:5">
      <c r="B40" s="12">
        <v>1097</v>
      </c>
      <c r="C40" s="12">
        <v>145000</v>
      </c>
      <c r="D40" s="12"/>
      <c r="E40" s="12"/>
    </row>
    <row r="41" spans="2:5">
      <c r="B41" s="12">
        <v>1297</v>
      </c>
      <c r="C41" s="12">
        <v>153000</v>
      </c>
      <c r="D41" s="12"/>
      <c r="E41" s="12"/>
    </row>
    <row r="42" spans="2:5">
      <c r="B42" s="12">
        <v>1057</v>
      </c>
      <c r="C42" s="12">
        <v>109000</v>
      </c>
      <c r="D42" s="12"/>
      <c r="E42" s="12"/>
    </row>
    <row r="43" spans="2:5">
      <c r="B43" s="12">
        <v>1152</v>
      </c>
      <c r="C43" s="12">
        <v>82000</v>
      </c>
      <c r="D43" s="12"/>
      <c r="E43" s="12"/>
    </row>
    <row r="44" spans="2:5">
      <c r="B44" s="12">
        <v>1324</v>
      </c>
      <c r="C44" s="12">
        <v>160000</v>
      </c>
      <c r="D44" s="12"/>
      <c r="E44" s="12"/>
    </row>
    <row r="45" spans="2:5">
      <c r="B45" s="12">
        <v>1328</v>
      </c>
      <c r="C45" s="12">
        <v>170000</v>
      </c>
      <c r="D45" s="12"/>
      <c r="E45" s="12"/>
    </row>
    <row r="46" spans="2:5">
      <c r="B46" s="12">
        <v>884</v>
      </c>
      <c r="C46" s="12">
        <v>144000</v>
      </c>
      <c r="D46" s="12"/>
      <c r="E46" s="12"/>
    </row>
    <row r="47" spans="2:5">
      <c r="B47" s="12">
        <v>938</v>
      </c>
      <c r="C47" s="12">
        <v>130250</v>
      </c>
      <c r="D47" s="12"/>
      <c r="E47" s="12"/>
    </row>
    <row r="48" spans="2:5">
      <c r="B48" s="12">
        <v>1150</v>
      </c>
      <c r="C48" s="12">
        <v>141000</v>
      </c>
      <c r="D48" s="12"/>
      <c r="E48" s="12"/>
    </row>
    <row r="49" spans="2:5">
      <c r="B49" s="12">
        <v>1752</v>
      </c>
      <c r="C49" s="12">
        <v>319900</v>
      </c>
      <c r="D49" s="12"/>
      <c r="E49" s="12"/>
    </row>
    <row r="50" spans="2:5">
      <c r="B50" s="12">
        <v>2149</v>
      </c>
      <c r="C50" s="12">
        <v>239686</v>
      </c>
      <c r="D50" s="12"/>
      <c r="E50" s="12"/>
    </row>
    <row r="51" spans="2:5">
      <c r="B51" s="12">
        <v>1656</v>
      </c>
      <c r="C51" s="12">
        <v>249700</v>
      </c>
      <c r="D51" s="12"/>
      <c r="E51" s="12"/>
    </row>
    <row r="52" spans="2:5">
      <c r="B52" s="12">
        <v>1452</v>
      </c>
      <c r="C52" s="12">
        <v>113000</v>
      </c>
      <c r="D52" s="12"/>
      <c r="E52" s="12"/>
    </row>
    <row r="53" spans="2:5">
      <c r="B53" s="12">
        <v>955</v>
      </c>
      <c r="C53" s="12">
        <v>127000</v>
      </c>
      <c r="D53" s="12"/>
      <c r="E53" s="12"/>
    </row>
    <row r="54" spans="2:5">
      <c r="B54" s="12">
        <v>1470</v>
      </c>
      <c r="C54" s="12">
        <v>177000</v>
      </c>
      <c r="D54" s="12"/>
      <c r="E54" s="12"/>
    </row>
    <row r="55" spans="2:5">
      <c r="B55" s="12">
        <v>1176</v>
      </c>
      <c r="C55" s="12">
        <v>114500</v>
      </c>
      <c r="D55" s="12"/>
      <c r="E55" s="12"/>
    </row>
    <row r="56" spans="2:5">
      <c r="B56" s="12">
        <v>816</v>
      </c>
      <c r="C56" s="12">
        <v>110000</v>
      </c>
      <c r="D56" s="12"/>
      <c r="E56" s="12"/>
    </row>
    <row r="57" spans="2:5">
      <c r="B57" s="12">
        <v>1842</v>
      </c>
      <c r="C57" s="12">
        <v>385000</v>
      </c>
      <c r="D57" s="12"/>
      <c r="E57" s="12"/>
    </row>
    <row r="58" spans="2:5">
      <c r="B58" s="12">
        <v>1360</v>
      </c>
      <c r="C58" s="12">
        <v>130000</v>
      </c>
      <c r="D58" s="12"/>
      <c r="E58" s="12"/>
    </row>
    <row r="59" spans="2:5">
      <c r="B59" s="12">
        <v>1425</v>
      </c>
      <c r="C59" s="12">
        <v>180500</v>
      </c>
      <c r="D59" s="12"/>
      <c r="E59" s="12"/>
    </row>
    <row r="60" spans="2:5">
      <c r="B60" s="12">
        <v>1739</v>
      </c>
      <c r="C60" s="12">
        <v>172500</v>
      </c>
      <c r="D60" s="12"/>
      <c r="E60" s="12"/>
    </row>
    <row r="61" spans="2:5">
      <c r="B61" s="12">
        <v>1720</v>
      </c>
      <c r="C61" s="12">
        <v>196500</v>
      </c>
      <c r="D61" s="12"/>
      <c r="E61" s="12"/>
    </row>
    <row r="62" spans="2:5">
      <c r="B62" s="12">
        <v>2945</v>
      </c>
      <c r="C62" s="12">
        <v>438780</v>
      </c>
      <c r="D62" s="12"/>
      <c r="E62" s="12"/>
    </row>
    <row r="63" spans="2:5">
      <c r="B63" s="12">
        <v>780</v>
      </c>
      <c r="C63" s="12">
        <v>124900</v>
      </c>
      <c r="D63" s="12"/>
      <c r="E63" s="12"/>
    </row>
    <row r="64" spans="2:5">
      <c r="B64" s="12">
        <v>1158</v>
      </c>
      <c r="C64" s="12">
        <v>158000</v>
      </c>
      <c r="D64" s="12"/>
      <c r="E64" s="12"/>
    </row>
    <row r="65" spans="2:5">
      <c r="B65" s="12">
        <v>1111</v>
      </c>
      <c r="C65" s="12">
        <v>101000</v>
      </c>
      <c r="D65" s="12"/>
      <c r="E65" s="12"/>
    </row>
    <row r="66" spans="2:5">
      <c r="B66" s="12">
        <v>1370</v>
      </c>
      <c r="C66" s="12">
        <v>202500</v>
      </c>
      <c r="D66" s="12"/>
      <c r="E66" s="12"/>
    </row>
    <row r="67" spans="2:5">
      <c r="B67" s="12">
        <v>1710</v>
      </c>
      <c r="C67" s="12">
        <v>140000</v>
      </c>
      <c r="D67" s="12"/>
      <c r="E67" s="12"/>
    </row>
    <row r="68" spans="2:5">
      <c r="B68" s="12">
        <v>2034</v>
      </c>
      <c r="C68" s="12">
        <v>219500</v>
      </c>
      <c r="D68" s="12"/>
      <c r="E68" s="12"/>
    </row>
    <row r="69" spans="2:5">
      <c r="B69" s="12">
        <v>2473</v>
      </c>
      <c r="C69" s="12">
        <v>317000</v>
      </c>
      <c r="D69" s="12"/>
      <c r="E69" s="12"/>
    </row>
    <row r="70" spans="2:5">
      <c r="B70" s="12">
        <v>2207</v>
      </c>
      <c r="C70" s="12">
        <v>180000</v>
      </c>
      <c r="D70" s="12"/>
      <c r="E70" s="12"/>
    </row>
    <row r="71" spans="2:5">
      <c r="B71" s="12">
        <v>1479</v>
      </c>
      <c r="C71" s="12">
        <v>226000</v>
      </c>
      <c r="D71" s="12"/>
      <c r="E71" s="12"/>
    </row>
    <row r="72" spans="2:5">
      <c r="B72" s="12">
        <v>747</v>
      </c>
      <c r="C72" s="12">
        <v>80000</v>
      </c>
      <c r="D72" s="12"/>
      <c r="E72" s="12"/>
    </row>
    <row r="73" spans="2:5">
      <c r="B73" s="12">
        <v>2287</v>
      </c>
      <c r="C73" s="12">
        <v>225000</v>
      </c>
      <c r="D73" s="12"/>
      <c r="E73" s="12"/>
    </row>
    <row r="74" spans="2:5">
      <c r="B74" s="12">
        <v>2223</v>
      </c>
      <c r="C74" s="12">
        <v>244000</v>
      </c>
      <c r="D74" s="12"/>
      <c r="E74" s="12"/>
    </row>
    <row r="75" spans="2:5">
      <c r="B75" s="12">
        <v>845</v>
      </c>
      <c r="C75" s="12">
        <v>129500</v>
      </c>
      <c r="D75" s="12"/>
      <c r="E75" s="12"/>
    </row>
    <row r="76" spans="2:5">
      <c r="B76" s="12">
        <v>1718</v>
      </c>
      <c r="C76" s="12">
        <v>185000</v>
      </c>
      <c r="D76" s="12"/>
      <c r="E76" s="12"/>
    </row>
    <row r="77" spans="2:5">
      <c r="B77" s="12">
        <v>1086</v>
      </c>
      <c r="C77" s="12">
        <v>144900</v>
      </c>
      <c r="D77" s="12"/>
      <c r="E77" s="12"/>
    </row>
    <row r="78" spans="2:5">
      <c r="B78" s="12">
        <v>1605</v>
      </c>
      <c r="C78" s="12">
        <v>107400</v>
      </c>
      <c r="D78" s="12"/>
      <c r="E78" s="12"/>
    </row>
    <row r="79" spans="2:5">
      <c r="B79" s="12">
        <v>988</v>
      </c>
      <c r="C79" s="12">
        <v>91000</v>
      </c>
      <c r="D79" s="12"/>
      <c r="E79" s="12"/>
    </row>
    <row r="80" spans="2:5">
      <c r="B80" s="12">
        <v>952</v>
      </c>
      <c r="C80" s="12">
        <v>135750</v>
      </c>
      <c r="D80" s="12"/>
      <c r="E80" s="12"/>
    </row>
    <row r="81" spans="2:5">
      <c r="B81" s="12">
        <v>1285</v>
      </c>
      <c r="C81" s="12">
        <v>127000</v>
      </c>
      <c r="D81" s="12"/>
      <c r="E81" s="12"/>
    </row>
    <row r="82" spans="2:5">
      <c r="B82" s="12">
        <v>1768</v>
      </c>
      <c r="C82" s="12">
        <v>136500</v>
      </c>
      <c r="D82" s="12"/>
      <c r="E82" s="12"/>
    </row>
    <row r="83" spans="2:5">
      <c r="B83" s="12">
        <v>1230</v>
      </c>
      <c r="C83" s="12">
        <v>110000</v>
      </c>
      <c r="D83" s="12"/>
      <c r="E83" s="12"/>
    </row>
    <row r="84" spans="2:5">
      <c r="B84" s="12">
        <v>2142</v>
      </c>
      <c r="C84" s="12">
        <v>193500</v>
      </c>
      <c r="D84" s="12"/>
      <c r="E84" s="12"/>
    </row>
    <row r="85" spans="2:5">
      <c r="B85" s="12">
        <v>1337</v>
      </c>
      <c r="C85" s="12">
        <v>153500</v>
      </c>
      <c r="D85" s="12"/>
      <c r="E85" s="12"/>
    </row>
    <row r="86" spans="2:5">
      <c r="B86" s="12">
        <v>1563</v>
      </c>
      <c r="C86" s="12">
        <v>245000</v>
      </c>
      <c r="D86" s="12"/>
      <c r="E86" s="12"/>
    </row>
    <row r="87" spans="2:5">
      <c r="B87" s="12">
        <v>1065</v>
      </c>
      <c r="C87" s="12">
        <v>126500</v>
      </c>
      <c r="D87" s="12"/>
      <c r="E87" s="12"/>
    </row>
    <row r="88" spans="2:5">
      <c r="B88" s="12">
        <v>1474</v>
      </c>
      <c r="C88" s="12">
        <v>168500</v>
      </c>
      <c r="D88" s="12"/>
      <c r="E88" s="12"/>
    </row>
    <row r="89" spans="2:5">
      <c r="B89" s="12">
        <v>2417</v>
      </c>
      <c r="C89" s="12">
        <v>260000</v>
      </c>
      <c r="D89" s="12"/>
      <c r="E89" s="12"/>
    </row>
    <row r="90" spans="2:5">
      <c r="B90" s="12">
        <v>1560</v>
      </c>
      <c r="C90" s="12">
        <v>174000</v>
      </c>
      <c r="D90" s="12"/>
      <c r="E90" s="12"/>
    </row>
    <row r="91" spans="2:5">
      <c r="B91" s="12">
        <v>1224</v>
      </c>
      <c r="C91" s="12">
        <v>164500</v>
      </c>
      <c r="D91" s="12"/>
      <c r="E91" s="12"/>
    </row>
    <row r="92" spans="2:5">
      <c r="B92" s="12">
        <v>1526</v>
      </c>
      <c r="C92" s="12">
        <v>85000</v>
      </c>
      <c r="D92" s="12"/>
      <c r="E92" s="12"/>
    </row>
    <row r="93" spans="2:5">
      <c r="B93" s="12">
        <v>990</v>
      </c>
      <c r="C93" s="12">
        <v>123600</v>
      </c>
      <c r="D93" s="12"/>
      <c r="E93" s="12"/>
    </row>
    <row r="94" spans="2:5">
      <c r="B94" s="12">
        <v>1040</v>
      </c>
      <c r="C94" s="12">
        <v>109900</v>
      </c>
      <c r="D94" s="12"/>
      <c r="E94" s="12"/>
    </row>
    <row r="95" spans="2:5">
      <c r="B95" s="12">
        <v>1235</v>
      </c>
      <c r="C95" s="12">
        <v>98600</v>
      </c>
      <c r="D95" s="12"/>
      <c r="E95" s="12"/>
    </row>
    <row r="96" spans="2:5">
      <c r="B96" s="12">
        <v>964</v>
      </c>
      <c r="C96" s="12">
        <v>163500</v>
      </c>
      <c r="D96" s="12"/>
      <c r="E96" s="12"/>
    </row>
    <row r="97" spans="2:5">
      <c r="B97" s="12">
        <v>2291</v>
      </c>
      <c r="C97" s="12">
        <v>133900</v>
      </c>
      <c r="D97" s="12"/>
      <c r="E97" s="12"/>
    </row>
    <row r="98" spans="2:5">
      <c r="B98" s="12">
        <v>1786</v>
      </c>
      <c r="C98" s="12">
        <v>204750</v>
      </c>
      <c r="D98" s="12"/>
      <c r="E98" s="12"/>
    </row>
    <row r="99" spans="2:5">
      <c r="B99" s="12">
        <v>1470</v>
      </c>
      <c r="C99" s="12">
        <v>185000</v>
      </c>
      <c r="D99" s="12"/>
      <c r="E99" s="12"/>
    </row>
    <row r="100" spans="2:5">
      <c r="B100" s="12">
        <v>1588</v>
      </c>
      <c r="C100" s="12">
        <v>214000</v>
      </c>
      <c r="D100" s="12"/>
      <c r="E100" s="12"/>
    </row>
    <row r="101" spans="2:5">
      <c r="B101" s="12">
        <v>960</v>
      </c>
      <c r="C101" s="12">
        <v>94750</v>
      </c>
      <c r="D101" s="12"/>
      <c r="E101" s="12"/>
    </row>
    <row r="102" spans="2:5">
      <c r="B102" s="12">
        <v>835</v>
      </c>
      <c r="C102" s="12">
        <v>83000</v>
      </c>
      <c r="D102" s="12"/>
      <c r="E102" s="12"/>
    </row>
    <row r="103" spans="2:5">
      <c r="B103" s="12">
        <v>1225</v>
      </c>
      <c r="C103" s="12">
        <v>128950</v>
      </c>
      <c r="D103" s="12"/>
      <c r="E103" s="12"/>
    </row>
    <row r="104" spans="2:5">
      <c r="B104" s="12">
        <v>1610</v>
      </c>
      <c r="C104" s="12">
        <v>205000</v>
      </c>
      <c r="D104" s="12"/>
      <c r="E104" s="12"/>
    </row>
    <row r="105" spans="2:5">
      <c r="B105" s="12">
        <v>1732</v>
      </c>
      <c r="C105" s="12">
        <v>178000</v>
      </c>
      <c r="D105" s="12"/>
      <c r="E105" s="12"/>
    </row>
    <row r="106" spans="2:5">
      <c r="B106" s="12">
        <v>1535</v>
      </c>
      <c r="C106" s="12">
        <v>118964</v>
      </c>
      <c r="D106" s="12"/>
      <c r="E106" s="12"/>
    </row>
    <row r="107" spans="2:5">
      <c r="B107" s="12">
        <v>1226</v>
      </c>
      <c r="C107" s="12">
        <v>198900</v>
      </c>
      <c r="D107" s="12"/>
      <c r="E107" s="12"/>
    </row>
    <row r="108" spans="2:5">
      <c r="B108" s="12">
        <v>1818</v>
      </c>
      <c r="C108" s="12">
        <v>169500</v>
      </c>
      <c r="D108" s="12"/>
      <c r="E108" s="12"/>
    </row>
    <row r="109" spans="2:5">
      <c r="B109" s="12">
        <v>1992</v>
      </c>
      <c r="C109" s="12">
        <v>250000</v>
      </c>
      <c r="D109" s="12"/>
      <c r="E109" s="12"/>
    </row>
    <row r="110" spans="2:5">
      <c r="B110" s="12">
        <v>1047</v>
      </c>
      <c r="C110" s="12">
        <v>100000</v>
      </c>
      <c r="D110" s="12"/>
      <c r="E110" s="12"/>
    </row>
    <row r="111" spans="2:5">
      <c r="B111" s="12">
        <v>789</v>
      </c>
      <c r="C111" s="12">
        <v>115000</v>
      </c>
      <c r="D111" s="12"/>
      <c r="E111" s="12"/>
    </row>
    <row r="112" spans="2:5">
      <c r="B112" s="12">
        <v>1517</v>
      </c>
      <c r="C112" s="12">
        <v>115000</v>
      </c>
      <c r="D112" s="12"/>
      <c r="E112" s="12"/>
    </row>
    <row r="113" spans="2:5">
      <c r="B113" s="12">
        <v>1844</v>
      </c>
      <c r="C113" s="12">
        <v>190000</v>
      </c>
      <c r="D113" s="12"/>
      <c r="E113" s="12"/>
    </row>
    <row r="114" spans="2:5">
      <c r="B114" s="12">
        <v>1855</v>
      </c>
      <c r="C114" s="12">
        <v>136900</v>
      </c>
      <c r="D114" s="12"/>
      <c r="E114" s="12"/>
    </row>
    <row r="115" spans="2:5">
      <c r="B115" s="12">
        <v>1430</v>
      </c>
      <c r="C115" s="12">
        <v>180000</v>
      </c>
      <c r="D115" s="12"/>
      <c r="E115" s="12"/>
    </row>
    <row r="116" spans="2:5">
      <c r="B116" s="12">
        <v>2696</v>
      </c>
      <c r="C116" s="12">
        <v>383970</v>
      </c>
      <c r="D116" s="12"/>
      <c r="E116" s="12"/>
    </row>
    <row r="117" spans="2:5">
      <c r="B117" s="12">
        <v>2259</v>
      </c>
      <c r="C117" s="12">
        <v>217000</v>
      </c>
      <c r="D117" s="12"/>
      <c r="E117" s="12"/>
    </row>
    <row r="118" spans="2:5">
      <c r="B118" s="12">
        <v>2320</v>
      </c>
      <c r="C118" s="12">
        <v>259500</v>
      </c>
      <c r="D118" s="12"/>
      <c r="E118" s="12"/>
    </row>
    <row r="119" spans="2:5">
      <c r="B119" s="12">
        <v>1458</v>
      </c>
      <c r="C119" s="12">
        <v>176000</v>
      </c>
      <c r="D119" s="12"/>
      <c r="E119" s="12"/>
    </row>
    <row r="120" spans="2:5">
      <c r="B120" s="12">
        <v>1092</v>
      </c>
      <c r="C120" s="12">
        <v>139000</v>
      </c>
      <c r="D120" s="12"/>
      <c r="E120" s="12"/>
    </row>
    <row r="121" spans="2:5">
      <c r="B121" s="12">
        <v>1125</v>
      </c>
      <c r="C121" s="12">
        <v>155000</v>
      </c>
      <c r="D121" s="12"/>
      <c r="E121" s="12"/>
    </row>
    <row r="122" spans="2:5">
      <c r="B122" s="12">
        <v>3222</v>
      </c>
      <c r="C122" s="12">
        <v>320000</v>
      </c>
      <c r="D122" s="12"/>
      <c r="E122" s="12"/>
    </row>
    <row r="123" spans="2:5">
      <c r="B123" s="12">
        <v>1456</v>
      </c>
      <c r="C123" s="12">
        <v>163990</v>
      </c>
      <c r="D123" s="12"/>
      <c r="E123" s="12"/>
    </row>
    <row r="124" spans="2:5">
      <c r="B124" s="12">
        <v>988</v>
      </c>
      <c r="C124" s="12">
        <v>180000</v>
      </c>
      <c r="D124" s="12"/>
      <c r="E124" s="12"/>
    </row>
    <row r="125" spans="2:5">
      <c r="B125" s="12">
        <v>1123</v>
      </c>
      <c r="C125" s="12">
        <v>100000</v>
      </c>
      <c r="D125" s="12"/>
      <c r="E125" s="12"/>
    </row>
    <row r="126" spans="2:5">
      <c r="B126" s="12">
        <v>1080</v>
      </c>
      <c r="C126" s="12">
        <v>136000</v>
      </c>
      <c r="D126" s="12"/>
      <c r="E126" s="12"/>
    </row>
    <row r="127" spans="2:5">
      <c r="B127" s="12">
        <v>1199</v>
      </c>
      <c r="C127" s="12">
        <v>153900</v>
      </c>
      <c r="D127" s="12"/>
      <c r="E127" s="12"/>
    </row>
    <row r="128" spans="2:5">
      <c r="B128" s="12">
        <v>1586</v>
      </c>
      <c r="C128" s="12">
        <v>181000</v>
      </c>
      <c r="D128" s="12"/>
      <c r="E128" s="12"/>
    </row>
    <row r="129" spans="2:5">
      <c r="B129" s="12">
        <v>754</v>
      </c>
      <c r="C129" s="12">
        <v>84500</v>
      </c>
      <c r="D129" s="12"/>
      <c r="E129" s="12"/>
    </row>
    <row r="130" spans="2:5">
      <c r="B130" s="12">
        <v>958</v>
      </c>
      <c r="C130" s="12">
        <v>128000</v>
      </c>
      <c r="D130" s="12"/>
      <c r="E130" s="12"/>
    </row>
    <row r="131" spans="2:5">
      <c r="B131" s="12">
        <v>840</v>
      </c>
      <c r="C131" s="12">
        <v>87000</v>
      </c>
      <c r="D131" s="12"/>
      <c r="E131" s="12"/>
    </row>
    <row r="132" spans="2:5">
      <c r="B132" s="12">
        <v>1348</v>
      </c>
      <c r="C132" s="12">
        <v>155000</v>
      </c>
      <c r="D132" s="12"/>
      <c r="E132" s="12"/>
    </row>
    <row r="133" spans="2:5">
      <c r="B133" s="12">
        <v>1053</v>
      </c>
      <c r="C133" s="12">
        <v>150000</v>
      </c>
      <c r="D133" s="12"/>
      <c r="E133" s="12"/>
    </row>
    <row r="134" spans="2:5">
      <c r="B134" s="12">
        <v>2157</v>
      </c>
      <c r="C134" s="12">
        <v>226000</v>
      </c>
      <c r="D134" s="12"/>
      <c r="E134" s="12"/>
    </row>
    <row r="135" spans="2:5">
      <c r="B135" s="12">
        <v>2054</v>
      </c>
      <c r="C135" s="12">
        <v>244000</v>
      </c>
      <c r="D135" s="12"/>
      <c r="E135" s="12"/>
    </row>
    <row r="136" spans="2:5">
      <c r="B136" s="12">
        <v>1327</v>
      </c>
      <c r="C136" s="12">
        <v>150750</v>
      </c>
      <c r="D136" s="12"/>
      <c r="E136" s="12"/>
    </row>
    <row r="137" spans="2:5">
      <c r="B137" s="12">
        <v>1296</v>
      </c>
      <c r="C137" s="12">
        <v>220000</v>
      </c>
      <c r="D137" s="12"/>
      <c r="E137" s="12"/>
    </row>
    <row r="138" spans="2:5">
      <c r="B138" s="12">
        <v>1721</v>
      </c>
      <c r="C138" s="12">
        <v>180000</v>
      </c>
      <c r="D138" s="12"/>
      <c r="E138" s="12"/>
    </row>
    <row r="139" spans="2:5">
      <c r="B139" s="12">
        <v>1682</v>
      </c>
      <c r="C139" s="12">
        <v>174000</v>
      </c>
      <c r="D139" s="12"/>
      <c r="E139" s="12"/>
    </row>
    <row r="140" spans="2:5">
      <c r="B140" s="12">
        <v>1214</v>
      </c>
      <c r="C140" s="12">
        <v>143000</v>
      </c>
      <c r="D140" s="12"/>
      <c r="E140" s="12"/>
    </row>
    <row r="141" spans="2:5">
      <c r="B141" s="12">
        <v>1959</v>
      </c>
      <c r="C141" s="12">
        <v>171000</v>
      </c>
      <c r="D141" s="12"/>
      <c r="E141" s="12"/>
    </row>
    <row r="142" spans="2:5">
      <c r="B142" s="12">
        <v>1852</v>
      </c>
      <c r="C142" s="12">
        <v>230000</v>
      </c>
      <c r="D142" s="12"/>
      <c r="E142" s="12"/>
    </row>
    <row r="143" spans="2:5">
      <c r="B143" s="12">
        <v>1764</v>
      </c>
      <c r="C143" s="12">
        <v>231500</v>
      </c>
      <c r="D143" s="12"/>
      <c r="E143" s="12"/>
    </row>
    <row r="144" spans="2:5">
      <c r="B144" s="12">
        <v>864</v>
      </c>
      <c r="C144" s="12">
        <v>115000</v>
      </c>
      <c r="D144" s="12"/>
      <c r="E144" s="12"/>
    </row>
    <row r="145" spans="2:5">
      <c r="B145" s="12">
        <v>1734</v>
      </c>
      <c r="C145" s="12">
        <v>260000</v>
      </c>
      <c r="D145" s="12"/>
      <c r="E145" s="12"/>
    </row>
    <row r="146" spans="2:5">
      <c r="B146" s="12">
        <v>1385</v>
      </c>
      <c r="C146" s="12">
        <v>166000</v>
      </c>
      <c r="D146" s="12"/>
      <c r="E146" s="12"/>
    </row>
    <row r="147" spans="2:5">
      <c r="B147" s="12">
        <v>1501</v>
      </c>
      <c r="C147" s="12">
        <v>204000</v>
      </c>
      <c r="D147" s="12"/>
      <c r="E147" s="12"/>
    </row>
    <row r="148" spans="2:5">
      <c r="B148" s="12">
        <v>1728</v>
      </c>
      <c r="C148" s="12">
        <v>125000</v>
      </c>
      <c r="D148" s="12"/>
      <c r="E148" s="12"/>
    </row>
    <row r="149" spans="2:5">
      <c r="B149" s="12">
        <v>1709</v>
      </c>
      <c r="C149" s="12">
        <v>130000</v>
      </c>
      <c r="D149" s="12"/>
      <c r="E149" s="12"/>
    </row>
    <row r="150" spans="2:5">
      <c r="B150" s="12">
        <v>875</v>
      </c>
      <c r="C150" s="12">
        <v>105000</v>
      </c>
      <c r="D150" s="12"/>
      <c r="E150" s="12"/>
    </row>
    <row r="151" spans="2:5">
      <c r="B151" s="12">
        <v>2035</v>
      </c>
      <c r="C151" s="12">
        <v>222500</v>
      </c>
      <c r="D151" s="12"/>
      <c r="E151" s="12"/>
    </row>
    <row r="152" spans="2:5">
      <c r="B152" s="12">
        <v>1080</v>
      </c>
      <c r="C152" s="12">
        <v>141000</v>
      </c>
      <c r="D152" s="12"/>
      <c r="E152" s="12"/>
    </row>
    <row r="153" spans="2:5">
      <c r="B153" s="12">
        <v>1344</v>
      </c>
      <c r="C153" s="12">
        <v>115000</v>
      </c>
      <c r="D153" s="12"/>
      <c r="E153" s="12"/>
    </row>
    <row r="154" spans="2:5">
      <c r="B154" s="12">
        <v>969</v>
      </c>
      <c r="C154" s="12">
        <v>122000</v>
      </c>
      <c r="D154" s="12"/>
      <c r="E154" s="12"/>
    </row>
    <row r="155" spans="2:5">
      <c r="B155" s="12">
        <v>1710</v>
      </c>
      <c r="C155" s="12">
        <v>372402</v>
      </c>
      <c r="D155" s="12"/>
      <c r="E155" s="12"/>
    </row>
    <row r="156" spans="2:5">
      <c r="B156" s="12">
        <v>1993</v>
      </c>
      <c r="C156" s="12">
        <v>190000</v>
      </c>
      <c r="D156" s="12"/>
      <c r="E156" s="12"/>
    </row>
    <row r="157" spans="2:5">
      <c r="B157" s="12">
        <v>1252</v>
      </c>
      <c r="C157" s="12">
        <v>235000</v>
      </c>
      <c r="D157" s="12"/>
      <c r="E157" s="12"/>
    </row>
    <row r="158" spans="2:5">
      <c r="B158" s="12">
        <v>1200</v>
      </c>
      <c r="C158" s="12">
        <v>125000</v>
      </c>
      <c r="D158" s="12"/>
      <c r="E158" s="12"/>
    </row>
    <row r="159" spans="2:5">
      <c r="B159" s="12">
        <v>1096</v>
      </c>
      <c r="C159" s="12">
        <v>79000</v>
      </c>
      <c r="D159" s="12"/>
      <c r="E159" s="12"/>
    </row>
    <row r="160" spans="2:5">
      <c r="B160" s="12">
        <v>1040</v>
      </c>
      <c r="C160" s="12">
        <v>109500</v>
      </c>
      <c r="D160" s="12"/>
      <c r="E160" s="12"/>
    </row>
    <row r="161" spans="2:5">
      <c r="B161" s="12">
        <v>1968</v>
      </c>
      <c r="C161" s="12">
        <v>269500</v>
      </c>
      <c r="D161" s="12"/>
      <c r="E161" s="12"/>
    </row>
    <row r="162" spans="2:5">
      <c r="B162" s="12">
        <v>1947</v>
      </c>
      <c r="C162" s="12">
        <v>254900</v>
      </c>
      <c r="D162" s="12"/>
      <c r="E162" s="12"/>
    </row>
    <row r="163" spans="2:5">
      <c r="B163" s="12">
        <v>2462</v>
      </c>
      <c r="C163" s="12">
        <v>320000</v>
      </c>
      <c r="D163" s="12"/>
      <c r="E163" s="12"/>
    </row>
    <row r="164" spans="2:5">
      <c r="B164" s="12">
        <v>1232</v>
      </c>
      <c r="C164" s="12">
        <v>162500</v>
      </c>
      <c r="D164" s="12"/>
      <c r="E164" s="12"/>
    </row>
    <row r="165" spans="2:5">
      <c r="B165" s="12">
        <v>2668</v>
      </c>
      <c r="C165" s="12">
        <v>412500</v>
      </c>
      <c r="D165" s="12"/>
      <c r="E165" s="12"/>
    </row>
    <row r="166" spans="2:5">
      <c r="B166" s="12">
        <v>1541</v>
      </c>
      <c r="C166" s="12">
        <v>220000</v>
      </c>
      <c r="D166" s="12"/>
      <c r="E166" s="12"/>
    </row>
    <row r="167" spans="2:5">
      <c r="B167" s="12">
        <v>882</v>
      </c>
      <c r="C167" s="12">
        <v>103200</v>
      </c>
      <c r="D167" s="12"/>
      <c r="E167" s="12"/>
    </row>
    <row r="168" spans="2:5">
      <c r="B168" s="12">
        <v>1616</v>
      </c>
      <c r="C168" s="12">
        <v>152000</v>
      </c>
      <c r="D168" s="12"/>
      <c r="E168" s="12"/>
    </row>
    <row r="169" spans="2:5">
      <c r="B169" s="12">
        <v>1355</v>
      </c>
      <c r="C169" s="12">
        <v>127500</v>
      </c>
      <c r="D169" s="12"/>
      <c r="E169" s="12"/>
    </row>
    <row r="170" spans="2:5">
      <c r="B170" s="12">
        <v>1867</v>
      </c>
      <c r="C170" s="12">
        <v>190000</v>
      </c>
      <c r="D170" s="12"/>
      <c r="E170" s="12"/>
    </row>
    <row r="171" spans="2:5">
      <c r="B171" s="12">
        <v>2161</v>
      </c>
      <c r="C171" s="12">
        <v>325624</v>
      </c>
      <c r="D171" s="12"/>
      <c r="E171" s="12"/>
    </row>
    <row r="172" spans="2:5">
      <c r="B172" s="12">
        <v>1720</v>
      </c>
      <c r="C172" s="12">
        <v>183500</v>
      </c>
      <c r="D172" s="12"/>
      <c r="E172" s="12"/>
    </row>
    <row r="173" spans="2:5">
      <c r="B173" s="12">
        <v>1707</v>
      </c>
      <c r="C173" s="12">
        <v>228000</v>
      </c>
      <c r="D173" s="12"/>
      <c r="E173" s="12"/>
    </row>
    <row r="174" spans="2:5">
      <c r="B174" s="12">
        <v>1382</v>
      </c>
      <c r="C174" s="12">
        <v>128500</v>
      </c>
      <c r="D174" s="12"/>
      <c r="E174" s="12"/>
    </row>
    <row r="175" spans="2:5">
      <c r="B175" s="12">
        <v>1656</v>
      </c>
      <c r="C175" s="12">
        <v>215000</v>
      </c>
      <c r="D175" s="12"/>
      <c r="E175" s="12"/>
    </row>
    <row r="176" spans="2:5">
      <c r="B176" s="12">
        <v>1767</v>
      </c>
      <c r="C176" s="12">
        <v>239000</v>
      </c>
      <c r="D176" s="12"/>
      <c r="E176" s="12"/>
    </row>
    <row r="177" spans="2:5">
      <c r="B177" s="12">
        <v>1362</v>
      </c>
      <c r="C177" s="12">
        <v>163000</v>
      </c>
      <c r="D177" s="12"/>
      <c r="E177" s="12"/>
    </row>
    <row r="178" spans="2:5">
      <c r="B178" s="12">
        <v>1651</v>
      </c>
      <c r="C178" s="12">
        <v>184000</v>
      </c>
      <c r="D178" s="12"/>
      <c r="E178" s="12"/>
    </row>
    <row r="179" spans="2:5">
      <c r="B179" s="12">
        <v>2158</v>
      </c>
      <c r="C179" s="12">
        <v>243000</v>
      </c>
      <c r="D179" s="12"/>
      <c r="E179" s="12"/>
    </row>
    <row r="180" spans="2:5">
      <c r="B180" s="12">
        <v>2060</v>
      </c>
      <c r="C180" s="12">
        <v>211000</v>
      </c>
      <c r="D180" s="12"/>
      <c r="E180" s="12"/>
    </row>
    <row r="181" spans="2:5">
      <c r="B181" s="12">
        <v>1920</v>
      </c>
      <c r="C181" s="12">
        <v>172500</v>
      </c>
      <c r="D181" s="12"/>
      <c r="E181" s="12"/>
    </row>
    <row r="182" spans="2:5">
      <c r="B182" s="12">
        <v>2234</v>
      </c>
      <c r="C182" s="12">
        <v>501837</v>
      </c>
      <c r="D182" s="12"/>
      <c r="E182" s="12"/>
    </row>
    <row r="183" spans="2:5">
      <c r="B183" s="12">
        <v>968</v>
      </c>
      <c r="C183" s="12">
        <v>100000</v>
      </c>
      <c r="D183" s="12"/>
      <c r="E183" s="12"/>
    </row>
    <row r="184" spans="2:5">
      <c r="B184" s="12">
        <v>1525</v>
      </c>
      <c r="C184" s="12">
        <v>177000</v>
      </c>
      <c r="D184" s="12"/>
      <c r="E184" s="12"/>
    </row>
    <row r="185" spans="2:5">
      <c r="B185" s="12">
        <v>1802</v>
      </c>
      <c r="C185" s="12">
        <v>200100</v>
      </c>
      <c r="D185" s="12"/>
      <c r="E185" s="12"/>
    </row>
    <row r="186" spans="2:5">
      <c r="B186" s="12">
        <v>1340</v>
      </c>
      <c r="C186" s="12">
        <v>120000</v>
      </c>
      <c r="D186" s="12"/>
      <c r="E186" s="12"/>
    </row>
    <row r="187" spans="2:5">
      <c r="B187" s="12">
        <v>2082</v>
      </c>
      <c r="C187" s="12">
        <v>200000</v>
      </c>
      <c r="D187" s="12"/>
      <c r="E187" s="12"/>
    </row>
    <row r="188" spans="2:5">
      <c r="B188" s="12">
        <v>1252</v>
      </c>
      <c r="C188" s="12">
        <v>127000</v>
      </c>
      <c r="D188" s="12"/>
      <c r="E188" s="12"/>
    </row>
    <row r="189" spans="2:5">
      <c r="B189" s="12">
        <v>3608</v>
      </c>
      <c r="C189" s="12">
        <v>475000</v>
      </c>
      <c r="D189" s="12"/>
      <c r="E189" s="12"/>
    </row>
    <row r="190" spans="2:5">
      <c r="B190" s="12">
        <v>1217</v>
      </c>
      <c r="C190" s="12">
        <v>173000</v>
      </c>
      <c r="D190" s="12"/>
      <c r="E190" s="12"/>
    </row>
    <row r="191" spans="2:5">
      <c r="B191" s="12">
        <v>1656</v>
      </c>
      <c r="C191" s="12">
        <v>135000</v>
      </c>
      <c r="D191" s="12"/>
      <c r="E191" s="12"/>
    </row>
    <row r="192" spans="2:5">
      <c r="B192" s="12">
        <v>1224</v>
      </c>
      <c r="C192" s="12">
        <v>153337</v>
      </c>
      <c r="D192" s="12"/>
      <c r="E192" s="12"/>
    </row>
    <row r="193" spans="2:5">
      <c r="B193" s="12">
        <v>1593</v>
      </c>
      <c r="C193" s="12">
        <v>286000</v>
      </c>
      <c r="D193" s="12"/>
      <c r="E193" s="12"/>
    </row>
    <row r="194" spans="2:5">
      <c r="B194" s="12">
        <v>2727</v>
      </c>
      <c r="C194" s="12">
        <v>315000</v>
      </c>
      <c r="D194" s="12"/>
      <c r="E194" s="12"/>
    </row>
    <row r="195" spans="2:5">
      <c r="B195" s="12">
        <v>1479</v>
      </c>
      <c r="C195" s="12">
        <v>184000</v>
      </c>
      <c r="D195" s="12"/>
      <c r="E195" s="12"/>
    </row>
    <row r="196" spans="2:5">
      <c r="B196" s="12">
        <v>1431</v>
      </c>
      <c r="C196" s="12">
        <v>192000</v>
      </c>
      <c r="D196" s="12"/>
      <c r="E196" s="12"/>
    </row>
    <row r="197" spans="2:5">
      <c r="B197" s="12">
        <v>1709</v>
      </c>
      <c r="C197" s="12">
        <v>130000</v>
      </c>
      <c r="D197" s="12"/>
      <c r="E197" s="12"/>
    </row>
    <row r="198" spans="2:5">
      <c r="B198" s="12">
        <v>864</v>
      </c>
      <c r="C198" s="12">
        <v>127000</v>
      </c>
      <c r="D198" s="12"/>
      <c r="E198" s="12"/>
    </row>
    <row r="199" spans="2:5">
      <c r="B199" s="12">
        <v>1456</v>
      </c>
      <c r="C199" s="12">
        <v>148500</v>
      </c>
      <c r="D199" s="12"/>
      <c r="E199" s="12"/>
    </row>
    <row r="200" spans="2:5">
      <c r="B200" s="12">
        <v>1726</v>
      </c>
      <c r="C200" s="12">
        <v>311872</v>
      </c>
      <c r="D200" s="12"/>
      <c r="E200" s="12"/>
    </row>
    <row r="201" spans="2:5">
      <c r="B201" s="12">
        <v>3112</v>
      </c>
      <c r="C201" s="12">
        <v>235000</v>
      </c>
      <c r="D201" s="12"/>
      <c r="E201" s="12"/>
    </row>
    <row r="202" spans="2:5">
      <c r="B202" s="12">
        <v>2229</v>
      </c>
      <c r="C202" s="12">
        <v>104000</v>
      </c>
      <c r="D202" s="12"/>
      <c r="E202" s="12"/>
    </row>
    <row r="203" spans="2:5">
      <c r="B203" s="12">
        <v>1713</v>
      </c>
      <c r="C203" s="12">
        <v>274900</v>
      </c>
      <c r="D203" s="12"/>
      <c r="E203" s="12"/>
    </row>
    <row r="204" spans="2:5">
      <c r="B204" s="12">
        <v>1121</v>
      </c>
      <c r="C204" s="12">
        <v>140000</v>
      </c>
      <c r="D204" s="12"/>
      <c r="E204" s="12"/>
    </row>
    <row r="205" spans="2:5">
      <c r="B205" s="12">
        <v>1279</v>
      </c>
      <c r="C205" s="12">
        <v>171500</v>
      </c>
      <c r="D205" s="12"/>
      <c r="E205" s="12"/>
    </row>
    <row r="206" spans="2:5">
      <c r="B206" s="12">
        <v>1310</v>
      </c>
      <c r="C206" s="12">
        <v>112000</v>
      </c>
      <c r="D206" s="12"/>
      <c r="E206" s="12"/>
    </row>
    <row r="207" spans="2:5">
      <c r="B207" s="12">
        <v>848</v>
      </c>
      <c r="C207" s="12">
        <v>149000</v>
      </c>
      <c r="D207" s="12"/>
      <c r="E207" s="12"/>
    </row>
    <row r="208" spans="2:5">
      <c r="B208" s="12">
        <v>1284</v>
      </c>
      <c r="C208" s="12">
        <v>110000</v>
      </c>
      <c r="D208" s="12"/>
      <c r="E208" s="12"/>
    </row>
    <row r="209" spans="2:5">
      <c r="B209" s="12">
        <v>1442</v>
      </c>
      <c r="C209" s="12">
        <v>180500</v>
      </c>
      <c r="D209" s="12"/>
      <c r="E209" s="12"/>
    </row>
    <row r="210" spans="2:5">
      <c r="B210" s="12">
        <v>1696</v>
      </c>
      <c r="C210" s="12">
        <v>143900</v>
      </c>
      <c r="D210" s="12"/>
      <c r="E210" s="12"/>
    </row>
    <row r="211" spans="2:5">
      <c r="B211" s="12">
        <v>1100</v>
      </c>
      <c r="C211" s="12">
        <v>141000</v>
      </c>
      <c r="D211" s="12"/>
      <c r="E211" s="12"/>
    </row>
    <row r="212" spans="2:5">
      <c r="B212" s="12">
        <v>2062</v>
      </c>
      <c r="C212" s="12">
        <v>277000</v>
      </c>
      <c r="D212" s="12"/>
      <c r="E212" s="12"/>
    </row>
    <row r="213" spans="2:5">
      <c r="B213" s="12">
        <v>1092</v>
      </c>
      <c r="C213" s="12">
        <v>145000</v>
      </c>
      <c r="D213" s="12"/>
      <c r="E213" s="12"/>
    </row>
    <row r="214" spans="2:5">
      <c r="B214" s="12">
        <v>864</v>
      </c>
      <c r="C214" s="12">
        <v>98000</v>
      </c>
      <c r="D214" s="12"/>
      <c r="E214" s="12"/>
    </row>
    <row r="215" spans="2:5">
      <c r="B215" s="12">
        <v>1212</v>
      </c>
      <c r="C215" s="12">
        <v>186000</v>
      </c>
      <c r="D215" s="12"/>
      <c r="E215" s="12"/>
    </row>
    <row r="216" spans="2:5">
      <c r="B216" s="12">
        <v>1852</v>
      </c>
      <c r="C216" s="12">
        <v>252678</v>
      </c>
      <c r="D216" s="12"/>
      <c r="E216" s="12"/>
    </row>
    <row r="217" spans="2:5">
      <c r="B217" s="12">
        <v>990</v>
      </c>
      <c r="C217" s="12">
        <v>156000</v>
      </c>
      <c r="D217" s="12"/>
      <c r="E217" s="12"/>
    </row>
    <row r="218" spans="2:5">
      <c r="B218" s="12">
        <v>1392</v>
      </c>
      <c r="C218" s="12">
        <v>161750</v>
      </c>
      <c r="D218" s="12"/>
      <c r="E218" s="12"/>
    </row>
    <row r="219" spans="2:5">
      <c r="B219" s="12">
        <v>1236</v>
      </c>
      <c r="C219" s="12">
        <v>134450</v>
      </c>
      <c r="D219" s="12"/>
      <c r="E219" s="12"/>
    </row>
    <row r="220" spans="2:5">
      <c r="B220" s="12">
        <v>1436</v>
      </c>
      <c r="C220" s="12">
        <v>210000</v>
      </c>
      <c r="D220" s="12"/>
      <c r="E220" s="12"/>
    </row>
    <row r="221" spans="2:5">
      <c r="B221" s="12">
        <v>1328</v>
      </c>
      <c r="C221" s="12">
        <v>107000</v>
      </c>
      <c r="D221" s="12"/>
      <c r="E221" s="12"/>
    </row>
    <row r="222" spans="2:5">
      <c r="B222" s="12">
        <v>1954</v>
      </c>
      <c r="C222" s="12">
        <v>311500</v>
      </c>
      <c r="D222" s="12"/>
      <c r="E222" s="12"/>
    </row>
    <row r="223" spans="2:5">
      <c r="B223" s="12">
        <v>1248</v>
      </c>
      <c r="C223" s="12">
        <v>167240</v>
      </c>
      <c r="D223" s="12"/>
      <c r="E223" s="12"/>
    </row>
    <row r="224" spans="2:5">
      <c r="B224" s="12">
        <v>1498</v>
      </c>
      <c r="C224" s="12">
        <v>204900</v>
      </c>
      <c r="D224" s="12"/>
      <c r="E224" s="12"/>
    </row>
    <row r="225" spans="2:5">
      <c r="B225" s="12">
        <v>2267</v>
      </c>
      <c r="C225" s="12">
        <v>200000</v>
      </c>
      <c r="D225" s="12"/>
      <c r="E225" s="12"/>
    </row>
    <row r="226" spans="2:5">
      <c r="B226" s="12">
        <v>1552</v>
      </c>
      <c r="C226" s="12">
        <v>179900</v>
      </c>
      <c r="D226" s="12"/>
      <c r="E226" s="12"/>
    </row>
    <row r="227" spans="2:5">
      <c r="B227" s="12">
        <v>864</v>
      </c>
      <c r="C227" s="12">
        <v>97000</v>
      </c>
      <c r="D227" s="12"/>
      <c r="E227" s="12"/>
    </row>
    <row r="228" spans="2:5">
      <c r="B228" s="12">
        <v>2392</v>
      </c>
      <c r="C228" s="12">
        <v>386250</v>
      </c>
      <c r="D228" s="12"/>
      <c r="E228" s="12"/>
    </row>
    <row r="229" spans="2:5">
      <c r="B229" s="12">
        <v>1302</v>
      </c>
      <c r="C229" s="12">
        <v>112000</v>
      </c>
      <c r="D229" s="12"/>
      <c r="E229" s="12"/>
    </row>
    <row r="230" spans="2:5">
      <c r="B230" s="12">
        <v>2520</v>
      </c>
      <c r="C230" s="12">
        <v>290000</v>
      </c>
      <c r="D230" s="12"/>
      <c r="E230" s="12"/>
    </row>
    <row r="231" spans="2:5">
      <c r="B231" s="12">
        <v>987</v>
      </c>
      <c r="C231" s="12">
        <v>106000</v>
      </c>
      <c r="D231" s="12"/>
      <c r="E231" s="12"/>
    </row>
    <row r="232" spans="2:5">
      <c r="B232" s="12">
        <v>912</v>
      </c>
      <c r="C232" s="12">
        <v>125000</v>
      </c>
      <c r="D232" s="12"/>
      <c r="E232" s="12"/>
    </row>
    <row r="233" spans="2:5">
      <c r="B233" s="12">
        <v>1555</v>
      </c>
      <c r="C233" s="12">
        <v>192500</v>
      </c>
      <c r="D233" s="12"/>
      <c r="E233" s="12"/>
    </row>
    <row r="234" spans="2:5">
      <c r="B234" s="12">
        <v>1194</v>
      </c>
      <c r="C234" s="12">
        <v>148000</v>
      </c>
      <c r="D234" s="12"/>
      <c r="E234" s="12"/>
    </row>
    <row r="235" spans="2:5">
      <c r="B235" s="12">
        <v>2794</v>
      </c>
      <c r="C235" s="12">
        <v>403000</v>
      </c>
      <c r="D235" s="12"/>
      <c r="E235" s="12"/>
    </row>
    <row r="236" spans="2:5">
      <c r="B236" s="12">
        <v>987</v>
      </c>
      <c r="C236" s="12">
        <v>94500</v>
      </c>
      <c r="D236" s="12"/>
      <c r="E236" s="12"/>
    </row>
    <row r="237" spans="2:5">
      <c r="B237" s="12">
        <v>894</v>
      </c>
      <c r="C237" s="12">
        <v>128200</v>
      </c>
      <c r="D237" s="12"/>
      <c r="E237" s="12"/>
    </row>
    <row r="238" spans="2:5">
      <c r="B238" s="12">
        <v>1960</v>
      </c>
      <c r="C238" s="12">
        <v>216500</v>
      </c>
      <c r="D238" s="12"/>
      <c r="E238" s="12"/>
    </row>
    <row r="239" spans="2:5">
      <c r="B239" s="12">
        <v>987</v>
      </c>
      <c r="C239" s="12">
        <v>89500</v>
      </c>
      <c r="D239" s="12"/>
      <c r="E239" s="12"/>
    </row>
    <row r="240" spans="2:5">
      <c r="B240" s="12">
        <v>1414</v>
      </c>
      <c r="C240" s="12">
        <v>185500</v>
      </c>
      <c r="D240" s="12"/>
      <c r="E240" s="12"/>
    </row>
    <row r="241" spans="2:5">
      <c r="B241" s="12">
        <v>1744</v>
      </c>
      <c r="C241" s="12">
        <v>194500</v>
      </c>
      <c r="D241" s="12"/>
      <c r="E241" s="12"/>
    </row>
    <row r="242" spans="2:5">
      <c r="B242" s="12">
        <v>1694</v>
      </c>
      <c r="C242" s="12">
        <v>318000</v>
      </c>
      <c r="D242" s="12"/>
      <c r="E242" s="12"/>
    </row>
    <row r="243" spans="2:5">
      <c r="B243" s="12">
        <v>1487</v>
      </c>
      <c r="C243" s="12">
        <v>113000</v>
      </c>
      <c r="D243" s="12"/>
      <c r="E243" s="12"/>
    </row>
    <row r="244" spans="2:5">
      <c r="B244" s="12">
        <v>1566</v>
      </c>
      <c r="C244" s="12">
        <v>262500</v>
      </c>
      <c r="D244" s="12"/>
      <c r="E244" s="12"/>
    </row>
    <row r="245" spans="2:5">
      <c r="B245" s="12">
        <v>866</v>
      </c>
      <c r="C245" s="12">
        <v>110500</v>
      </c>
      <c r="D245" s="12"/>
      <c r="E245" s="12"/>
    </row>
    <row r="246" spans="2:5">
      <c r="B246" s="12">
        <v>1440</v>
      </c>
      <c r="C246" s="12">
        <v>79000</v>
      </c>
      <c r="D246" s="12"/>
      <c r="E246" s="12"/>
    </row>
    <row r="247" spans="2:5">
      <c r="B247" s="12">
        <v>1217</v>
      </c>
      <c r="C247" s="12">
        <v>120000</v>
      </c>
      <c r="D247" s="12"/>
      <c r="E247" s="12"/>
    </row>
    <row r="248" spans="2:5">
      <c r="B248" s="12">
        <v>2110</v>
      </c>
      <c r="C248" s="12">
        <v>205000</v>
      </c>
      <c r="D248" s="12"/>
      <c r="E248" s="12"/>
    </row>
    <row r="249" spans="2:5">
      <c r="B249" s="12">
        <v>1872</v>
      </c>
      <c r="C249" s="12">
        <v>241500</v>
      </c>
      <c r="D249" s="12"/>
      <c r="E249" s="12"/>
    </row>
    <row r="250" spans="2:5">
      <c r="B250" s="12">
        <v>1928</v>
      </c>
      <c r="C250" s="12">
        <v>137000</v>
      </c>
      <c r="D250" s="12"/>
      <c r="E250" s="12"/>
    </row>
    <row r="251" spans="2:5">
      <c r="B251" s="12">
        <v>1375</v>
      </c>
      <c r="C251" s="12">
        <v>140000</v>
      </c>
      <c r="D251" s="12"/>
      <c r="E251" s="12"/>
    </row>
    <row r="252" spans="2:5">
      <c r="B252" s="12">
        <v>1668</v>
      </c>
      <c r="C252" s="12">
        <v>180000</v>
      </c>
      <c r="D252" s="12"/>
      <c r="E252" s="12"/>
    </row>
    <row r="253" spans="2:5">
      <c r="B253" s="12">
        <v>2144</v>
      </c>
      <c r="C253" s="12">
        <v>277000</v>
      </c>
      <c r="D253" s="12"/>
      <c r="E253" s="12"/>
    </row>
    <row r="254" spans="2:5">
      <c r="B254" s="12">
        <v>1306</v>
      </c>
      <c r="C254" s="12">
        <v>76500</v>
      </c>
      <c r="D254" s="12"/>
      <c r="E254" s="12"/>
    </row>
    <row r="255" spans="2:5">
      <c r="B255" s="12">
        <v>1625</v>
      </c>
      <c r="C255" s="12">
        <v>235000</v>
      </c>
      <c r="D255" s="12"/>
      <c r="E255" s="12"/>
    </row>
    <row r="256" spans="2:5">
      <c r="B256" s="12">
        <v>1640</v>
      </c>
      <c r="C256" s="12">
        <v>173000</v>
      </c>
      <c r="D256" s="12"/>
      <c r="E256" s="12"/>
    </row>
    <row r="257" spans="2:5">
      <c r="B257" s="12">
        <v>1302</v>
      </c>
      <c r="C257" s="12">
        <v>158000</v>
      </c>
      <c r="D257" s="12"/>
      <c r="E257" s="12"/>
    </row>
    <row r="258" spans="2:5">
      <c r="B258" s="12">
        <v>1314</v>
      </c>
      <c r="C258" s="12">
        <v>145000</v>
      </c>
      <c r="D258" s="12"/>
      <c r="E258" s="12"/>
    </row>
    <row r="259" spans="2:5">
      <c r="B259" s="12">
        <v>2291</v>
      </c>
      <c r="C259" s="12">
        <v>230000</v>
      </c>
      <c r="D259" s="12"/>
      <c r="E259" s="12"/>
    </row>
    <row r="260" spans="2:5">
      <c r="B260" s="12">
        <v>1728</v>
      </c>
      <c r="C260" s="12">
        <v>207500</v>
      </c>
      <c r="D260" s="12"/>
      <c r="E260" s="12"/>
    </row>
    <row r="261" spans="2:5">
      <c r="B261" s="12">
        <v>1604</v>
      </c>
      <c r="C261" s="12">
        <v>220000</v>
      </c>
      <c r="D261" s="12"/>
      <c r="E261" s="12"/>
    </row>
    <row r="262" spans="2:5">
      <c r="B262" s="12">
        <v>1792</v>
      </c>
      <c r="C262" s="12">
        <v>231500</v>
      </c>
      <c r="D262" s="12"/>
      <c r="E262" s="12"/>
    </row>
    <row r="263" spans="2:5">
      <c r="B263" s="12">
        <v>882</v>
      </c>
      <c r="C263" s="12">
        <v>97000</v>
      </c>
      <c r="D263" s="12"/>
      <c r="E263" s="12"/>
    </row>
    <row r="264" spans="2:5">
      <c r="B264" s="12">
        <v>1382</v>
      </c>
      <c r="C264" s="12">
        <v>176000</v>
      </c>
      <c r="D264" s="12"/>
      <c r="E264" s="12"/>
    </row>
    <row r="265" spans="2:5">
      <c r="B265" s="12">
        <v>2574</v>
      </c>
      <c r="C265" s="12">
        <v>276000</v>
      </c>
      <c r="D265" s="12"/>
      <c r="E265" s="12"/>
    </row>
    <row r="266" spans="2:5">
      <c r="B266" s="12">
        <v>1212</v>
      </c>
      <c r="C266" s="12">
        <v>151000</v>
      </c>
      <c r="D266" s="12"/>
      <c r="E266" s="12"/>
    </row>
    <row r="267" spans="2:5">
      <c r="B267" s="12">
        <v>1316</v>
      </c>
      <c r="C267" s="12">
        <v>130000</v>
      </c>
      <c r="D267" s="12"/>
      <c r="E267" s="12"/>
    </row>
    <row r="268" spans="2:5">
      <c r="B268" s="12">
        <v>764</v>
      </c>
      <c r="C268" s="12">
        <v>73000</v>
      </c>
      <c r="D268" s="12"/>
      <c r="E268" s="12"/>
    </row>
    <row r="269" spans="2:5">
      <c r="B269" s="12">
        <v>1422</v>
      </c>
      <c r="C269" s="12">
        <v>175500</v>
      </c>
      <c r="D269" s="12"/>
      <c r="E269" s="12"/>
    </row>
    <row r="270" spans="2:5">
      <c r="B270" s="12">
        <v>1511</v>
      </c>
      <c r="C270" s="12">
        <v>185000</v>
      </c>
      <c r="D270" s="12"/>
      <c r="E270" s="12"/>
    </row>
    <row r="271" spans="2:5">
      <c r="B271" s="12">
        <v>2192</v>
      </c>
      <c r="C271" s="12">
        <v>179500</v>
      </c>
      <c r="D271" s="12"/>
      <c r="E271" s="12"/>
    </row>
    <row r="272" spans="2:5">
      <c r="B272" s="12">
        <v>778</v>
      </c>
      <c r="C272" s="12">
        <v>120500</v>
      </c>
      <c r="D272" s="12"/>
      <c r="E272" s="12"/>
    </row>
    <row r="273" spans="2:5">
      <c r="B273" s="12">
        <v>1113</v>
      </c>
      <c r="C273" s="12">
        <v>148000</v>
      </c>
      <c r="D273" s="12"/>
      <c r="E273" s="12"/>
    </row>
    <row r="274" spans="2:5">
      <c r="B274" s="12">
        <v>1939</v>
      </c>
      <c r="C274" s="12">
        <v>266000</v>
      </c>
      <c r="D274" s="12"/>
      <c r="E274" s="12"/>
    </row>
    <row r="275" spans="2:5">
      <c r="B275" s="12">
        <v>1363</v>
      </c>
      <c r="C275" s="12">
        <v>241500</v>
      </c>
      <c r="D275" s="12"/>
      <c r="E275" s="12"/>
    </row>
    <row r="276" spans="2:5">
      <c r="B276" s="12">
        <v>2270</v>
      </c>
      <c r="C276" s="12">
        <v>290000</v>
      </c>
      <c r="D276" s="12"/>
      <c r="E276" s="12"/>
    </row>
    <row r="277" spans="2:5">
      <c r="B277" s="12">
        <v>1632</v>
      </c>
      <c r="C277" s="12">
        <v>139000</v>
      </c>
      <c r="D277" s="12"/>
      <c r="E277" s="12"/>
    </row>
    <row r="278" spans="2:5">
      <c r="B278" s="12">
        <v>816</v>
      </c>
      <c r="C278" s="12">
        <v>124500</v>
      </c>
      <c r="D278" s="12"/>
      <c r="E278" s="12"/>
    </row>
    <row r="279" spans="2:5">
      <c r="B279" s="12">
        <v>1548</v>
      </c>
      <c r="C279" s="12">
        <v>205000</v>
      </c>
      <c r="D279" s="12"/>
      <c r="E279" s="12"/>
    </row>
    <row r="280" spans="2:5">
      <c r="B280" s="12">
        <v>1560</v>
      </c>
      <c r="C280" s="12">
        <v>201000</v>
      </c>
      <c r="D280" s="12"/>
      <c r="E280" s="12"/>
    </row>
    <row r="281" spans="2:5">
      <c r="B281" s="12">
        <v>864</v>
      </c>
      <c r="C281" s="12">
        <v>141000</v>
      </c>
      <c r="D281" s="12"/>
      <c r="E281" s="12"/>
    </row>
    <row r="282" spans="2:5">
      <c r="B282" s="12">
        <v>2121</v>
      </c>
      <c r="C282" s="12">
        <v>415298</v>
      </c>
      <c r="D282" s="12"/>
      <c r="E282" s="12"/>
    </row>
    <row r="283" spans="2:5">
      <c r="B283" s="12">
        <v>2022</v>
      </c>
      <c r="C283" s="12">
        <v>192000</v>
      </c>
      <c r="D283" s="12"/>
      <c r="E283" s="12"/>
    </row>
    <row r="284" spans="2:5">
      <c r="B284" s="12">
        <v>1982</v>
      </c>
      <c r="C284" s="12">
        <v>228500</v>
      </c>
      <c r="D284" s="12"/>
      <c r="E284" s="12"/>
    </row>
    <row r="285" spans="2:5">
      <c r="B285" s="12">
        <v>1262</v>
      </c>
      <c r="C285" s="12">
        <v>185000</v>
      </c>
      <c r="D285" s="12"/>
      <c r="E285" s="12"/>
    </row>
    <row r="286" spans="2:5">
      <c r="B286" s="12">
        <v>1314</v>
      </c>
      <c r="C286" s="12">
        <v>207500</v>
      </c>
      <c r="D286" s="12"/>
      <c r="E286" s="12"/>
    </row>
    <row r="287" spans="2:5">
      <c r="B287" s="12">
        <v>1468</v>
      </c>
      <c r="C287" s="12">
        <v>244600</v>
      </c>
      <c r="D287" s="12"/>
      <c r="E287" s="12"/>
    </row>
    <row r="288" spans="2:5">
      <c r="B288" s="12">
        <v>1575</v>
      </c>
      <c r="C288" s="12">
        <v>179200</v>
      </c>
      <c r="D288" s="12"/>
      <c r="E288" s="12"/>
    </row>
    <row r="289" spans="2:5">
      <c r="B289" s="12">
        <v>1250</v>
      </c>
      <c r="C289" s="12">
        <v>164700</v>
      </c>
      <c r="D289" s="12"/>
      <c r="E289" s="12"/>
    </row>
    <row r="290" spans="2:5">
      <c r="B290" s="12">
        <v>1734</v>
      </c>
      <c r="C290" s="12">
        <v>159000</v>
      </c>
      <c r="D290" s="12"/>
      <c r="E290" s="12"/>
    </row>
    <row r="291" spans="2:5">
      <c r="B291" s="12">
        <v>858</v>
      </c>
      <c r="C291" s="12">
        <v>88000</v>
      </c>
      <c r="D291" s="12"/>
      <c r="E291" s="12"/>
    </row>
    <row r="292" spans="2:5">
      <c r="B292" s="12">
        <v>900</v>
      </c>
      <c r="C292" s="12">
        <v>122000</v>
      </c>
      <c r="D292" s="12"/>
      <c r="E292" s="12"/>
    </row>
    <row r="293" spans="2:5">
      <c r="B293" s="12">
        <v>1396</v>
      </c>
      <c r="C293" s="12">
        <v>153575</v>
      </c>
      <c r="D293" s="12"/>
      <c r="E293" s="12"/>
    </row>
    <row r="294" spans="2:5">
      <c r="B294" s="12">
        <v>1919</v>
      </c>
      <c r="C294" s="12">
        <v>233230</v>
      </c>
      <c r="D294" s="12"/>
      <c r="E294" s="12"/>
    </row>
    <row r="295" spans="2:5">
      <c r="B295" s="12">
        <v>1716</v>
      </c>
      <c r="C295" s="12">
        <v>135900</v>
      </c>
      <c r="D295" s="12"/>
      <c r="E295" s="12"/>
    </row>
    <row r="296" spans="2:5">
      <c r="B296" s="12">
        <v>1716</v>
      </c>
      <c r="C296" s="12">
        <v>131000</v>
      </c>
      <c r="D296" s="12"/>
      <c r="E296" s="12"/>
    </row>
    <row r="297" spans="2:5">
      <c r="B297" s="12">
        <v>2263</v>
      </c>
      <c r="C297" s="12">
        <v>235000</v>
      </c>
      <c r="D297" s="12"/>
      <c r="E297" s="12"/>
    </row>
    <row r="298" spans="2:5">
      <c r="B298" s="12">
        <v>1644</v>
      </c>
      <c r="C298" s="12">
        <v>167000</v>
      </c>
      <c r="D298" s="12"/>
      <c r="E298" s="12"/>
    </row>
    <row r="299" spans="2:5">
      <c r="B299" s="12">
        <v>1003</v>
      </c>
      <c r="C299" s="12">
        <v>142500</v>
      </c>
      <c r="D299" s="12"/>
      <c r="E299" s="12"/>
    </row>
    <row r="300" spans="2:5">
      <c r="B300" s="12">
        <v>1558</v>
      </c>
      <c r="C300" s="12">
        <v>152000</v>
      </c>
      <c r="D300" s="12"/>
      <c r="E300" s="12"/>
    </row>
    <row r="301" spans="2:5">
      <c r="B301" s="12">
        <v>1950</v>
      </c>
      <c r="C301" s="12">
        <v>239000</v>
      </c>
      <c r="D301" s="12"/>
      <c r="E301" s="12"/>
    </row>
    <row r="302" spans="2:5">
      <c r="B302" s="12">
        <v>1743</v>
      </c>
      <c r="C302" s="12">
        <v>175000</v>
      </c>
      <c r="D302" s="12"/>
      <c r="E302" s="12"/>
    </row>
    <row r="303" spans="2:5">
      <c r="B303" s="12">
        <v>1152</v>
      </c>
      <c r="C303" s="12">
        <v>158500</v>
      </c>
      <c r="D303" s="12"/>
      <c r="E303" s="12"/>
    </row>
    <row r="304" spans="2:5">
      <c r="B304" s="12">
        <v>1336</v>
      </c>
      <c r="C304" s="12">
        <v>157000</v>
      </c>
      <c r="D304" s="12"/>
      <c r="E304" s="12"/>
    </row>
    <row r="305" spans="2:5">
      <c r="B305" s="12">
        <v>2452</v>
      </c>
      <c r="C305" s="12">
        <v>267000</v>
      </c>
      <c r="D305" s="12"/>
      <c r="E305" s="12"/>
    </row>
    <row r="306" spans="2:5">
      <c r="B306" s="12">
        <v>1541</v>
      </c>
      <c r="C306" s="12">
        <v>205000</v>
      </c>
      <c r="D306" s="12"/>
      <c r="E306" s="12"/>
    </row>
    <row r="307" spans="2:5">
      <c r="B307" s="12">
        <v>894</v>
      </c>
      <c r="C307" s="12">
        <v>149900</v>
      </c>
      <c r="D307" s="12"/>
      <c r="E307" s="12"/>
    </row>
    <row r="308" spans="2:5">
      <c r="B308" s="12">
        <v>3493</v>
      </c>
      <c r="C308" s="12">
        <v>295000</v>
      </c>
      <c r="D308" s="12"/>
      <c r="E308" s="12"/>
    </row>
    <row r="309" spans="2:5">
      <c r="B309" s="12">
        <v>2000</v>
      </c>
      <c r="C309" s="12">
        <v>305900</v>
      </c>
      <c r="D309" s="12"/>
      <c r="E309" s="12"/>
    </row>
    <row r="310" spans="2:5">
      <c r="B310" s="12">
        <v>2243</v>
      </c>
      <c r="C310" s="12">
        <v>225000</v>
      </c>
      <c r="D310" s="12"/>
      <c r="E310" s="12"/>
    </row>
    <row r="311" spans="2:5">
      <c r="B311" s="12">
        <v>1406</v>
      </c>
      <c r="C311" s="12">
        <v>89500</v>
      </c>
      <c r="D311" s="12"/>
      <c r="E311" s="12"/>
    </row>
    <row r="312" spans="2:5">
      <c r="B312" s="12">
        <v>861</v>
      </c>
      <c r="C312" s="12">
        <v>82500</v>
      </c>
      <c r="D312" s="12"/>
      <c r="E312" s="12"/>
    </row>
    <row r="313" spans="2:5">
      <c r="B313" s="12">
        <v>1944</v>
      </c>
      <c r="C313" s="12">
        <v>360000</v>
      </c>
      <c r="D313" s="12"/>
      <c r="E313" s="12"/>
    </row>
    <row r="314" spans="2:5">
      <c r="B314" s="12">
        <v>1501</v>
      </c>
      <c r="C314" s="12">
        <v>165600</v>
      </c>
      <c r="D314" s="12"/>
      <c r="E314" s="12"/>
    </row>
    <row r="315" spans="2:5">
      <c r="B315" s="12">
        <v>972</v>
      </c>
      <c r="C315" s="12">
        <v>132000</v>
      </c>
      <c r="D315" s="12"/>
      <c r="E315" s="12"/>
    </row>
    <row r="316" spans="2:5">
      <c r="B316" s="12">
        <v>1118</v>
      </c>
      <c r="C316" s="12">
        <v>119900</v>
      </c>
      <c r="D316" s="12"/>
      <c r="E316" s="12"/>
    </row>
    <row r="317" spans="2:5">
      <c r="B317" s="12">
        <v>2036</v>
      </c>
      <c r="C317" s="12">
        <v>375000</v>
      </c>
      <c r="D317" s="12"/>
      <c r="E317" s="12"/>
    </row>
    <row r="318" spans="2:5">
      <c r="B318" s="12">
        <v>1641</v>
      </c>
      <c r="C318" s="12">
        <v>178000</v>
      </c>
      <c r="D318" s="12"/>
      <c r="E318" s="12"/>
    </row>
    <row r="319" spans="2:5">
      <c r="B319" s="12">
        <v>1432</v>
      </c>
      <c r="C319" s="12">
        <v>188500</v>
      </c>
      <c r="D319" s="12"/>
      <c r="E319" s="12"/>
    </row>
    <row r="320" spans="2:5">
      <c r="B320" s="12">
        <v>2353</v>
      </c>
      <c r="C320" s="12">
        <v>260000</v>
      </c>
      <c r="D320" s="12"/>
      <c r="E320" s="12"/>
    </row>
    <row r="321" spans="2:5">
      <c r="B321" s="12">
        <v>1959</v>
      </c>
      <c r="C321" s="12">
        <v>270000</v>
      </c>
      <c r="D321" s="12"/>
      <c r="E321" s="12"/>
    </row>
    <row r="322" spans="2:5">
      <c r="B322" s="12">
        <v>2646</v>
      </c>
      <c r="C322" s="12">
        <v>260000</v>
      </c>
      <c r="D322" s="12"/>
      <c r="E322" s="12"/>
    </row>
    <row r="323" spans="2:5">
      <c r="B323" s="12">
        <v>1472</v>
      </c>
      <c r="C323" s="12">
        <v>187500</v>
      </c>
      <c r="D323" s="12"/>
      <c r="E323" s="12"/>
    </row>
    <row r="324" spans="2:5">
      <c r="B324" s="12">
        <v>2596</v>
      </c>
      <c r="C324" s="12">
        <v>342643</v>
      </c>
      <c r="D324" s="12"/>
      <c r="E324" s="12"/>
    </row>
    <row r="325" spans="2:5">
      <c r="B325" s="12">
        <v>2468</v>
      </c>
      <c r="C325" s="12">
        <v>354000</v>
      </c>
      <c r="D325" s="12"/>
      <c r="E325" s="12"/>
    </row>
    <row r="326" spans="2:5">
      <c r="B326" s="12">
        <v>2730</v>
      </c>
      <c r="C326" s="12">
        <v>301000</v>
      </c>
      <c r="D326" s="12"/>
      <c r="E326" s="12"/>
    </row>
    <row r="327" spans="2:5">
      <c r="B327" s="12">
        <v>1163</v>
      </c>
      <c r="C327" s="12">
        <v>126175</v>
      </c>
      <c r="D327" s="12"/>
      <c r="E327" s="12"/>
    </row>
    <row r="328" spans="2:5">
      <c r="B328" s="12">
        <v>2978</v>
      </c>
      <c r="C328" s="12">
        <v>242000</v>
      </c>
      <c r="D328" s="12"/>
      <c r="E328" s="12"/>
    </row>
    <row r="329" spans="2:5">
      <c r="B329" s="12">
        <v>803</v>
      </c>
      <c r="C329" s="12">
        <v>87000</v>
      </c>
      <c r="D329" s="12"/>
      <c r="E329" s="12"/>
    </row>
    <row r="330" spans="2:5">
      <c r="B330" s="12">
        <v>1719</v>
      </c>
      <c r="C330" s="12">
        <v>324000</v>
      </c>
      <c r="D330" s="12"/>
      <c r="E330" s="12"/>
    </row>
    <row r="331" spans="2:5">
      <c r="B331" s="12">
        <v>1383</v>
      </c>
      <c r="C331" s="12">
        <v>145250</v>
      </c>
      <c r="D331" s="12"/>
      <c r="E331" s="12"/>
    </row>
    <row r="332" spans="2:5">
      <c r="B332" s="12">
        <v>2134</v>
      </c>
      <c r="C332" s="12">
        <v>214500</v>
      </c>
      <c r="D332" s="12"/>
      <c r="E332" s="12"/>
    </row>
    <row r="333" spans="2:5">
      <c r="B333" s="12">
        <v>1192</v>
      </c>
      <c r="C333" s="12">
        <v>78000</v>
      </c>
      <c r="D333" s="12"/>
      <c r="E333" s="12"/>
    </row>
    <row r="334" spans="2:5">
      <c r="B334" s="12">
        <v>1728</v>
      </c>
      <c r="C334" s="12">
        <v>119000</v>
      </c>
      <c r="D334" s="12"/>
      <c r="E334" s="12"/>
    </row>
    <row r="335" spans="2:5">
      <c r="B335" s="12">
        <v>1056</v>
      </c>
      <c r="C335" s="12">
        <v>139000</v>
      </c>
      <c r="D335" s="12"/>
      <c r="E335" s="12"/>
    </row>
    <row r="336" spans="2:5">
      <c r="B336" s="12">
        <v>1629</v>
      </c>
      <c r="C336" s="12">
        <v>284000</v>
      </c>
      <c r="D336" s="12"/>
      <c r="E336" s="12"/>
    </row>
    <row r="337" spans="2:5">
      <c r="B337" s="12">
        <v>1358</v>
      </c>
      <c r="C337" s="12">
        <v>207000</v>
      </c>
      <c r="D337" s="12"/>
      <c r="E337" s="12"/>
    </row>
    <row r="338" spans="2:5">
      <c r="B338" s="12">
        <v>1638</v>
      </c>
      <c r="C338" s="12">
        <v>192000</v>
      </c>
      <c r="D338" s="12"/>
      <c r="E338" s="12"/>
    </row>
    <row r="339" spans="2:5">
      <c r="B339" s="12">
        <v>1786</v>
      </c>
      <c r="C339" s="12">
        <v>228950</v>
      </c>
      <c r="D339" s="12"/>
      <c r="E339" s="12"/>
    </row>
    <row r="340" spans="2:5">
      <c r="B340" s="12">
        <v>1922</v>
      </c>
      <c r="C340" s="12">
        <v>377426</v>
      </c>
      <c r="D340" s="12"/>
      <c r="E340" s="12"/>
    </row>
    <row r="341" spans="2:5">
      <c r="B341" s="12">
        <v>1536</v>
      </c>
      <c r="C341" s="12">
        <v>214000</v>
      </c>
      <c r="D341" s="12"/>
      <c r="E341" s="12"/>
    </row>
    <row r="342" spans="2:5">
      <c r="B342" s="12">
        <v>1621</v>
      </c>
      <c r="C342" s="12">
        <v>202500</v>
      </c>
      <c r="D342" s="12"/>
      <c r="E342" s="12"/>
    </row>
    <row r="343" spans="2:5">
      <c r="B343" s="12">
        <v>1215</v>
      </c>
      <c r="C343" s="12">
        <v>155000</v>
      </c>
      <c r="D343" s="12"/>
      <c r="E343" s="12"/>
    </row>
    <row r="344" spans="2:5">
      <c r="B344" s="12">
        <v>1908</v>
      </c>
      <c r="C344" s="12">
        <v>202900</v>
      </c>
      <c r="D344" s="12"/>
      <c r="E344" s="12"/>
    </row>
    <row r="345" spans="2:5">
      <c r="B345" s="12">
        <v>841</v>
      </c>
      <c r="C345" s="12">
        <v>82000</v>
      </c>
      <c r="D345" s="12"/>
      <c r="E345" s="12"/>
    </row>
    <row r="346" spans="2:5">
      <c r="B346" s="12">
        <v>1040</v>
      </c>
      <c r="C346" s="12">
        <v>87500</v>
      </c>
      <c r="D346" s="12"/>
      <c r="E346" s="12"/>
    </row>
    <row r="347" spans="2:5">
      <c r="B347" s="12">
        <v>1684</v>
      </c>
      <c r="C347" s="12">
        <v>266000</v>
      </c>
      <c r="D347" s="12"/>
      <c r="E347" s="12"/>
    </row>
    <row r="348" spans="2:5">
      <c r="B348" s="12">
        <v>1112</v>
      </c>
      <c r="C348" s="12">
        <v>85000</v>
      </c>
      <c r="D348" s="12"/>
      <c r="E348" s="12"/>
    </row>
    <row r="349" spans="2:5">
      <c r="B349" s="12">
        <v>1577</v>
      </c>
      <c r="C349" s="12">
        <v>140200</v>
      </c>
      <c r="D349" s="12"/>
      <c r="E349" s="12"/>
    </row>
    <row r="350" spans="2:5">
      <c r="B350" s="12">
        <v>958</v>
      </c>
      <c r="C350" s="12">
        <v>151500</v>
      </c>
      <c r="D350" s="12"/>
      <c r="E350" s="12"/>
    </row>
    <row r="351" spans="2:5">
      <c r="B351" s="12">
        <v>1478</v>
      </c>
      <c r="C351" s="12">
        <v>157500</v>
      </c>
      <c r="D351" s="12"/>
      <c r="E351" s="12"/>
    </row>
    <row r="352" spans="2:5">
      <c r="B352" s="12">
        <v>1626</v>
      </c>
      <c r="C352" s="12">
        <v>154000</v>
      </c>
      <c r="D352" s="12"/>
      <c r="E352" s="12"/>
    </row>
    <row r="353" spans="2:5">
      <c r="B353" s="12">
        <v>2728</v>
      </c>
      <c r="C353" s="12">
        <v>437154</v>
      </c>
      <c r="D353" s="12"/>
      <c r="E353" s="12"/>
    </row>
    <row r="354" spans="2:5">
      <c r="B354" s="12">
        <v>1869</v>
      </c>
      <c r="C354" s="12">
        <v>318061</v>
      </c>
      <c r="D354" s="12"/>
      <c r="E354" s="12"/>
    </row>
    <row r="355" spans="2:5">
      <c r="B355" s="12">
        <v>1453</v>
      </c>
      <c r="C355" s="12">
        <v>190000</v>
      </c>
      <c r="D355" s="12"/>
      <c r="E355" s="12"/>
    </row>
    <row r="356" spans="2:5">
      <c r="B356" s="12">
        <v>1111</v>
      </c>
      <c r="C356" s="12">
        <v>95000</v>
      </c>
      <c r="D356" s="12"/>
      <c r="E356" s="12"/>
    </row>
    <row r="357" spans="2:5">
      <c r="B357" s="12">
        <v>720</v>
      </c>
      <c r="C357" s="12">
        <v>105900</v>
      </c>
      <c r="D357" s="12"/>
      <c r="E357" s="12"/>
    </row>
    <row r="358" spans="2:5">
      <c r="B358" s="12">
        <v>1595</v>
      </c>
      <c r="C358" s="12">
        <v>140000</v>
      </c>
      <c r="D358" s="12"/>
      <c r="E358" s="12"/>
    </row>
    <row r="359" spans="2:5">
      <c r="B359" s="12">
        <v>1200</v>
      </c>
      <c r="C359" s="12">
        <v>177500</v>
      </c>
      <c r="D359" s="12"/>
      <c r="E359" s="12"/>
    </row>
    <row r="360" spans="2:5">
      <c r="B360" s="12">
        <v>1167</v>
      </c>
      <c r="C360" s="12">
        <v>173000</v>
      </c>
      <c r="D360" s="12"/>
      <c r="E360" s="12"/>
    </row>
    <row r="361" spans="2:5">
      <c r="B361" s="12">
        <v>1142</v>
      </c>
      <c r="C361" s="12">
        <v>134000</v>
      </c>
      <c r="D361" s="12"/>
      <c r="E361" s="12"/>
    </row>
    <row r="362" spans="2:5">
      <c r="B362" s="12">
        <v>1352</v>
      </c>
      <c r="C362" s="12">
        <v>130000</v>
      </c>
      <c r="D362" s="12"/>
      <c r="E362" s="12"/>
    </row>
    <row r="363" spans="2:5">
      <c r="B363" s="12">
        <v>1924</v>
      </c>
      <c r="C363" s="12">
        <v>280000</v>
      </c>
      <c r="D363" s="12"/>
      <c r="E363" s="12"/>
    </row>
    <row r="364" spans="2:5">
      <c r="B364" s="12">
        <v>912</v>
      </c>
      <c r="C364" s="12">
        <v>156000</v>
      </c>
      <c r="D364" s="12"/>
      <c r="E364" s="12"/>
    </row>
    <row r="365" spans="2:5">
      <c r="B365" s="12">
        <v>1505</v>
      </c>
      <c r="C365" s="12">
        <v>145000</v>
      </c>
      <c r="D365" s="12"/>
      <c r="E365" s="12"/>
    </row>
    <row r="366" spans="2:5">
      <c r="B366" s="12">
        <v>1922</v>
      </c>
      <c r="C366" s="12">
        <v>198500</v>
      </c>
      <c r="D366" s="12"/>
      <c r="E366" s="12"/>
    </row>
    <row r="367" spans="2:5">
      <c r="B367" s="12">
        <v>987</v>
      </c>
      <c r="C367" s="12">
        <v>118000</v>
      </c>
      <c r="D367" s="12"/>
      <c r="E367" s="12"/>
    </row>
    <row r="368" spans="2:5">
      <c r="B368" s="12">
        <v>1574</v>
      </c>
      <c r="C368" s="12">
        <v>190000</v>
      </c>
      <c r="D368" s="12"/>
      <c r="E368" s="12"/>
    </row>
    <row r="369" spans="2:5">
      <c r="B369" s="12">
        <v>1344</v>
      </c>
      <c r="C369" s="12">
        <v>147000</v>
      </c>
      <c r="D369" s="12"/>
      <c r="E369" s="12"/>
    </row>
    <row r="370" spans="2:5">
      <c r="B370" s="12">
        <v>1394</v>
      </c>
      <c r="C370" s="12">
        <v>159000</v>
      </c>
      <c r="D370" s="12"/>
      <c r="E370" s="12"/>
    </row>
    <row r="371" spans="2:5">
      <c r="B371" s="12">
        <v>1431</v>
      </c>
      <c r="C371" s="12">
        <v>165000</v>
      </c>
      <c r="D371" s="12"/>
      <c r="E371" s="12"/>
    </row>
    <row r="372" spans="2:5">
      <c r="B372" s="12">
        <v>1268</v>
      </c>
      <c r="C372" s="12">
        <v>132000</v>
      </c>
      <c r="D372" s="12"/>
      <c r="E372" s="12"/>
    </row>
    <row r="373" spans="2:5">
      <c r="B373" s="12">
        <v>1287</v>
      </c>
      <c r="C373" s="12">
        <v>162000</v>
      </c>
      <c r="D373" s="12"/>
      <c r="E373" s="12"/>
    </row>
    <row r="374" spans="2:5">
      <c r="B374" s="12">
        <v>1664</v>
      </c>
      <c r="C374" s="12">
        <v>172400</v>
      </c>
      <c r="D374" s="12"/>
      <c r="E374" s="12"/>
    </row>
    <row r="375" spans="2:5">
      <c r="B375" s="12">
        <v>1588</v>
      </c>
      <c r="C375" s="12">
        <v>134432</v>
      </c>
      <c r="D375" s="12"/>
      <c r="E375" s="12"/>
    </row>
    <row r="376" spans="2:5">
      <c r="B376" s="12">
        <v>752</v>
      </c>
      <c r="C376" s="12">
        <v>125000</v>
      </c>
      <c r="D376" s="12"/>
      <c r="E376" s="12"/>
    </row>
    <row r="377" spans="2:5">
      <c r="B377" s="12">
        <v>1319</v>
      </c>
      <c r="C377" s="12">
        <v>123000</v>
      </c>
      <c r="D377" s="12"/>
      <c r="E377" s="12"/>
    </row>
    <row r="378" spans="2:5">
      <c r="B378" s="12">
        <v>1928</v>
      </c>
      <c r="C378" s="12">
        <v>219500</v>
      </c>
      <c r="D378" s="12"/>
      <c r="E378" s="12"/>
    </row>
    <row r="379" spans="2:5">
      <c r="B379" s="12">
        <v>904</v>
      </c>
      <c r="C379" s="12">
        <v>61000</v>
      </c>
      <c r="D379" s="12"/>
      <c r="E379" s="12"/>
    </row>
    <row r="380" spans="2:5">
      <c r="B380" s="12">
        <v>914</v>
      </c>
      <c r="C380" s="12">
        <v>148000</v>
      </c>
      <c r="D380" s="12"/>
      <c r="E380" s="12"/>
    </row>
    <row r="381" spans="2:5">
      <c r="B381" s="12">
        <v>2466</v>
      </c>
      <c r="C381" s="12">
        <v>340000</v>
      </c>
      <c r="D381" s="12"/>
      <c r="E381" s="12"/>
    </row>
    <row r="382" spans="2:5">
      <c r="B382" s="12">
        <v>1856</v>
      </c>
      <c r="C382" s="12">
        <v>394432</v>
      </c>
      <c r="D382" s="12"/>
      <c r="E382" s="12"/>
    </row>
    <row r="383" spans="2:5">
      <c r="B383" s="12">
        <v>1800</v>
      </c>
      <c r="C383" s="12">
        <v>179000</v>
      </c>
      <c r="D383" s="12"/>
      <c r="E383" s="12"/>
    </row>
    <row r="384" spans="2:5">
      <c r="B384" s="12">
        <v>1691</v>
      </c>
      <c r="C384" s="12">
        <v>127000</v>
      </c>
      <c r="D384" s="12"/>
      <c r="E384" s="12"/>
    </row>
    <row r="385" spans="2:5">
      <c r="B385" s="12">
        <v>1301</v>
      </c>
      <c r="C385" s="12">
        <v>187750</v>
      </c>
      <c r="D385" s="12"/>
      <c r="E385" s="12"/>
    </row>
    <row r="386" spans="2:5">
      <c r="B386" s="12">
        <v>1797</v>
      </c>
      <c r="C386" s="12">
        <v>213500</v>
      </c>
      <c r="D386" s="12"/>
      <c r="E386" s="12"/>
    </row>
    <row r="387" spans="2:5">
      <c r="B387" s="12">
        <v>784</v>
      </c>
      <c r="C387" s="12">
        <v>76000</v>
      </c>
      <c r="D387" s="12"/>
      <c r="E387" s="12"/>
    </row>
    <row r="388" spans="2:5">
      <c r="B388" s="12">
        <v>1953</v>
      </c>
      <c r="C388" s="12">
        <v>240000</v>
      </c>
      <c r="D388" s="12"/>
      <c r="E388" s="12"/>
    </row>
    <row r="389" spans="2:5">
      <c r="B389" s="12">
        <v>1269</v>
      </c>
      <c r="C389" s="12">
        <v>192000</v>
      </c>
      <c r="D389" s="12"/>
      <c r="E389" s="12"/>
    </row>
    <row r="390" spans="2:5">
      <c r="B390" s="12">
        <v>1184</v>
      </c>
      <c r="C390" s="12">
        <v>81000</v>
      </c>
      <c r="D390" s="12"/>
      <c r="E390" s="12"/>
    </row>
    <row r="391" spans="2:5">
      <c r="B391" s="12">
        <v>1125</v>
      </c>
      <c r="C391" s="12">
        <v>125000</v>
      </c>
      <c r="D391" s="12"/>
      <c r="E391" s="12"/>
    </row>
    <row r="392" spans="2:5">
      <c r="B392" s="12">
        <v>1479</v>
      </c>
      <c r="C392" s="12">
        <v>191000</v>
      </c>
      <c r="D392" s="12"/>
      <c r="E392" s="12"/>
    </row>
    <row r="393" spans="2:5">
      <c r="B393" s="12">
        <v>2332</v>
      </c>
      <c r="C393" s="12">
        <v>426000</v>
      </c>
      <c r="D393" s="12"/>
      <c r="E393" s="12"/>
    </row>
    <row r="394" spans="2:5">
      <c r="B394" s="12">
        <v>1367</v>
      </c>
      <c r="C394" s="12">
        <v>119000</v>
      </c>
      <c r="D394" s="12"/>
      <c r="E394" s="12"/>
    </row>
    <row r="395" spans="2:5">
      <c r="B395" s="12">
        <v>1961</v>
      </c>
      <c r="C395" s="12">
        <v>215000</v>
      </c>
      <c r="D395" s="12"/>
      <c r="E395" s="12"/>
    </row>
    <row r="396" spans="2:5">
      <c r="B396" s="12">
        <v>882</v>
      </c>
      <c r="C396" s="12">
        <v>106500</v>
      </c>
      <c r="D396" s="12"/>
      <c r="E396" s="12"/>
    </row>
    <row r="397" spans="2:5">
      <c r="B397" s="12">
        <v>788</v>
      </c>
      <c r="C397" s="12">
        <v>100000</v>
      </c>
      <c r="D397" s="12"/>
      <c r="E397" s="12"/>
    </row>
    <row r="398" spans="2:5">
      <c r="B398" s="12">
        <v>1034</v>
      </c>
      <c r="C398" s="12">
        <v>109000</v>
      </c>
      <c r="D398" s="12"/>
      <c r="E398" s="12"/>
    </row>
    <row r="399" spans="2:5">
      <c r="B399" s="12">
        <v>1144</v>
      </c>
      <c r="C399" s="12">
        <v>129000</v>
      </c>
      <c r="D399" s="12"/>
      <c r="E399" s="12"/>
    </row>
    <row r="400" spans="2:5">
      <c r="B400" s="12">
        <v>894</v>
      </c>
      <c r="C400" s="12">
        <v>123000</v>
      </c>
      <c r="D400" s="12"/>
      <c r="E400" s="12"/>
    </row>
    <row r="401" spans="2:5">
      <c r="B401" s="12">
        <v>1812</v>
      </c>
      <c r="C401" s="12">
        <v>169500</v>
      </c>
      <c r="D401" s="12"/>
      <c r="E401" s="12"/>
    </row>
    <row r="402" spans="2:5">
      <c r="B402" s="12">
        <v>1077</v>
      </c>
      <c r="C402" s="12">
        <v>67000</v>
      </c>
      <c r="D402" s="12"/>
      <c r="E402" s="12"/>
    </row>
    <row r="403" spans="2:5">
      <c r="B403" s="12">
        <v>1550</v>
      </c>
      <c r="C403" s="12">
        <v>241000</v>
      </c>
      <c r="D403" s="12"/>
      <c r="E403" s="12"/>
    </row>
    <row r="404" spans="2:5">
      <c r="B404" s="12">
        <v>1288</v>
      </c>
      <c r="C404" s="12">
        <v>245500</v>
      </c>
      <c r="D404" s="12"/>
      <c r="E404" s="12"/>
    </row>
    <row r="405" spans="2:5">
      <c r="B405" s="12">
        <v>1310</v>
      </c>
      <c r="C405" s="12">
        <v>164990</v>
      </c>
      <c r="D405" s="12"/>
      <c r="E405" s="12"/>
    </row>
    <row r="406" spans="2:5">
      <c r="B406" s="12">
        <v>672</v>
      </c>
      <c r="C406" s="12">
        <v>108000</v>
      </c>
      <c r="D406" s="12"/>
      <c r="E406" s="12"/>
    </row>
    <row r="407" spans="2:5">
      <c r="B407" s="12">
        <v>2263</v>
      </c>
      <c r="C407" s="12">
        <v>258000</v>
      </c>
      <c r="D407" s="12"/>
      <c r="E407" s="12"/>
    </row>
    <row r="408" spans="2:5">
      <c r="B408" s="12">
        <v>1572</v>
      </c>
      <c r="C408" s="12">
        <v>168000</v>
      </c>
      <c r="D408" s="12"/>
      <c r="E408" s="12"/>
    </row>
    <row r="409" spans="2:5">
      <c r="B409" s="12">
        <v>1620</v>
      </c>
      <c r="C409" s="12">
        <v>150000</v>
      </c>
      <c r="D409" s="12"/>
      <c r="E409" s="12"/>
    </row>
    <row r="410" spans="2:5">
      <c r="B410" s="12">
        <v>1639</v>
      </c>
      <c r="C410" s="12">
        <v>115000</v>
      </c>
      <c r="D410" s="12"/>
      <c r="E410" s="12"/>
    </row>
    <row r="411" spans="2:5">
      <c r="B411" s="12">
        <v>1680</v>
      </c>
      <c r="C411" s="12">
        <v>177000</v>
      </c>
      <c r="D411" s="12"/>
      <c r="E411" s="12"/>
    </row>
    <row r="412" spans="2:5">
      <c r="B412" s="12">
        <v>2172</v>
      </c>
      <c r="C412" s="12">
        <v>280000</v>
      </c>
      <c r="D412" s="12"/>
      <c r="E412" s="12"/>
    </row>
    <row r="413" spans="2:5">
      <c r="B413" s="12">
        <v>2078</v>
      </c>
      <c r="C413" s="12">
        <v>339750</v>
      </c>
      <c r="D413" s="12"/>
      <c r="E413" s="12"/>
    </row>
    <row r="414" spans="2:5">
      <c r="B414" s="12">
        <v>1276</v>
      </c>
      <c r="C414" s="12">
        <v>60000</v>
      </c>
      <c r="D414" s="12"/>
      <c r="E414" s="12"/>
    </row>
    <row r="415" spans="2:5">
      <c r="B415" s="12">
        <v>1056</v>
      </c>
      <c r="C415" s="12">
        <v>145000</v>
      </c>
      <c r="D415" s="12"/>
      <c r="E415" s="12"/>
    </row>
    <row r="416" spans="2:5">
      <c r="B416" s="12">
        <v>1478</v>
      </c>
      <c r="C416" s="12">
        <v>222000</v>
      </c>
      <c r="D416" s="12"/>
      <c r="E416" s="12"/>
    </row>
    <row r="417" spans="2:5">
      <c r="B417" s="12">
        <v>1028</v>
      </c>
      <c r="C417" s="12">
        <v>115000</v>
      </c>
      <c r="D417" s="12"/>
      <c r="E417" s="12"/>
    </row>
    <row r="418" spans="2:5">
      <c r="B418" s="12">
        <v>2097</v>
      </c>
      <c r="C418" s="12">
        <v>228000</v>
      </c>
      <c r="D418" s="12"/>
      <c r="E418" s="12"/>
    </row>
    <row r="419" spans="2:5">
      <c r="B419" s="12">
        <v>1340</v>
      </c>
      <c r="C419" s="12">
        <v>181134</v>
      </c>
      <c r="D419" s="12"/>
      <c r="E419" s="12"/>
    </row>
    <row r="420" spans="2:5">
      <c r="B420" s="12">
        <v>1400</v>
      </c>
      <c r="C420" s="12">
        <v>149500</v>
      </c>
      <c r="D420" s="12"/>
      <c r="E420" s="12"/>
    </row>
    <row r="421" spans="2:5">
      <c r="B421" s="12">
        <v>2624</v>
      </c>
      <c r="C421" s="12">
        <v>239000</v>
      </c>
      <c r="D421" s="12"/>
      <c r="E421" s="12"/>
    </row>
    <row r="422" spans="2:5">
      <c r="B422" s="12">
        <v>1134</v>
      </c>
      <c r="C422" s="12">
        <v>126000</v>
      </c>
      <c r="D422" s="12"/>
      <c r="E422" s="12"/>
    </row>
    <row r="423" spans="2:5">
      <c r="B423" s="12">
        <v>1056</v>
      </c>
      <c r="C423" s="12">
        <v>142000</v>
      </c>
      <c r="D423" s="12"/>
      <c r="E423" s="12"/>
    </row>
    <row r="424" spans="2:5">
      <c r="B424" s="12">
        <v>1344</v>
      </c>
      <c r="C424" s="12">
        <v>206300</v>
      </c>
      <c r="D424" s="12"/>
      <c r="E424" s="12"/>
    </row>
    <row r="425" spans="2:5">
      <c r="B425" s="12">
        <v>1602</v>
      </c>
      <c r="C425" s="12">
        <v>215000</v>
      </c>
      <c r="D425" s="12"/>
      <c r="E425" s="12"/>
    </row>
    <row r="426" spans="2:5">
      <c r="B426" s="12">
        <v>988</v>
      </c>
      <c r="C426" s="12">
        <v>113000</v>
      </c>
      <c r="D426" s="12"/>
      <c r="E426" s="12"/>
    </row>
    <row r="427" spans="2:5">
      <c r="B427" s="12">
        <v>2630</v>
      </c>
      <c r="C427" s="12">
        <v>315000</v>
      </c>
      <c r="D427" s="12"/>
      <c r="E427" s="12"/>
    </row>
    <row r="428" spans="2:5">
      <c r="B428" s="12">
        <v>1196</v>
      </c>
      <c r="C428" s="12">
        <v>139000</v>
      </c>
      <c r="D428" s="12"/>
      <c r="E428" s="12"/>
    </row>
    <row r="429" spans="2:5">
      <c r="B429" s="12">
        <v>1389</v>
      </c>
      <c r="C429" s="12">
        <v>135000</v>
      </c>
      <c r="D429" s="12"/>
      <c r="E429" s="12"/>
    </row>
    <row r="430" spans="2:5">
      <c r="B430" s="12">
        <v>1644</v>
      </c>
      <c r="C430" s="12">
        <v>275000</v>
      </c>
      <c r="D430" s="12"/>
      <c r="E430" s="12"/>
    </row>
    <row r="431" spans="2:5">
      <c r="B431" s="12">
        <v>907</v>
      </c>
      <c r="C431" s="12">
        <v>109008</v>
      </c>
      <c r="D431" s="12"/>
      <c r="E431" s="12"/>
    </row>
    <row r="432" spans="2:5">
      <c r="B432" s="12">
        <v>1208</v>
      </c>
      <c r="C432" s="12">
        <v>195400</v>
      </c>
      <c r="D432" s="12"/>
      <c r="E432" s="12"/>
    </row>
    <row r="433" spans="2:5">
      <c r="B433" s="12">
        <v>1412</v>
      </c>
      <c r="C433" s="12">
        <v>175000</v>
      </c>
      <c r="D433" s="12"/>
      <c r="E433" s="12"/>
    </row>
    <row r="434" spans="2:5">
      <c r="B434" s="12">
        <v>987</v>
      </c>
      <c r="C434" s="12">
        <v>85400</v>
      </c>
      <c r="D434" s="12"/>
      <c r="E434" s="12"/>
    </row>
    <row r="435" spans="2:5">
      <c r="B435" s="12">
        <v>1198</v>
      </c>
      <c r="C435" s="12">
        <v>79900</v>
      </c>
      <c r="D435" s="12"/>
      <c r="E435" s="12"/>
    </row>
    <row r="436" spans="2:5">
      <c r="B436" s="12">
        <v>1365</v>
      </c>
      <c r="C436" s="12">
        <v>122500</v>
      </c>
      <c r="D436" s="12"/>
      <c r="E436" s="12"/>
    </row>
    <row r="437" spans="2:5">
      <c r="B437" s="12">
        <v>1604</v>
      </c>
      <c r="C437" s="12">
        <v>181000</v>
      </c>
      <c r="D437" s="12"/>
      <c r="E437" s="12"/>
    </row>
    <row r="438" spans="2:5">
      <c r="B438" s="12">
        <v>630</v>
      </c>
      <c r="C438" s="12">
        <v>81000</v>
      </c>
      <c r="D438" s="12"/>
      <c r="E438" s="12"/>
    </row>
    <row r="439" spans="2:5">
      <c r="B439" s="12">
        <v>1661</v>
      </c>
      <c r="C439" s="12">
        <v>212000</v>
      </c>
      <c r="D439" s="12"/>
      <c r="E439" s="12"/>
    </row>
    <row r="440" spans="2:5">
      <c r="B440" s="12">
        <v>1118</v>
      </c>
      <c r="C440" s="12">
        <v>116000</v>
      </c>
      <c r="D440" s="12"/>
      <c r="E440" s="12"/>
    </row>
    <row r="441" spans="2:5">
      <c r="B441" s="12">
        <v>904</v>
      </c>
      <c r="C441" s="12">
        <v>119000</v>
      </c>
      <c r="D441" s="12"/>
      <c r="E441" s="12"/>
    </row>
    <row r="442" spans="2:5">
      <c r="B442" s="12">
        <v>694</v>
      </c>
      <c r="C442" s="12">
        <v>90350</v>
      </c>
      <c r="D442" s="12"/>
      <c r="E442" s="12"/>
    </row>
    <row r="443" spans="2:5">
      <c r="B443" s="12">
        <v>1196</v>
      </c>
      <c r="C443" s="12">
        <v>110000</v>
      </c>
      <c r="D443" s="12"/>
      <c r="E443" s="12"/>
    </row>
    <row r="444" spans="2:5">
      <c r="B444" s="12">
        <v>2402</v>
      </c>
      <c r="C444" s="12">
        <v>555000</v>
      </c>
      <c r="D444" s="12"/>
      <c r="E444" s="12"/>
    </row>
    <row r="445" spans="2:5">
      <c r="B445" s="12">
        <v>1440</v>
      </c>
      <c r="C445" s="12">
        <v>118000</v>
      </c>
      <c r="D445" s="12"/>
      <c r="E445" s="12"/>
    </row>
    <row r="446" spans="2:5">
      <c r="B446" s="12">
        <v>1573</v>
      </c>
      <c r="C446" s="12">
        <v>162900</v>
      </c>
      <c r="D446" s="12"/>
      <c r="E446" s="12"/>
    </row>
    <row r="447" spans="2:5">
      <c r="B447" s="12">
        <v>1258</v>
      </c>
      <c r="C447" s="12">
        <v>172500</v>
      </c>
      <c r="D447" s="12"/>
      <c r="E447" s="12"/>
    </row>
    <row r="448" spans="2:5">
      <c r="B448" s="12">
        <v>1908</v>
      </c>
      <c r="C448" s="12">
        <v>210000</v>
      </c>
      <c r="D448" s="12"/>
      <c r="E448" s="12"/>
    </row>
    <row r="449" spans="2:5">
      <c r="B449" s="12">
        <v>1689</v>
      </c>
      <c r="C449" s="12">
        <v>127500</v>
      </c>
      <c r="D449" s="12"/>
      <c r="E449" s="12"/>
    </row>
    <row r="450" spans="2:5">
      <c r="B450" s="12">
        <v>1888</v>
      </c>
      <c r="C450" s="12">
        <v>190000</v>
      </c>
      <c r="D450" s="12"/>
      <c r="E450" s="12"/>
    </row>
    <row r="451" spans="2:5">
      <c r="B451" s="12">
        <v>1886</v>
      </c>
      <c r="C451" s="12">
        <v>199900</v>
      </c>
      <c r="D451" s="12"/>
      <c r="E451" s="12"/>
    </row>
    <row r="452" spans="2:5">
      <c r="B452" s="12">
        <v>1376</v>
      </c>
      <c r="C452" s="12">
        <v>119500</v>
      </c>
      <c r="D452" s="12"/>
      <c r="E452" s="12"/>
    </row>
    <row r="453" spans="2:5">
      <c r="B453" s="12">
        <v>1183</v>
      </c>
      <c r="C453" s="12">
        <v>120000</v>
      </c>
      <c r="D453" s="12"/>
      <c r="E453" s="12"/>
    </row>
    <row r="454" spans="2:5">
      <c r="B454" s="12">
        <v>813</v>
      </c>
      <c r="C454" s="12">
        <v>110000</v>
      </c>
      <c r="D454" s="12"/>
      <c r="E454" s="12"/>
    </row>
    <row r="455" spans="2:5">
      <c r="B455" s="12">
        <v>1533</v>
      </c>
      <c r="C455" s="12">
        <v>280000</v>
      </c>
      <c r="D455" s="12"/>
      <c r="E455" s="12"/>
    </row>
    <row r="456" spans="2:5">
      <c r="B456" s="12">
        <v>1756</v>
      </c>
      <c r="C456" s="12">
        <v>204000</v>
      </c>
      <c r="D456" s="12"/>
      <c r="E456" s="12"/>
    </row>
    <row r="457" spans="2:5">
      <c r="B457" s="12">
        <v>1590</v>
      </c>
      <c r="C457" s="12">
        <v>210000</v>
      </c>
      <c r="D457" s="12"/>
      <c r="E457" s="12"/>
    </row>
    <row r="458" spans="2:5">
      <c r="B458" s="12">
        <v>1728</v>
      </c>
      <c r="C458" s="12">
        <v>188000</v>
      </c>
      <c r="D458" s="12"/>
      <c r="E458" s="12"/>
    </row>
    <row r="459" spans="2:5">
      <c r="B459" s="12">
        <v>1242</v>
      </c>
      <c r="C459" s="12">
        <v>175500</v>
      </c>
      <c r="D459" s="12"/>
      <c r="E459" s="12"/>
    </row>
    <row r="460" spans="2:5">
      <c r="B460" s="12">
        <v>1344</v>
      </c>
      <c r="C460" s="12">
        <v>98000</v>
      </c>
      <c r="D460" s="12"/>
      <c r="E460" s="12"/>
    </row>
    <row r="461" spans="2:5">
      <c r="B461" s="12">
        <v>1663</v>
      </c>
      <c r="C461" s="12">
        <v>256000</v>
      </c>
      <c r="D461" s="12"/>
      <c r="E461" s="12"/>
    </row>
    <row r="462" spans="2:5">
      <c r="B462" s="12">
        <v>1666</v>
      </c>
      <c r="C462" s="12">
        <v>161000</v>
      </c>
      <c r="D462" s="12"/>
      <c r="E462" s="12"/>
    </row>
    <row r="463" spans="2:5">
      <c r="B463" s="12">
        <v>1203</v>
      </c>
      <c r="C463" s="12">
        <v>110000</v>
      </c>
      <c r="D463" s="12"/>
      <c r="E463" s="12"/>
    </row>
    <row r="464" spans="2:5">
      <c r="B464" s="12">
        <v>1935</v>
      </c>
      <c r="C464" s="12">
        <v>263435</v>
      </c>
      <c r="D464" s="12"/>
      <c r="E464" s="12"/>
    </row>
    <row r="465" spans="2:5">
      <c r="B465" s="12">
        <v>1135</v>
      </c>
      <c r="C465" s="12">
        <v>155000</v>
      </c>
      <c r="D465" s="12"/>
      <c r="E465" s="12"/>
    </row>
    <row r="466" spans="2:5">
      <c r="B466" s="12">
        <v>864</v>
      </c>
      <c r="C466" s="12">
        <v>62383</v>
      </c>
      <c r="D466" s="12"/>
      <c r="E466" s="12"/>
    </row>
    <row r="467" spans="2:5">
      <c r="B467" s="12">
        <v>1660</v>
      </c>
      <c r="C467" s="12">
        <v>188700</v>
      </c>
      <c r="D467" s="12"/>
      <c r="E467" s="12"/>
    </row>
    <row r="468" spans="2:5">
      <c r="B468" s="12">
        <v>1040</v>
      </c>
      <c r="C468" s="12">
        <v>124000</v>
      </c>
      <c r="D468" s="12"/>
      <c r="E468" s="12"/>
    </row>
    <row r="469" spans="2:5">
      <c r="B469" s="12">
        <v>1414</v>
      </c>
      <c r="C469" s="12">
        <v>178740</v>
      </c>
      <c r="D469" s="12"/>
      <c r="E469" s="12"/>
    </row>
    <row r="470" spans="2:5">
      <c r="B470" s="12">
        <v>1277</v>
      </c>
      <c r="C470" s="12">
        <v>167000</v>
      </c>
      <c r="D470" s="12"/>
      <c r="E470" s="12"/>
    </row>
    <row r="471" spans="2:5">
      <c r="B471" s="12">
        <v>1644</v>
      </c>
      <c r="C471" s="12">
        <v>146500</v>
      </c>
      <c r="D471" s="12"/>
      <c r="E471" s="12"/>
    </row>
    <row r="472" spans="2:5">
      <c r="B472" s="12">
        <v>1634</v>
      </c>
      <c r="C472" s="12">
        <v>250000</v>
      </c>
      <c r="D472" s="12"/>
      <c r="E472" s="12"/>
    </row>
    <row r="473" spans="2:5">
      <c r="B473" s="12">
        <v>1710</v>
      </c>
      <c r="C473" s="12">
        <v>187000</v>
      </c>
      <c r="D473" s="12"/>
      <c r="E473" s="12"/>
    </row>
    <row r="474" spans="2:5">
      <c r="B474" s="12">
        <v>1502</v>
      </c>
      <c r="C474" s="12">
        <v>212000</v>
      </c>
      <c r="D474" s="12"/>
      <c r="E474" s="12"/>
    </row>
    <row r="475" spans="2:5">
      <c r="B475" s="12">
        <v>1969</v>
      </c>
      <c r="C475" s="12">
        <v>190000</v>
      </c>
      <c r="D475" s="12"/>
      <c r="E475" s="12"/>
    </row>
    <row r="476" spans="2:5">
      <c r="B476" s="12">
        <v>1072</v>
      </c>
      <c r="C476" s="12">
        <v>148000</v>
      </c>
      <c r="D476" s="12"/>
      <c r="E476" s="12"/>
    </row>
    <row r="477" spans="2:5">
      <c r="B477" s="12">
        <v>1976</v>
      </c>
      <c r="C477" s="12">
        <v>440000</v>
      </c>
      <c r="D477" s="12"/>
      <c r="E477" s="12"/>
    </row>
    <row r="478" spans="2:5">
      <c r="B478" s="12">
        <v>1652</v>
      </c>
      <c r="C478" s="12">
        <v>251000</v>
      </c>
      <c r="D478" s="12"/>
      <c r="E478" s="12"/>
    </row>
    <row r="479" spans="2:5">
      <c r="B479" s="12">
        <v>970</v>
      </c>
      <c r="C479" s="12">
        <v>132500</v>
      </c>
      <c r="D479" s="12"/>
      <c r="E479" s="12"/>
    </row>
    <row r="480" spans="2:5">
      <c r="B480" s="12">
        <v>1493</v>
      </c>
      <c r="C480" s="12">
        <v>208900</v>
      </c>
      <c r="D480" s="12"/>
      <c r="E480" s="12"/>
    </row>
    <row r="481" spans="2:5">
      <c r="B481" s="12">
        <v>2643</v>
      </c>
      <c r="C481" s="12">
        <v>380000</v>
      </c>
      <c r="D481" s="12"/>
      <c r="E481" s="12"/>
    </row>
    <row r="482" spans="2:5">
      <c r="B482" s="12">
        <v>1718</v>
      </c>
      <c r="C482" s="12">
        <v>297000</v>
      </c>
      <c r="D482" s="12"/>
      <c r="E482" s="12"/>
    </row>
    <row r="483" spans="2:5">
      <c r="B483" s="12">
        <v>1131</v>
      </c>
      <c r="C483" s="12">
        <v>89471</v>
      </c>
      <c r="D483" s="12"/>
      <c r="E483" s="12"/>
    </row>
    <row r="484" spans="2:5">
      <c r="B484" s="12">
        <v>1850</v>
      </c>
      <c r="C484" s="12">
        <v>326000</v>
      </c>
      <c r="D484" s="12"/>
      <c r="E484" s="12"/>
    </row>
    <row r="485" spans="2:5">
      <c r="B485" s="12">
        <v>1792</v>
      </c>
      <c r="C485" s="12">
        <v>374000</v>
      </c>
      <c r="D485" s="12"/>
      <c r="E485" s="12"/>
    </row>
    <row r="486" spans="2:5">
      <c r="B486" s="12">
        <v>1826</v>
      </c>
      <c r="C486" s="12">
        <v>155000</v>
      </c>
      <c r="D486" s="12"/>
      <c r="E486" s="12"/>
    </row>
    <row r="487" spans="2:5">
      <c r="B487" s="12">
        <v>1216</v>
      </c>
      <c r="C487" s="12">
        <v>164000</v>
      </c>
      <c r="D487" s="12"/>
      <c r="E487" s="12"/>
    </row>
    <row r="488" spans="2:5">
      <c r="B488" s="12">
        <v>999</v>
      </c>
      <c r="C488" s="12">
        <v>132500</v>
      </c>
      <c r="D488" s="12"/>
      <c r="E488" s="12"/>
    </row>
    <row r="489" spans="2:5">
      <c r="B489" s="12">
        <v>1113</v>
      </c>
      <c r="C489" s="12">
        <v>147000</v>
      </c>
      <c r="D489" s="12"/>
      <c r="E489" s="12"/>
    </row>
    <row r="490" spans="2:5">
      <c r="B490" s="12">
        <v>1073</v>
      </c>
      <c r="C490" s="12">
        <v>156000</v>
      </c>
      <c r="D490" s="12"/>
      <c r="E490" s="12"/>
    </row>
    <row r="491" spans="2:5">
      <c r="B491" s="12">
        <v>1484</v>
      </c>
      <c r="C491" s="12">
        <v>175000</v>
      </c>
      <c r="D491" s="12"/>
      <c r="E491" s="12"/>
    </row>
    <row r="492" spans="2:5">
      <c r="B492" s="12">
        <v>2414</v>
      </c>
      <c r="C492" s="12">
        <v>160000</v>
      </c>
      <c r="D492" s="12"/>
      <c r="E492" s="12"/>
    </row>
    <row r="493" spans="2:5">
      <c r="B493" s="12">
        <v>630</v>
      </c>
      <c r="C493" s="12">
        <v>86000</v>
      </c>
      <c r="D493" s="12"/>
      <c r="E493" s="12"/>
    </row>
    <row r="494" spans="2:5">
      <c r="B494" s="12">
        <v>1304</v>
      </c>
      <c r="C494" s="12">
        <v>115000</v>
      </c>
      <c r="D494" s="12"/>
      <c r="E494" s="12"/>
    </row>
    <row r="495" spans="2:5">
      <c r="B495" s="12">
        <v>1578</v>
      </c>
      <c r="C495" s="12">
        <v>133000</v>
      </c>
      <c r="D495" s="12"/>
      <c r="E495" s="12"/>
    </row>
    <row r="496" spans="2:5">
      <c r="B496" s="12">
        <v>1456</v>
      </c>
      <c r="C496" s="12">
        <v>172785</v>
      </c>
      <c r="D496" s="12"/>
      <c r="E496" s="12"/>
    </row>
    <row r="497" spans="2:5">
      <c r="B497" s="12">
        <v>1269</v>
      </c>
      <c r="C497" s="12">
        <v>155000</v>
      </c>
      <c r="D497" s="12"/>
      <c r="E497" s="12"/>
    </row>
    <row r="498" spans="2:5">
      <c r="B498" s="12">
        <v>886</v>
      </c>
      <c r="C498" s="12">
        <v>91300</v>
      </c>
      <c r="D498" s="12"/>
      <c r="E498" s="12"/>
    </row>
    <row r="499" spans="2:5">
      <c r="B499" s="12">
        <v>720</v>
      </c>
      <c r="C499" s="12">
        <v>34900</v>
      </c>
      <c r="D499" s="12"/>
      <c r="E499" s="12"/>
    </row>
    <row r="500" spans="2:5">
      <c r="B500" s="12">
        <v>3228</v>
      </c>
      <c r="C500" s="12">
        <v>430000</v>
      </c>
      <c r="D500" s="12"/>
      <c r="E500" s="12"/>
    </row>
    <row r="501" spans="2:5">
      <c r="B501" s="12">
        <v>1820</v>
      </c>
      <c r="C501" s="12">
        <v>184000</v>
      </c>
      <c r="D501" s="12"/>
      <c r="E501" s="12"/>
    </row>
    <row r="502" spans="2:5">
      <c r="B502" s="12">
        <v>899</v>
      </c>
      <c r="C502" s="12">
        <v>130000</v>
      </c>
      <c r="D502" s="12"/>
      <c r="E502" s="12"/>
    </row>
    <row r="503" spans="2:5">
      <c r="B503" s="12">
        <v>912</v>
      </c>
      <c r="C503" s="12">
        <v>120000</v>
      </c>
      <c r="D503" s="12"/>
      <c r="E503" s="12"/>
    </row>
    <row r="504" spans="2:5">
      <c r="B504" s="12">
        <v>1218</v>
      </c>
      <c r="C504" s="12">
        <v>113000</v>
      </c>
      <c r="D504" s="12"/>
      <c r="E504" s="12"/>
    </row>
    <row r="505" spans="2:5">
      <c r="B505" s="12">
        <v>1768</v>
      </c>
      <c r="C505" s="12">
        <v>226700</v>
      </c>
      <c r="D505" s="12"/>
      <c r="E505" s="12"/>
    </row>
    <row r="506" spans="2:5">
      <c r="B506" s="12">
        <v>1214</v>
      </c>
      <c r="C506" s="12">
        <v>140000</v>
      </c>
      <c r="D506" s="12"/>
      <c r="E506" s="12"/>
    </row>
    <row r="507" spans="2:5">
      <c r="B507" s="12">
        <v>1801</v>
      </c>
      <c r="C507" s="12">
        <v>289000</v>
      </c>
      <c r="D507" s="12"/>
      <c r="E507" s="12"/>
    </row>
    <row r="508" spans="2:5">
      <c r="B508" s="12">
        <v>1322</v>
      </c>
      <c r="C508" s="12">
        <v>147000</v>
      </c>
      <c r="D508" s="12"/>
      <c r="E508" s="12"/>
    </row>
    <row r="509" spans="2:5">
      <c r="B509" s="12">
        <v>1960</v>
      </c>
      <c r="C509" s="12">
        <v>124500</v>
      </c>
      <c r="D509" s="12"/>
      <c r="E509" s="12"/>
    </row>
    <row r="510" spans="2:5">
      <c r="B510" s="12">
        <v>1911</v>
      </c>
      <c r="C510" s="12">
        <v>215000</v>
      </c>
      <c r="D510" s="12"/>
      <c r="E510" s="12"/>
    </row>
    <row r="511" spans="2:5">
      <c r="B511" s="12">
        <v>1218</v>
      </c>
      <c r="C511" s="12">
        <v>208300</v>
      </c>
      <c r="D511" s="12"/>
      <c r="E511" s="12"/>
    </row>
    <row r="512" spans="2:5">
      <c r="B512" s="12">
        <v>1378</v>
      </c>
      <c r="C512" s="12">
        <v>161000</v>
      </c>
      <c r="D512" s="12"/>
      <c r="E512" s="12"/>
    </row>
    <row r="513" spans="2:5">
      <c r="B513" s="12">
        <v>1041</v>
      </c>
      <c r="C513" s="12">
        <v>124500</v>
      </c>
      <c r="D513" s="12"/>
      <c r="E513" s="12"/>
    </row>
    <row r="514" spans="2:5">
      <c r="B514" s="12">
        <v>1363</v>
      </c>
      <c r="C514" s="12">
        <v>164900</v>
      </c>
      <c r="D514" s="12"/>
      <c r="E514" s="12"/>
    </row>
    <row r="515" spans="2:5">
      <c r="B515" s="12">
        <v>1368</v>
      </c>
      <c r="C515" s="12">
        <v>202665</v>
      </c>
      <c r="D515" s="12"/>
      <c r="E515" s="12"/>
    </row>
    <row r="516" spans="2:5">
      <c r="B516" s="12">
        <v>864</v>
      </c>
      <c r="C516" s="12">
        <v>129900</v>
      </c>
      <c r="D516" s="12"/>
      <c r="E516" s="12"/>
    </row>
    <row r="517" spans="2:5">
      <c r="B517" s="12">
        <v>1080</v>
      </c>
      <c r="C517" s="12">
        <v>134000</v>
      </c>
      <c r="D517" s="12"/>
      <c r="E517" s="12"/>
    </row>
    <row r="518" spans="2:5">
      <c r="B518" s="12">
        <v>789</v>
      </c>
      <c r="C518" s="12">
        <v>96500</v>
      </c>
      <c r="D518" s="12"/>
      <c r="E518" s="12"/>
    </row>
    <row r="519" spans="2:5">
      <c r="B519" s="12">
        <v>2020</v>
      </c>
      <c r="C519" s="12">
        <v>402861</v>
      </c>
      <c r="D519" s="12"/>
      <c r="E519" s="12"/>
    </row>
    <row r="520" spans="2:5">
      <c r="B520" s="12">
        <v>2119</v>
      </c>
      <c r="C520" s="12">
        <v>158000</v>
      </c>
      <c r="D520" s="12"/>
      <c r="E520" s="12"/>
    </row>
    <row r="521" spans="2:5">
      <c r="B521" s="12">
        <v>2344</v>
      </c>
      <c r="C521" s="12">
        <v>265000</v>
      </c>
      <c r="D521" s="12"/>
      <c r="E521" s="12"/>
    </row>
    <row r="522" spans="2:5">
      <c r="B522" s="12">
        <v>1796</v>
      </c>
      <c r="C522" s="12">
        <v>211000</v>
      </c>
      <c r="D522" s="12"/>
      <c r="E522" s="12"/>
    </row>
    <row r="523" spans="2:5">
      <c r="B523" s="12">
        <v>2080</v>
      </c>
      <c r="C523" s="12">
        <v>234000</v>
      </c>
      <c r="D523" s="12"/>
      <c r="E523" s="12"/>
    </row>
    <row r="524" spans="2:5">
      <c r="B524" s="12">
        <v>1294</v>
      </c>
      <c r="C524" s="12">
        <v>106250</v>
      </c>
      <c r="D524" s="12"/>
      <c r="E524" s="12"/>
    </row>
    <row r="525" spans="2:5">
      <c r="B525" s="12">
        <v>1244</v>
      </c>
      <c r="C525" s="12">
        <v>150000</v>
      </c>
      <c r="D525" s="12"/>
      <c r="E525" s="12"/>
    </row>
    <row r="526" spans="2:5">
      <c r="B526" s="12">
        <v>1664</v>
      </c>
      <c r="C526" s="12">
        <v>159000</v>
      </c>
      <c r="D526" s="12"/>
      <c r="E526" s="12"/>
    </row>
    <row r="527" spans="2:5">
      <c r="B527" s="12">
        <v>4676</v>
      </c>
      <c r="C527" s="12">
        <v>184750</v>
      </c>
      <c r="D527" s="12"/>
      <c r="E527" s="12"/>
    </row>
    <row r="528" spans="2:5">
      <c r="B528" s="12">
        <v>2398</v>
      </c>
      <c r="C528" s="12">
        <v>315750</v>
      </c>
      <c r="D528" s="12"/>
      <c r="E528" s="12"/>
    </row>
    <row r="529" spans="2:5">
      <c r="B529" s="12">
        <v>1266</v>
      </c>
      <c r="C529" s="12">
        <v>176000</v>
      </c>
      <c r="D529" s="12"/>
      <c r="E529" s="12"/>
    </row>
    <row r="530" spans="2:5">
      <c r="B530" s="12">
        <v>928</v>
      </c>
      <c r="C530" s="12">
        <v>132000</v>
      </c>
      <c r="D530" s="12"/>
      <c r="E530" s="12"/>
    </row>
    <row r="531" spans="2:5">
      <c r="B531" s="12">
        <v>2713</v>
      </c>
      <c r="C531" s="12">
        <v>446261</v>
      </c>
      <c r="D531" s="12"/>
      <c r="E531" s="12"/>
    </row>
    <row r="532" spans="2:5">
      <c r="B532" s="12">
        <v>605</v>
      </c>
      <c r="C532" s="12">
        <v>86000</v>
      </c>
      <c r="D532" s="12"/>
      <c r="E532" s="12"/>
    </row>
    <row r="533" spans="2:5">
      <c r="B533" s="12">
        <v>2515</v>
      </c>
      <c r="C533" s="12">
        <v>200624</v>
      </c>
      <c r="D533" s="12"/>
      <c r="E533" s="12"/>
    </row>
    <row r="534" spans="2:5">
      <c r="B534" s="12">
        <v>1509</v>
      </c>
      <c r="C534" s="12">
        <v>175000</v>
      </c>
      <c r="D534" s="12"/>
      <c r="E534" s="12"/>
    </row>
    <row r="535" spans="2:5">
      <c r="B535" s="12">
        <v>1362</v>
      </c>
      <c r="C535" s="12">
        <v>128000</v>
      </c>
      <c r="D535" s="12"/>
      <c r="E535" s="12"/>
    </row>
    <row r="536" spans="2:5">
      <c r="B536" s="12">
        <v>827</v>
      </c>
      <c r="C536" s="12">
        <v>107500</v>
      </c>
      <c r="D536" s="12"/>
      <c r="E536" s="12"/>
    </row>
    <row r="537" spans="2:5">
      <c r="B537" s="12">
        <v>334</v>
      </c>
      <c r="C537" s="12">
        <v>39300</v>
      </c>
      <c r="D537" s="12"/>
      <c r="E537" s="12"/>
    </row>
    <row r="538" spans="2:5">
      <c r="B538" s="12">
        <v>1414</v>
      </c>
      <c r="C538" s="12">
        <v>178000</v>
      </c>
      <c r="D538" s="12"/>
      <c r="E538" s="12"/>
    </row>
    <row r="539" spans="2:5">
      <c r="B539" s="12">
        <v>1347</v>
      </c>
      <c r="C539" s="12">
        <v>107500</v>
      </c>
      <c r="D539" s="12"/>
      <c r="E539" s="12"/>
    </row>
    <row r="540" spans="2:5">
      <c r="B540" s="12">
        <v>1724</v>
      </c>
      <c r="C540" s="12">
        <v>188000</v>
      </c>
      <c r="D540" s="12"/>
      <c r="E540" s="12"/>
    </row>
    <row r="541" spans="2:5">
      <c r="B541" s="12">
        <v>864</v>
      </c>
      <c r="C541" s="12">
        <v>111250</v>
      </c>
      <c r="D541" s="12"/>
      <c r="E541" s="12"/>
    </row>
    <row r="542" spans="2:5">
      <c r="B542" s="12">
        <v>1159</v>
      </c>
      <c r="C542" s="12">
        <v>158000</v>
      </c>
      <c r="D542" s="12"/>
      <c r="E542" s="12"/>
    </row>
    <row r="543" spans="2:5">
      <c r="B543" s="12">
        <v>1601</v>
      </c>
      <c r="C543" s="12">
        <v>272000</v>
      </c>
      <c r="D543" s="12"/>
      <c r="E543" s="12"/>
    </row>
    <row r="544" spans="2:5">
      <c r="B544" s="12">
        <v>1838</v>
      </c>
      <c r="C544" s="12">
        <v>315000</v>
      </c>
      <c r="D544" s="12"/>
      <c r="E544" s="12"/>
    </row>
    <row r="545" spans="2:5">
      <c r="B545" s="12">
        <v>2285</v>
      </c>
      <c r="C545" s="12">
        <v>248000</v>
      </c>
      <c r="D545" s="12"/>
      <c r="E545" s="12"/>
    </row>
    <row r="546" spans="2:5">
      <c r="B546" s="12">
        <v>1680</v>
      </c>
      <c r="C546" s="12">
        <v>213250</v>
      </c>
      <c r="D546" s="12"/>
      <c r="E546" s="12"/>
    </row>
    <row r="547" spans="2:5">
      <c r="B547" s="12">
        <v>767</v>
      </c>
      <c r="C547" s="12">
        <v>133000</v>
      </c>
      <c r="D547" s="12"/>
      <c r="E547" s="12"/>
    </row>
    <row r="548" spans="2:5">
      <c r="B548" s="12">
        <v>1496</v>
      </c>
      <c r="C548" s="12">
        <v>179665</v>
      </c>
      <c r="D548" s="12"/>
      <c r="E548" s="12"/>
    </row>
    <row r="549" spans="2:5">
      <c r="B549" s="12">
        <v>2183</v>
      </c>
      <c r="C549" s="12">
        <v>229000</v>
      </c>
      <c r="D549" s="12"/>
      <c r="E549" s="12"/>
    </row>
    <row r="550" spans="2:5">
      <c r="B550" s="12">
        <v>1635</v>
      </c>
      <c r="C550" s="12">
        <v>210000</v>
      </c>
      <c r="D550" s="12"/>
      <c r="E550" s="12"/>
    </row>
    <row r="551" spans="2:5">
      <c r="B551" s="12">
        <v>768</v>
      </c>
      <c r="C551" s="12">
        <v>129500</v>
      </c>
      <c r="D551" s="12"/>
      <c r="E551" s="12"/>
    </row>
    <row r="552" spans="2:5">
      <c r="B552" s="12">
        <v>825</v>
      </c>
      <c r="C552" s="12">
        <v>125000</v>
      </c>
      <c r="D552" s="12"/>
      <c r="E552" s="12"/>
    </row>
    <row r="553" spans="2:5">
      <c r="B553" s="12">
        <v>2094</v>
      </c>
      <c r="C553" s="12">
        <v>263000</v>
      </c>
      <c r="D553" s="12"/>
      <c r="E553" s="12"/>
    </row>
    <row r="554" spans="2:5">
      <c r="B554" s="12">
        <v>1069</v>
      </c>
      <c r="C554" s="12">
        <v>140000</v>
      </c>
      <c r="D554" s="12"/>
      <c r="E554" s="12"/>
    </row>
    <row r="555" spans="2:5">
      <c r="B555" s="12">
        <v>928</v>
      </c>
      <c r="C555" s="12">
        <v>112500</v>
      </c>
      <c r="D555" s="12"/>
      <c r="E555" s="12"/>
    </row>
    <row r="556" spans="2:5">
      <c r="B556" s="12">
        <v>1717</v>
      </c>
      <c r="C556" s="12">
        <v>255500</v>
      </c>
      <c r="D556" s="12"/>
      <c r="E556" s="12"/>
    </row>
    <row r="557" spans="2:5">
      <c r="B557" s="12">
        <v>1126</v>
      </c>
      <c r="C557" s="12">
        <v>108000</v>
      </c>
      <c r="D557" s="12"/>
      <c r="E557" s="12"/>
    </row>
    <row r="558" spans="2:5">
      <c r="B558" s="12">
        <v>2046</v>
      </c>
      <c r="C558" s="12">
        <v>284000</v>
      </c>
      <c r="D558" s="12"/>
      <c r="E558" s="12"/>
    </row>
    <row r="559" spans="2:5">
      <c r="B559" s="12">
        <v>1048</v>
      </c>
      <c r="C559" s="12">
        <v>113000</v>
      </c>
      <c r="D559" s="12"/>
      <c r="E559" s="12"/>
    </row>
    <row r="560" spans="2:5">
      <c r="B560" s="12">
        <v>1092</v>
      </c>
      <c r="C560" s="12">
        <v>141000</v>
      </c>
      <c r="D560" s="12"/>
      <c r="E560" s="12"/>
    </row>
    <row r="561" spans="2:5">
      <c r="B561" s="12">
        <v>1336</v>
      </c>
      <c r="C561" s="12">
        <v>108000</v>
      </c>
      <c r="D561" s="12"/>
      <c r="E561" s="12"/>
    </row>
    <row r="562" spans="2:5">
      <c r="B562" s="12">
        <v>1446</v>
      </c>
      <c r="C562" s="12">
        <v>175000</v>
      </c>
      <c r="D562" s="12"/>
      <c r="E562" s="12"/>
    </row>
    <row r="563" spans="2:5">
      <c r="B563" s="12">
        <v>1557</v>
      </c>
      <c r="C563" s="12">
        <v>234000</v>
      </c>
      <c r="D563" s="12"/>
      <c r="E563" s="12"/>
    </row>
    <row r="564" spans="2:5">
      <c r="B564" s="12">
        <v>1392</v>
      </c>
      <c r="C564" s="12">
        <v>121500</v>
      </c>
      <c r="D564" s="12"/>
      <c r="E564" s="12"/>
    </row>
    <row r="565" spans="2:5">
      <c r="B565" s="12">
        <v>1389</v>
      </c>
      <c r="C565" s="12">
        <v>170000</v>
      </c>
      <c r="D565" s="12"/>
      <c r="E565" s="12"/>
    </row>
    <row r="566" spans="2:5">
      <c r="B566" s="12">
        <v>996</v>
      </c>
      <c r="C566" s="12">
        <v>108000</v>
      </c>
      <c r="D566" s="12"/>
      <c r="E566" s="12"/>
    </row>
    <row r="567" spans="2:5">
      <c r="B567" s="12">
        <v>1674</v>
      </c>
      <c r="C567" s="12">
        <v>185000</v>
      </c>
      <c r="D567" s="12"/>
      <c r="E567" s="12"/>
    </row>
    <row r="568" spans="2:5">
      <c r="B568" s="12">
        <v>2295</v>
      </c>
      <c r="C568" s="12">
        <v>268000</v>
      </c>
      <c r="D568" s="12"/>
      <c r="E568" s="12"/>
    </row>
    <row r="569" spans="2:5">
      <c r="B569" s="12">
        <v>1647</v>
      </c>
      <c r="C569" s="12">
        <v>128000</v>
      </c>
      <c r="D569" s="12"/>
      <c r="E569" s="12"/>
    </row>
    <row r="570" spans="2:5">
      <c r="B570" s="12">
        <v>2504</v>
      </c>
      <c r="C570" s="12">
        <v>325000</v>
      </c>
      <c r="D570" s="12"/>
      <c r="E570" s="12"/>
    </row>
    <row r="571" spans="2:5">
      <c r="B571" s="12">
        <v>1535</v>
      </c>
      <c r="C571" s="12">
        <v>214000</v>
      </c>
      <c r="D571" s="12"/>
      <c r="E571" s="12"/>
    </row>
    <row r="572" spans="2:5">
      <c r="B572" s="12">
        <v>2132</v>
      </c>
      <c r="C572" s="12">
        <v>316600</v>
      </c>
      <c r="D572" s="12"/>
      <c r="E572" s="12"/>
    </row>
    <row r="573" spans="2:5">
      <c r="B573" s="12">
        <v>943</v>
      </c>
      <c r="C573" s="12">
        <v>135960</v>
      </c>
      <c r="D573" s="12"/>
      <c r="E573" s="12"/>
    </row>
    <row r="574" spans="2:5">
      <c r="B574" s="12">
        <v>1728</v>
      </c>
      <c r="C574" s="12">
        <v>142600</v>
      </c>
      <c r="D574" s="12"/>
      <c r="E574" s="12"/>
    </row>
    <row r="575" spans="2:5">
      <c r="B575" s="12">
        <v>864</v>
      </c>
      <c r="C575" s="12">
        <v>120000</v>
      </c>
      <c r="D575" s="12"/>
      <c r="E575" s="12"/>
    </row>
    <row r="576" spans="2:5">
      <c r="B576" s="12">
        <v>1692</v>
      </c>
      <c r="C576" s="12">
        <v>224500</v>
      </c>
      <c r="D576" s="12"/>
      <c r="E576" s="12"/>
    </row>
    <row r="577" spans="2:5">
      <c r="B577" s="12">
        <v>1430</v>
      </c>
      <c r="C577" s="12">
        <v>170000</v>
      </c>
      <c r="D577" s="12"/>
      <c r="E577" s="12"/>
    </row>
    <row r="578" spans="2:5">
      <c r="B578" s="12">
        <v>1109</v>
      </c>
      <c r="C578" s="12">
        <v>139000</v>
      </c>
      <c r="D578" s="12"/>
      <c r="E578" s="12"/>
    </row>
    <row r="579" spans="2:5">
      <c r="B579" s="12">
        <v>1216</v>
      </c>
      <c r="C579" s="12">
        <v>118500</v>
      </c>
      <c r="D579" s="12"/>
      <c r="E579" s="12"/>
    </row>
    <row r="580" spans="2:5">
      <c r="B580" s="12">
        <v>1477</v>
      </c>
      <c r="C580" s="12">
        <v>145000</v>
      </c>
      <c r="D580" s="12"/>
      <c r="E580" s="12"/>
    </row>
    <row r="581" spans="2:5">
      <c r="B581" s="12">
        <v>1320</v>
      </c>
      <c r="C581" s="12">
        <v>164500</v>
      </c>
      <c r="D581" s="12"/>
      <c r="E581" s="12"/>
    </row>
    <row r="582" spans="2:5">
      <c r="B582" s="12">
        <v>1392</v>
      </c>
      <c r="C582" s="12">
        <v>146000</v>
      </c>
      <c r="D582" s="12"/>
      <c r="E582" s="12"/>
    </row>
    <row r="583" spans="2:5">
      <c r="B583" s="12">
        <v>1795</v>
      </c>
      <c r="C583" s="12">
        <v>131500</v>
      </c>
      <c r="D583" s="12"/>
      <c r="E583" s="12"/>
    </row>
    <row r="584" spans="2:5">
      <c r="B584" s="12">
        <v>1429</v>
      </c>
      <c r="C584" s="12">
        <v>181900</v>
      </c>
      <c r="D584" s="12"/>
      <c r="E584" s="12"/>
    </row>
    <row r="585" spans="2:5">
      <c r="B585" s="12">
        <v>2042</v>
      </c>
      <c r="C585" s="12">
        <v>253293</v>
      </c>
      <c r="D585" s="12"/>
      <c r="E585" s="12"/>
    </row>
    <row r="586" spans="2:5">
      <c r="B586" s="12">
        <v>816</v>
      </c>
      <c r="C586" s="12">
        <v>118500</v>
      </c>
      <c r="D586" s="12"/>
      <c r="E586" s="12"/>
    </row>
    <row r="587" spans="2:5">
      <c r="B587" s="12">
        <v>2775</v>
      </c>
      <c r="C587" s="12">
        <v>325000</v>
      </c>
      <c r="D587" s="12"/>
      <c r="E587" s="12"/>
    </row>
    <row r="588" spans="2:5">
      <c r="B588" s="12">
        <v>1573</v>
      </c>
      <c r="C588" s="12">
        <v>133000</v>
      </c>
      <c r="D588" s="12"/>
      <c r="E588" s="12"/>
    </row>
    <row r="589" spans="2:5">
      <c r="B589" s="12">
        <v>2028</v>
      </c>
      <c r="C589" s="12">
        <v>369900</v>
      </c>
      <c r="D589" s="12"/>
      <c r="E589" s="12"/>
    </row>
    <row r="590" spans="2:5">
      <c r="B590" s="12">
        <v>838</v>
      </c>
      <c r="C590" s="12">
        <v>130000</v>
      </c>
      <c r="D590" s="12"/>
      <c r="E590" s="12"/>
    </row>
    <row r="591" spans="2:5">
      <c r="B591" s="12">
        <v>860</v>
      </c>
      <c r="C591" s="12">
        <v>137000</v>
      </c>
      <c r="D591" s="12"/>
      <c r="E591" s="12"/>
    </row>
    <row r="592" spans="2:5">
      <c r="B592" s="12">
        <v>1473</v>
      </c>
      <c r="C592" s="12">
        <v>143000</v>
      </c>
      <c r="D592" s="12"/>
      <c r="E592" s="12"/>
    </row>
    <row r="593" spans="2:5">
      <c r="B593" s="12">
        <v>935</v>
      </c>
      <c r="C593" s="12">
        <v>79500</v>
      </c>
      <c r="D593" s="12"/>
      <c r="E593" s="12"/>
    </row>
    <row r="594" spans="2:5">
      <c r="B594" s="12">
        <v>1582</v>
      </c>
      <c r="C594" s="12">
        <v>185900</v>
      </c>
      <c r="D594" s="12"/>
      <c r="E594" s="12"/>
    </row>
    <row r="595" spans="2:5">
      <c r="B595" s="12">
        <v>2296</v>
      </c>
      <c r="C595" s="12">
        <v>451950</v>
      </c>
      <c r="D595" s="12"/>
      <c r="E595" s="12"/>
    </row>
    <row r="596" spans="2:5">
      <c r="B596" s="12">
        <v>816</v>
      </c>
      <c r="C596" s="12">
        <v>138000</v>
      </c>
      <c r="D596" s="12"/>
      <c r="E596" s="12"/>
    </row>
    <row r="597" spans="2:5">
      <c r="B597" s="12">
        <v>848</v>
      </c>
      <c r="C597" s="12">
        <v>140000</v>
      </c>
      <c r="D597" s="12"/>
      <c r="E597" s="12"/>
    </row>
    <row r="598" spans="2:5">
      <c r="B598" s="12">
        <v>924</v>
      </c>
      <c r="C598" s="12">
        <v>110000</v>
      </c>
      <c r="D598" s="12"/>
      <c r="E598" s="12"/>
    </row>
    <row r="599" spans="2:5">
      <c r="B599" s="12">
        <v>1826</v>
      </c>
      <c r="C599" s="12">
        <v>319000</v>
      </c>
      <c r="D599" s="12"/>
      <c r="E599" s="12"/>
    </row>
    <row r="600" spans="2:5">
      <c r="B600" s="12">
        <v>1368</v>
      </c>
      <c r="C600" s="12">
        <v>114504</v>
      </c>
      <c r="D600" s="12"/>
      <c r="E600" s="12"/>
    </row>
    <row r="601" spans="2:5">
      <c r="B601" s="12">
        <v>1402</v>
      </c>
      <c r="C601" s="12">
        <v>194201</v>
      </c>
      <c r="D601" s="12"/>
      <c r="E601" s="12"/>
    </row>
    <row r="602" spans="2:5">
      <c r="B602" s="12">
        <v>1647</v>
      </c>
      <c r="C602" s="12">
        <v>217500</v>
      </c>
      <c r="D602" s="12"/>
      <c r="E602" s="12"/>
    </row>
    <row r="603" spans="2:5">
      <c r="B603" s="12">
        <v>1556</v>
      </c>
      <c r="C603" s="12">
        <v>151000</v>
      </c>
      <c r="D603" s="12"/>
      <c r="E603" s="12"/>
    </row>
    <row r="604" spans="2:5">
      <c r="B604" s="12">
        <v>1904</v>
      </c>
      <c r="C604" s="12">
        <v>275000</v>
      </c>
      <c r="D604" s="12"/>
      <c r="E604" s="12"/>
    </row>
    <row r="605" spans="2:5">
      <c r="B605" s="12">
        <v>1375</v>
      </c>
      <c r="C605" s="12">
        <v>141000</v>
      </c>
      <c r="D605" s="12"/>
      <c r="E605" s="12"/>
    </row>
    <row r="606" spans="2:5">
      <c r="B606" s="12">
        <v>1915</v>
      </c>
      <c r="C606" s="12">
        <v>220000</v>
      </c>
      <c r="D606" s="12"/>
      <c r="E606" s="12"/>
    </row>
    <row r="607" spans="2:5">
      <c r="B607" s="12">
        <v>1200</v>
      </c>
      <c r="C607" s="12">
        <v>151000</v>
      </c>
      <c r="D607" s="12"/>
      <c r="E607" s="12"/>
    </row>
    <row r="608" spans="2:5">
      <c r="B608" s="12">
        <v>1494</v>
      </c>
      <c r="C608" s="12">
        <v>221000</v>
      </c>
      <c r="D608" s="12"/>
      <c r="E608" s="12"/>
    </row>
    <row r="609" spans="2:5">
      <c r="B609" s="12">
        <v>1986</v>
      </c>
      <c r="C609" s="12">
        <v>205000</v>
      </c>
      <c r="D609" s="12"/>
      <c r="E609" s="12"/>
    </row>
    <row r="610" spans="2:5">
      <c r="B610" s="12">
        <v>1040</v>
      </c>
      <c r="C610" s="12">
        <v>152000</v>
      </c>
      <c r="D610" s="12"/>
      <c r="E610" s="12"/>
    </row>
    <row r="611" spans="2:5">
      <c r="B611" s="12">
        <v>2008</v>
      </c>
      <c r="C611" s="12">
        <v>225000</v>
      </c>
      <c r="D611" s="12"/>
      <c r="E611" s="12"/>
    </row>
    <row r="612" spans="2:5">
      <c r="B612" s="12">
        <v>3194</v>
      </c>
      <c r="C612" s="12">
        <v>359100</v>
      </c>
      <c r="D612" s="12"/>
      <c r="E612" s="12"/>
    </row>
    <row r="613" spans="2:5">
      <c r="B613" s="12">
        <v>1029</v>
      </c>
      <c r="C613" s="12">
        <v>118500</v>
      </c>
      <c r="D613" s="12"/>
      <c r="E613" s="12"/>
    </row>
    <row r="614" spans="2:5">
      <c r="B614" s="12">
        <v>2153</v>
      </c>
      <c r="C614" s="12">
        <v>313000</v>
      </c>
      <c r="D614" s="12"/>
      <c r="E614" s="12"/>
    </row>
    <row r="615" spans="2:5">
      <c r="B615" s="12">
        <v>1032</v>
      </c>
      <c r="C615" s="12">
        <v>148000</v>
      </c>
      <c r="D615" s="12"/>
      <c r="E615" s="12"/>
    </row>
    <row r="616" spans="2:5">
      <c r="B616" s="12">
        <v>1872</v>
      </c>
      <c r="C616" s="12">
        <v>261500</v>
      </c>
      <c r="D616" s="12"/>
      <c r="E616" s="12"/>
    </row>
    <row r="617" spans="2:5">
      <c r="B617" s="12">
        <v>1120</v>
      </c>
      <c r="C617" s="12">
        <v>147000</v>
      </c>
      <c r="D617" s="12"/>
      <c r="E617" s="12"/>
    </row>
    <row r="618" spans="2:5">
      <c r="B618" s="12">
        <v>630</v>
      </c>
      <c r="C618" s="12">
        <v>75500</v>
      </c>
      <c r="D618" s="12"/>
      <c r="E618" s="12"/>
    </row>
    <row r="619" spans="2:5">
      <c r="B619" s="12">
        <v>1054</v>
      </c>
      <c r="C619" s="12">
        <v>137500</v>
      </c>
      <c r="D619" s="12"/>
      <c r="E619" s="12"/>
    </row>
    <row r="620" spans="2:5">
      <c r="B620" s="12">
        <v>1509</v>
      </c>
      <c r="C620" s="12">
        <v>183200</v>
      </c>
      <c r="D620" s="12"/>
      <c r="E620" s="12"/>
    </row>
    <row r="621" spans="2:5">
      <c r="B621" s="12">
        <v>832</v>
      </c>
      <c r="C621" s="12">
        <v>105500</v>
      </c>
      <c r="D621" s="12"/>
      <c r="E621" s="12"/>
    </row>
    <row r="622" spans="2:5">
      <c r="B622" s="12">
        <v>1828</v>
      </c>
      <c r="C622" s="12">
        <v>314813</v>
      </c>
      <c r="D622" s="12"/>
      <c r="E622" s="12"/>
    </row>
    <row r="623" spans="2:5">
      <c r="B623" s="12">
        <v>2262</v>
      </c>
      <c r="C623" s="12">
        <v>305000</v>
      </c>
      <c r="D623" s="12"/>
      <c r="E623" s="12"/>
    </row>
    <row r="624" spans="2:5">
      <c r="B624" s="12">
        <v>864</v>
      </c>
      <c r="C624" s="12">
        <v>67000</v>
      </c>
      <c r="D624" s="12"/>
      <c r="E624" s="12"/>
    </row>
    <row r="625" spans="2:5">
      <c r="B625" s="12">
        <v>2614</v>
      </c>
      <c r="C625" s="12">
        <v>240000</v>
      </c>
      <c r="D625" s="12"/>
      <c r="E625" s="12"/>
    </row>
    <row r="626" spans="2:5">
      <c r="B626" s="12">
        <v>980</v>
      </c>
      <c r="C626" s="12">
        <v>135000</v>
      </c>
      <c r="D626" s="12"/>
      <c r="E626" s="12"/>
    </row>
    <row r="627" spans="2:5">
      <c r="B627" s="12">
        <v>1512</v>
      </c>
      <c r="C627" s="12">
        <v>168500</v>
      </c>
      <c r="D627" s="12"/>
      <c r="E627" s="12"/>
    </row>
    <row r="628" spans="2:5">
      <c r="B628" s="12">
        <v>1790</v>
      </c>
      <c r="C628" s="12">
        <v>165150</v>
      </c>
      <c r="D628" s="12"/>
      <c r="E628" s="12"/>
    </row>
    <row r="629" spans="2:5">
      <c r="B629" s="12">
        <v>1116</v>
      </c>
      <c r="C629" s="12">
        <v>160000</v>
      </c>
      <c r="D629" s="12"/>
      <c r="E629" s="12"/>
    </row>
    <row r="630" spans="2:5">
      <c r="B630" s="12">
        <v>1422</v>
      </c>
      <c r="C630" s="12">
        <v>139900</v>
      </c>
      <c r="D630" s="12"/>
      <c r="E630" s="12"/>
    </row>
    <row r="631" spans="2:5">
      <c r="B631" s="12">
        <v>1520</v>
      </c>
      <c r="C631" s="12">
        <v>153000</v>
      </c>
      <c r="D631" s="12"/>
      <c r="E631" s="12"/>
    </row>
    <row r="632" spans="2:5">
      <c r="B632" s="12">
        <v>2080</v>
      </c>
      <c r="C632" s="12">
        <v>135000</v>
      </c>
      <c r="D632" s="12"/>
      <c r="E632" s="12"/>
    </row>
    <row r="633" spans="2:5">
      <c r="B633" s="12">
        <v>1350</v>
      </c>
      <c r="C633" s="12">
        <v>168500</v>
      </c>
      <c r="D633" s="12"/>
      <c r="E633" s="12"/>
    </row>
    <row r="634" spans="2:5">
      <c r="B634" s="12">
        <v>1750</v>
      </c>
      <c r="C634" s="12">
        <v>124000</v>
      </c>
      <c r="D634" s="12"/>
      <c r="E634" s="12"/>
    </row>
    <row r="635" spans="2:5">
      <c r="B635" s="12">
        <v>1554</v>
      </c>
      <c r="C635" s="12">
        <v>209500</v>
      </c>
      <c r="D635" s="12"/>
      <c r="E635" s="12"/>
    </row>
    <row r="636" spans="2:5">
      <c r="B636" s="12">
        <v>1411</v>
      </c>
      <c r="C636" s="12">
        <v>82500</v>
      </c>
      <c r="D636" s="12"/>
      <c r="E636" s="12"/>
    </row>
    <row r="637" spans="2:5">
      <c r="B637" s="12">
        <v>1056</v>
      </c>
      <c r="C637" s="12">
        <v>139400</v>
      </c>
      <c r="D637" s="12"/>
      <c r="E637" s="12"/>
    </row>
    <row r="638" spans="2:5">
      <c r="B638" s="12">
        <v>1056</v>
      </c>
      <c r="C638" s="12">
        <v>144000</v>
      </c>
      <c r="D638" s="12"/>
      <c r="E638" s="12"/>
    </row>
    <row r="639" spans="2:5">
      <c r="B639" s="12">
        <v>3395</v>
      </c>
      <c r="C639" s="12">
        <v>200000</v>
      </c>
      <c r="D639" s="12"/>
      <c r="E639" s="12"/>
    </row>
    <row r="640" spans="2:5">
      <c r="B640" s="12">
        <v>800</v>
      </c>
      <c r="C640" s="12">
        <v>60000</v>
      </c>
      <c r="D640" s="12"/>
      <c r="E640" s="12"/>
    </row>
    <row r="641" spans="2:5">
      <c r="B641" s="12">
        <v>1387</v>
      </c>
      <c r="C641" s="12">
        <v>93000</v>
      </c>
      <c r="D641" s="12"/>
      <c r="E641" s="12"/>
    </row>
    <row r="642" spans="2:5">
      <c r="B642" s="12">
        <v>796</v>
      </c>
      <c r="C642" s="12">
        <v>85000</v>
      </c>
      <c r="D642" s="12"/>
      <c r="E642" s="12"/>
    </row>
    <row r="643" spans="2:5">
      <c r="B643" s="12">
        <v>1567</v>
      </c>
      <c r="C643" s="12">
        <v>264561</v>
      </c>
      <c r="D643" s="12"/>
      <c r="E643" s="12"/>
    </row>
    <row r="644" spans="2:5">
      <c r="B644" s="12">
        <v>1518</v>
      </c>
      <c r="C644" s="12">
        <v>274000</v>
      </c>
      <c r="D644" s="12"/>
      <c r="E644" s="12"/>
    </row>
    <row r="645" spans="2:5">
      <c r="B645" s="12">
        <v>1929</v>
      </c>
      <c r="C645" s="12">
        <v>226000</v>
      </c>
      <c r="D645" s="12"/>
      <c r="E645" s="12"/>
    </row>
    <row r="646" spans="2:5">
      <c r="B646" s="12">
        <v>2704</v>
      </c>
      <c r="C646" s="12">
        <v>345000</v>
      </c>
      <c r="D646" s="12"/>
      <c r="E646" s="12"/>
    </row>
    <row r="647" spans="2:5">
      <c r="B647" s="12">
        <v>1620</v>
      </c>
      <c r="C647" s="12">
        <v>152000</v>
      </c>
      <c r="D647" s="12"/>
      <c r="E647" s="12"/>
    </row>
    <row r="648" spans="2:5">
      <c r="B648" s="12">
        <v>1766</v>
      </c>
      <c r="C648" s="12">
        <v>370878</v>
      </c>
      <c r="D648" s="12"/>
      <c r="E648" s="12"/>
    </row>
    <row r="649" spans="2:5">
      <c r="B649" s="12">
        <v>981</v>
      </c>
      <c r="C649" s="12">
        <v>143250</v>
      </c>
      <c r="D649" s="12"/>
      <c r="E649" s="12"/>
    </row>
    <row r="650" spans="2:5">
      <c r="B650" s="12">
        <v>1048</v>
      </c>
      <c r="C650" s="12">
        <v>98300</v>
      </c>
      <c r="D650" s="12"/>
      <c r="E650" s="12"/>
    </row>
    <row r="651" spans="2:5">
      <c r="B651" s="12">
        <v>1094</v>
      </c>
      <c r="C651" s="12">
        <v>155000</v>
      </c>
      <c r="D651" s="12"/>
      <c r="E651" s="12"/>
    </row>
    <row r="652" spans="2:5">
      <c r="B652" s="12">
        <v>1839</v>
      </c>
      <c r="C652" s="12">
        <v>155000</v>
      </c>
      <c r="D652" s="12"/>
      <c r="E652" s="12"/>
    </row>
    <row r="653" spans="2:5">
      <c r="B653" s="12">
        <v>630</v>
      </c>
      <c r="C653" s="12">
        <v>84500</v>
      </c>
      <c r="D653" s="12"/>
      <c r="E653" s="12"/>
    </row>
    <row r="654" spans="2:5">
      <c r="B654" s="12">
        <v>1665</v>
      </c>
      <c r="C654" s="12">
        <v>205950</v>
      </c>
      <c r="D654" s="12"/>
      <c r="E654" s="12"/>
    </row>
    <row r="655" spans="2:5">
      <c r="B655" s="12">
        <v>1510</v>
      </c>
      <c r="C655" s="12">
        <v>108000</v>
      </c>
      <c r="D655" s="12"/>
      <c r="E655" s="12"/>
    </row>
    <row r="656" spans="2:5">
      <c r="B656" s="12">
        <v>1716</v>
      </c>
      <c r="C656" s="12">
        <v>191000</v>
      </c>
      <c r="D656" s="12"/>
      <c r="E656" s="12"/>
    </row>
    <row r="657" spans="2:5">
      <c r="B657" s="12">
        <v>1469</v>
      </c>
      <c r="C657" s="12">
        <v>135000</v>
      </c>
      <c r="D657" s="12"/>
      <c r="E657" s="12"/>
    </row>
    <row r="658" spans="2:5">
      <c r="B658" s="12">
        <v>2113</v>
      </c>
      <c r="C658" s="12">
        <v>350000</v>
      </c>
      <c r="D658" s="12"/>
      <c r="E658" s="12"/>
    </row>
    <row r="659" spans="2:5">
      <c r="B659" s="12">
        <v>1092</v>
      </c>
      <c r="C659" s="12">
        <v>88000</v>
      </c>
      <c r="D659" s="12"/>
      <c r="E659" s="12"/>
    </row>
    <row r="660" spans="2:5">
      <c r="B660" s="12">
        <v>1053</v>
      </c>
      <c r="C660" s="12">
        <v>145500</v>
      </c>
      <c r="D660" s="12"/>
      <c r="E660" s="12"/>
    </row>
    <row r="661" spans="2:5">
      <c r="B661" s="12">
        <v>1502</v>
      </c>
      <c r="C661" s="12">
        <v>149000</v>
      </c>
      <c r="D661" s="12"/>
      <c r="E661" s="12"/>
    </row>
    <row r="662" spans="2:5">
      <c r="B662" s="12">
        <v>1458</v>
      </c>
      <c r="C662" s="12">
        <v>97500</v>
      </c>
      <c r="D662" s="12"/>
      <c r="E662" s="12"/>
    </row>
    <row r="663" spans="2:5">
      <c r="B663" s="12">
        <v>1486</v>
      </c>
      <c r="C663" s="12">
        <v>167000</v>
      </c>
      <c r="D663" s="12"/>
      <c r="E663" s="12"/>
    </row>
    <row r="664" spans="2:5">
      <c r="B664" s="12">
        <v>1935</v>
      </c>
      <c r="C664" s="12">
        <v>197900</v>
      </c>
      <c r="D664" s="12"/>
      <c r="E664" s="12"/>
    </row>
    <row r="665" spans="2:5">
      <c r="B665" s="12">
        <v>2448</v>
      </c>
      <c r="C665" s="12">
        <v>402000</v>
      </c>
      <c r="D665" s="12"/>
      <c r="E665" s="12"/>
    </row>
    <row r="666" spans="2:5">
      <c r="B666" s="12">
        <v>1392</v>
      </c>
      <c r="C666" s="12">
        <v>110000</v>
      </c>
      <c r="D666" s="12"/>
      <c r="E666" s="12"/>
    </row>
    <row r="667" spans="2:5">
      <c r="B667" s="12">
        <v>1181</v>
      </c>
      <c r="C667" s="12">
        <v>137500</v>
      </c>
      <c r="D667" s="12"/>
      <c r="E667" s="12"/>
    </row>
    <row r="668" spans="2:5">
      <c r="B668" s="12">
        <v>2097</v>
      </c>
      <c r="C668" s="12">
        <v>423000</v>
      </c>
      <c r="D668" s="12"/>
      <c r="E668" s="12"/>
    </row>
    <row r="669" spans="2:5">
      <c r="B669" s="12">
        <v>1936</v>
      </c>
      <c r="C669" s="12">
        <v>230500</v>
      </c>
      <c r="D669" s="12"/>
      <c r="E669" s="12"/>
    </row>
    <row r="670" spans="2:5">
      <c r="B670" s="12">
        <v>2380</v>
      </c>
      <c r="C670" s="12">
        <v>129000</v>
      </c>
      <c r="D670" s="12"/>
      <c r="E670" s="12"/>
    </row>
    <row r="671" spans="2:5">
      <c r="B671" s="12">
        <v>1679</v>
      </c>
      <c r="C671" s="12">
        <v>193500</v>
      </c>
      <c r="D671" s="12"/>
      <c r="E671" s="12"/>
    </row>
    <row r="672" spans="2:5">
      <c r="B672" s="12">
        <v>1437</v>
      </c>
      <c r="C672" s="12">
        <v>168000</v>
      </c>
      <c r="D672" s="12"/>
      <c r="E672" s="12"/>
    </row>
    <row r="673" spans="2:5">
      <c r="B673" s="12">
        <v>1180</v>
      </c>
      <c r="C673" s="12">
        <v>137500</v>
      </c>
      <c r="D673" s="12"/>
      <c r="E673" s="12"/>
    </row>
    <row r="674" spans="2:5">
      <c r="B674" s="12">
        <v>1476</v>
      </c>
      <c r="C674" s="12">
        <v>173500</v>
      </c>
      <c r="D674" s="12"/>
      <c r="E674" s="12"/>
    </row>
    <row r="675" spans="2:5">
      <c r="B675" s="12">
        <v>1369</v>
      </c>
      <c r="C675" s="12">
        <v>103600</v>
      </c>
      <c r="D675" s="12"/>
      <c r="E675" s="12"/>
    </row>
    <row r="676" spans="2:5">
      <c r="B676" s="12">
        <v>1208</v>
      </c>
      <c r="C676" s="12">
        <v>165000</v>
      </c>
      <c r="D676" s="12"/>
      <c r="E676" s="12"/>
    </row>
    <row r="677" spans="2:5">
      <c r="B677" s="12">
        <v>1839</v>
      </c>
      <c r="C677" s="12">
        <v>257500</v>
      </c>
      <c r="D677" s="12"/>
      <c r="E677" s="12"/>
    </row>
    <row r="678" spans="2:5">
      <c r="B678" s="12">
        <v>1136</v>
      </c>
      <c r="C678" s="12">
        <v>140000</v>
      </c>
      <c r="D678" s="12"/>
      <c r="E678" s="12"/>
    </row>
    <row r="679" spans="2:5">
      <c r="B679" s="12">
        <v>1441</v>
      </c>
      <c r="C679" s="12">
        <v>148500</v>
      </c>
      <c r="D679" s="12"/>
      <c r="E679" s="12"/>
    </row>
    <row r="680" spans="2:5">
      <c r="B680" s="12">
        <v>1774</v>
      </c>
      <c r="C680" s="12">
        <v>87000</v>
      </c>
      <c r="D680" s="12"/>
      <c r="E680" s="12"/>
    </row>
    <row r="681" spans="2:5">
      <c r="B681" s="12">
        <v>792</v>
      </c>
      <c r="C681" s="12">
        <v>109500</v>
      </c>
      <c r="D681" s="12"/>
      <c r="E681" s="12"/>
    </row>
    <row r="682" spans="2:5">
      <c r="B682" s="12">
        <v>2046</v>
      </c>
      <c r="C682" s="12">
        <v>372500</v>
      </c>
      <c r="D682" s="12"/>
      <c r="E682" s="12"/>
    </row>
    <row r="683" spans="2:5">
      <c r="B683" s="12">
        <v>988</v>
      </c>
      <c r="C683" s="12">
        <v>128500</v>
      </c>
      <c r="D683" s="12"/>
      <c r="E683" s="12"/>
    </row>
    <row r="684" spans="2:5">
      <c r="B684" s="12">
        <v>923</v>
      </c>
      <c r="C684" s="12">
        <v>143000</v>
      </c>
      <c r="D684" s="12"/>
      <c r="E684" s="12"/>
    </row>
    <row r="685" spans="2:5">
      <c r="B685" s="12">
        <v>1520</v>
      </c>
      <c r="C685" s="12">
        <v>159434</v>
      </c>
      <c r="D685" s="12"/>
      <c r="E685" s="12"/>
    </row>
    <row r="686" spans="2:5">
      <c r="B686" s="12">
        <v>1291</v>
      </c>
      <c r="C686" s="12">
        <v>173000</v>
      </c>
      <c r="D686" s="12"/>
      <c r="E686" s="12"/>
    </row>
    <row r="687" spans="2:5">
      <c r="B687" s="12">
        <v>1668</v>
      </c>
      <c r="C687" s="12">
        <v>285000</v>
      </c>
      <c r="D687" s="12"/>
      <c r="E687" s="12"/>
    </row>
    <row r="688" spans="2:5">
      <c r="B688" s="12">
        <v>1839</v>
      </c>
      <c r="C688" s="12">
        <v>221000</v>
      </c>
      <c r="D688" s="12"/>
      <c r="E688" s="12"/>
    </row>
    <row r="689" spans="2:5">
      <c r="B689" s="12">
        <v>2090</v>
      </c>
      <c r="C689" s="12">
        <v>207500</v>
      </c>
      <c r="D689" s="12"/>
      <c r="E689" s="12"/>
    </row>
    <row r="690" spans="2:5">
      <c r="B690" s="12">
        <v>1761</v>
      </c>
      <c r="C690" s="12">
        <v>227875</v>
      </c>
      <c r="D690" s="12"/>
      <c r="E690" s="12"/>
    </row>
    <row r="691" spans="2:5">
      <c r="B691" s="12">
        <v>1102</v>
      </c>
      <c r="C691" s="12">
        <v>148800</v>
      </c>
      <c r="D691" s="12"/>
      <c r="E691" s="12"/>
    </row>
    <row r="692" spans="2:5">
      <c r="B692" s="12">
        <v>1419</v>
      </c>
      <c r="C692" s="12">
        <v>392000</v>
      </c>
      <c r="D692" s="12"/>
      <c r="E692" s="12"/>
    </row>
    <row r="693" spans="2:5">
      <c r="B693" s="12">
        <v>1362</v>
      </c>
      <c r="C693" s="12">
        <v>194700</v>
      </c>
      <c r="D693" s="12"/>
      <c r="E693" s="12"/>
    </row>
    <row r="694" spans="2:5">
      <c r="B694" s="12">
        <v>848</v>
      </c>
      <c r="C694" s="12">
        <v>141000</v>
      </c>
      <c r="D694" s="12"/>
      <c r="E694" s="12"/>
    </row>
    <row r="695" spans="2:5">
      <c r="B695" s="12">
        <v>4316</v>
      </c>
      <c r="C695" s="12">
        <v>755000</v>
      </c>
      <c r="D695" s="12"/>
      <c r="E695" s="12"/>
    </row>
    <row r="696" spans="2:5">
      <c r="B696" s="12">
        <v>2519</v>
      </c>
      <c r="C696" s="12">
        <v>335000</v>
      </c>
      <c r="D696" s="12"/>
      <c r="E696" s="12"/>
    </row>
    <row r="697" spans="2:5">
      <c r="B697" s="12">
        <v>1073</v>
      </c>
      <c r="C697" s="12">
        <v>108480</v>
      </c>
      <c r="D697" s="12"/>
      <c r="E697" s="12"/>
    </row>
    <row r="698" spans="2:5">
      <c r="B698" s="12">
        <v>1539</v>
      </c>
      <c r="C698" s="12">
        <v>141500</v>
      </c>
      <c r="D698" s="12"/>
      <c r="E698" s="12"/>
    </row>
    <row r="699" spans="2:5">
      <c r="B699" s="12">
        <v>1137</v>
      </c>
      <c r="C699" s="12">
        <v>176000</v>
      </c>
      <c r="D699" s="12"/>
      <c r="E699" s="12"/>
    </row>
    <row r="700" spans="2:5">
      <c r="B700" s="12">
        <v>616</v>
      </c>
      <c r="C700" s="12">
        <v>89000</v>
      </c>
      <c r="D700" s="12"/>
      <c r="E700" s="12"/>
    </row>
    <row r="701" spans="2:5">
      <c r="B701" s="12">
        <v>1148</v>
      </c>
      <c r="C701" s="12">
        <v>123500</v>
      </c>
      <c r="D701" s="12"/>
      <c r="E701" s="12"/>
    </row>
    <row r="702" spans="2:5">
      <c r="B702" s="12">
        <v>894</v>
      </c>
      <c r="C702" s="12">
        <v>138500</v>
      </c>
      <c r="D702" s="12"/>
      <c r="E702" s="12"/>
    </row>
    <row r="703" spans="2:5">
      <c r="B703" s="12">
        <v>1391</v>
      </c>
      <c r="C703" s="12">
        <v>196000</v>
      </c>
      <c r="D703" s="12"/>
      <c r="E703" s="12"/>
    </row>
    <row r="704" spans="2:5">
      <c r="B704" s="12">
        <v>1800</v>
      </c>
      <c r="C704" s="12">
        <v>312500</v>
      </c>
      <c r="D704" s="12"/>
      <c r="E704" s="12"/>
    </row>
    <row r="705" spans="2:5">
      <c r="B705" s="12">
        <v>1164</v>
      </c>
      <c r="C705" s="12">
        <v>140000</v>
      </c>
      <c r="D705" s="12"/>
      <c r="E705" s="12"/>
    </row>
    <row r="706" spans="2:5">
      <c r="B706" s="12">
        <v>2576</v>
      </c>
      <c r="C706" s="12">
        <v>361919</v>
      </c>
      <c r="D706" s="12"/>
      <c r="E706" s="12"/>
    </row>
    <row r="707" spans="2:5">
      <c r="B707" s="12">
        <v>1812</v>
      </c>
      <c r="C707" s="12">
        <v>140000</v>
      </c>
      <c r="D707" s="12"/>
      <c r="E707" s="12"/>
    </row>
    <row r="708" spans="2:5">
      <c r="B708" s="12">
        <v>1484</v>
      </c>
      <c r="C708" s="12">
        <v>213000</v>
      </c>
      <c r="D708" s="12"/>
      <c r="E708" s="12"/>
    </row>
    <row r="709" spans="2:5">
      <c r="B709" s="12">
        <v>1092</v>
      </c>
      <c r="C709" s="12">
        <v>55000</v>
      </c>
      <c r="D709" s="12"/>
      <c r="E709" s="12"/>
    </row>
    <row r="710" spans="2:5">
      <c r="B710" s="12">
        <v>1824</v>
      </c>
      <c r="C710" s="12">
        <v>302000</v>
      </c>
      <c r="D710" s="12"/>
      <c r="E710" s="12"/>
    </row>
    <row r="711" spans="2:5">
      <c r="B711" s="12">
        <v>1324</v>
      </c>
      <c r="C711" s="12">
        <v>254000</v>
      </c>
      <c r="D711" s="12"/>
      <c r="E711" s="12"/>
    </row>
    <row r="712" spans="2:5">
      <c r="B712" s="12">
        <v>1456</v>
      </c>
      <c r="C712" s="12">
        <v>179540</v>
      </c>
      <c r="D712" s="12"/>
      <c r="E712" s="12"/>
    </row>
    <row r="713" spans="2:5">
      <c r="B713" s="12">
        <v>904</v>
      </c>
      <c r="C713" s="12">
        <v>109900</v>
      </c>
      <c r="D713" s="12"/>
      <c r="E713" s="12"/>
    </row>
    <row r="714" spans="2:5">
      <c r="B714" s="12">
        <v>729</v>
      </c>
      <c r="C714" s="12">
        <v>52000</v>
      </c>
      <c r="D714" s="12"/>
      <c r="E714" s="12"/>
    </row>
    <row r="715" spans="2:5">
      <c r="B715" s="12">
        <v>1178</v>
      </c>
      <c r="C715" s="12">
        <v>102776</v>
      </c>
      <c r="D715" s="12"/>
      <c r="E715" s="12"/>
    </row>
    <row r="716" spans="2:5">
      <c r="B716" s="12">
        <v>1228</v>
      </c>
      <c r="C716" s="12">
        <v>189000</v>
      </c>
      <c r="D716" s="12"/>
      <c r="E716" s="12"/>
    </row>
    <row r="717" spans="2:5">
      <c r="B717" s="12">
        <v>960</v>
      </c>
      <c r="C717" s="12">
        <v>129000</v>
      </c>
      <c r="D717" s="12"/>
      <c r="E717" s="12"/>
    </row>
    <row r="718" spans="2:5">
      <c r="B718" s="12">
        <v>1479</v>
      </c>
      <c r="C718" s="12">
        <v>130500</v>
      </c>
      <c r="D718" s="12"/>
      <c r="E718" s="12"/>
    </row>
    <row r="719" spans="2:5">
      <c r="B719" s="12">
        <v>1350</v>
      </c>
      <c r="C719" s="12">
        <v>165000</v>
      </c>
      <c r="D719" s="12"/>
      <c r="E719" s="12"/>
    </row>
    <row r="720" spans="2:5">
      <c r="B720" s="12">
        <v>2554</v>
      </c>
      <c r="C720" s="12">
        <v>159500</v>
      </c>
      <c r="D720" s="12"/>
      <c r="E720" s="12"/>
    </row>
    <row r="721" spans="2:5">
      <c r="B721" s="12">
        <v>1178</v>
      </c>
      <c r="C721" s="12">
        <v>157000</v>
      </c>
      <c r="D721" s="12"/>
      <c r="E721" s="12"/>
    </row>
    <row r="722" spans="2:5">
      <c r="B722" s="12">
        <v>2418</v>
      </c>
      <c r="C722" s="12">
        <v>341000</v>
      </c>
      <c r="D722" s="12"/>
      <c r="E722" s="12"/>
    </row>
    <row r="723" spans="2:5">
      <c r="B723" s="12">
        <v>971</v>
      </c>
      <c r="C723" s="12">
        <v>128500</v>
      </c>
      <c r="D723" s="12"/>
      <c r="E723" s="12"/>
    </row>
    <row r="724" spans="2:5">
      <c r="B724" s="12">
        <v>1742</v>
      </c>
      <c r="C724" s="12">
        <v>275000</v>
      </c>
      <c r="D724" s="12"/>
      <c r="E724" s="12"/>
    </row>
    <row r="725" spans="2:5">
      <c r="B725" s="12">
        <v>848</v>
      </c>
      <c r="C725" s="12">
        <v>143000</v>
      </c>
      <c r="D725" s="12"/>
      <c r="E725" s="12"/>
    </row>
    <row r="726" spans="2:5">
      <c r="B726" s="12">
        <v>864</v>
      </c>
      <c r="C726" s="12">
        <v>124500</v>
      </c>
      <c r="D726" s="12"/>
      <c r="E726" s="12"/>
    </row>
    <row r="727" spans="2:5">
      <c r="B727" s="12">
        <v>1470</v>
      </c>
      <c r="C727" s="12">
        <v>135000</v>
      </c>
      <c r="D727" s="12"/>
      <c r="E727" s="12"/>
    </row>
    <row r="728" spans="2:5">
      <c r="B728" s="12">
        <v>1698</v>
      </c>
      <c r="C728" s="12">
        <v>320000</v>
      </c>
      <c r="D728" s="12"/>
      <c r="E728" s="12"/>
    </row>
    <row r="729" spans="2:5">
      <c r="B729" s="12">
        <v>864</v>
      </c>
      <c r="C729" s="12">
        <v>120500</v>
      </c>
      <c r="D729" s="12"/>
      <c r="E729" s="12"/>
    </row>
    <row r="730" spans="2:5">
      <c r="B730" s="12">
        <v>1680</v>
      </c>
      <c r="C730" s="12">
        <v>222000</v>
      </c>
      <c r="D730" s="12"/>
      <c r="E730" s="12"/>
    </row>
    <row r="731" spans="2:5">
      <c r="B731" s="12">
        <v>1232</v>
      </c>
      <c r="C731" s="12">
        <v>194500</v>
      </c>
      <c r="D731" s="12"/>
      <c r="E731" s="12"/>
    </row>
    <row r="732" spans="2:5">
      <c r="B732" s="12">
        <v>1776</v>
      </c>
      <c r="C732" s="12">
        <v>110000</v>
      </c>
      <c r="D732" s="12"/>
      <c r="E732" s="12"/>
    </row>
    <row r="733" spans="2:5">
      <c r="B733" s="12">
        <v>1208</v>
      </c>
      <c r="C733" s="12">
        <v>103000</v>
      </c>
      <c r="D733" s="12"/>
      <c r="E733" s="12"/>
    </row>
    <row r="734" spans="2:5">
      <c r="B734" s="12">
        <v>1616</v>
      </c>
      <c r="C734" s="12">
        <v>236500</v>
      </c>
      <c r="D734" s="12"/>
      <c r="E734" s="12"/>
    </row>
    <row r="735" spans="2:5">
      <c r="B735" s="12">
        <v>1146</v>
      </c>
      <c r="C735" s="12">
        <v>187500</v>
      </c>
      <c r="D735" s="12"/>
      <c r="E735" s="12"/>
    </row>
    <row r="736" spans="2:5">
      <c r="B736" s="12">
        <v>2031</v>
      </c>
      <c r="C736" s="12">
        <v>222500</v>
      </c>
      <c r="D736" s="12"/>
      <c r="E736" s="12"/>
    </row>
    <row r="737" spans="2:5">
      <c r="B737" s="12">
        <v>1144</v>
      </c>
      <c r="C737" s="12">
        <v>131400</v>
      </c>
      <c r="D737" s="12"/>
      <c r="E737" s="12"/>
    </row>
    <row r="738" spans="2:5">
      <c r="B738" s="12">
        <v>948</v>
      </c>
      <c r="C738" s="12">
        <v>108000</v>
      </c>
      <c r="D738" s="12"/>
      <c r="E738" s="12"/>
    </row>
    <row r="739" spans="2:5">
      <c r="B739" s="12">
        <v>1768</v>
      </c>
      <c r="C739" s="12">
        <v>163000</v>
      </c>
      <c r="D739" s="12"/>
      <c r="E739" s="12"/>
    </row>
    <row r="740" spans="2:5">
      <c r="B740" s="12">
        <v>1040</v>
      </c>
      <c r="C740" s="12">
        <v>93500</v>
      </c>
      <c r="D740" s="12"/>
      <c r="E740" s="12"/>
    </row>
    <row r="741" spans="2:5">
      <c r="B741" s="12">
        <v>1801</v>
      </c>
      <c r="C741" s="12">
        <v>239900</v>
      </c>
      <c r="D741" s="12"/>
      <c r="E741" s="12"/>
    </row>
    <row r="742" spans="2:5">
      <c r="B742" s="12">
        <v>1200</v>
      </c>
      <c r="C742" s="12">
        <v>179000</v>
      </c>
      <c r="D742" s="12"/>
      <c r="E742" s="12"/>
    </row>
    <row r="743" spans="2:5">
      <c r="B743" s="12">
        <v>1728</v>
      </c>
      <c r="C743" s="12">
        <v>190000</v>
      </c>
      <c r="D743" s="12"/>
      <c r="E743" s="12"/>
    </row>
    <row r="744" spans="2:5">
      <c r="B744" s="12">
        <v>1432</v>
      </c>
      <c r="C744" s="12">
        <v>132000</v>
      </c>
      <c r="D744" s="12"/>
      <c r="E744" s="12"/>
    </row>
    <row r="745" spans="2:5">
      <c r="B745" s="12">
        <v>912</v>
      </c>
      <c r="C745" s="12">
        <v>142000</v>
      </c>
      <c r="D745" s="12"/>
      <c r="E745" s="12"/>
    </row>
    <row r="746" spans="2:5">
      <c r="B746" s="12">
        <v>1349</v>
      </c>
      <c r="C746" s="12">
        <v>179000</v>
      </c>
      <c r="D746" s="12"/>
      <c r="E746" s="12"/>
    </row>
    <row r="747" spans="2:5">
      <c r="B747" s="12">
        <v>1464</v>
      </c>
      <c r="C747" s="12">
        <v>175000</v>
      </c>
      <c r="D747" s="12"/>
      <c r="E747" s="12"/>
    </row>
    <row r="748" spans="2:5">
      <c r="B748" s="12">
        <v>1337</v>
      </c>
      <c r="C748" s="12">
        <v>180000</v>
      </c>
      <c r="D748" s="12"/>
      <c r="E748" s="12"/>
    </row>
    <row r="749" spans="2:5">
      <c r="B749" s="12">
        <v>2715</v>
      </c>
      <c r="C749" s="12">
        <v>299800</v>
      </c>
      <c r="D749" s="12"/>
      <c r="E749" s="12"/>
    </row>
    <row r="750" spans="2:5">
      <c r="B750" s="12">
        <v>2256</v>
      </c>
      <c r="C750" s="12">
        <v>236000</v>
      </c>
      <c r="D750" s="12"/>
      <c r="E750" s="12"/>
    </row>
    <row r="751" spans="2:5">
      <c r="B751" s="12">
        <v>2640</v>
      </c>
      <c r="C751" s="12">
        <v>265979</v>
      </c>
      <c r="D751" s="12"/>
      <c r="E751" s="12"/>
    </row>
    <row r="752" spans="2:5">
      <c r="B752" s="12">
        <v>1720</v>
      </c>
      <c r="C752" s="12">
        <v>260400</v>
      </c>
      <c r="D752" s="12"/>
      <c r="E752" s="12"/>
    </row>
    <row r="753" spans="2:5">
      <c r="B753" s="12">
        <v>1529</v>
      </c>
      <c r="C753" s="12">
        <v>98000</v>
      </c>
      <c r="D753" s="12"/>
      <c r="E753" s="12"/>
    </row>
    <row r="754" spans="2:5">
      <c r="B754" s="12">
        <v>1140</v>
      </c>
      <c r="C754" s="12">
        <v>96500</v>
      </c>
      <c r="D754" s="12"/>
      <c r="E754" s="12"/>
    </row>
    <row r="755" spans="2:5">
      <c r="B755" s="12">
        <v>1320</v>
      </c>
      <c r="C755" s="12">
        <v>162000</v>
      </c>
      <c r="D755" s="12"/>
      <c r="E755" s="12"/>
    </row>
    <row r="756" spans="2:5">
      <c r="B756" s="12">
        <v>1494</v>
      </c>
      <c r="C756" s="12">
        <v>217000</v>
      </c>
      <c r="D756" s="12"/>
      <c r="E756" s="12"/>
    </row>
    <row r="757" spans="2:5">
      <c r="B757" s="12">
        <v>2098</v>
      </c>
      <c r="C757" s="12">
        <v>275500</v>
      </c>
      <c r="D757" s="12"/>
      <c r="E757" s="12"/>
    </row>
    <row r="758" spans="2:5">
      <c r="B758" s="12">
        <v>1026</v>
      </c>
      <c r="C758" s="12">
        <v>156000</v>
      </c>
      <c r="D758" s="12"/>
      <c r="E758" s="12"/>
    </row>
    <row r="759" spans="2:5">
      <c r="B759" s="12">
        <v>1471</v>
      </c>
      <c r="C759" s="12">
        <v>172500</v>
      </c>
      <c r="D759" s="12"/>
      <c r="E759" s="12"/>
    </row>
    <row r="760" spans="2:5">
      <c r="B760" s="12">
        <v>1768</v>
      </c>
      <c r="C760" s="12">
        <v>212000</v>
      </c>
      <c r="D760" s="12"/>
      <c r="E760" s="12"/>
    </row>
    <row r="761" spans="2:5">
      <c r="B761" s="12">
        <v>1386</v>
      </c>
      <c r="C761" s="12">
        <v>158900</v>
      </c>
      <c r="D761" s="12"/>
      <c r="E761" s="12"/>
    </row>
    <row r="762" spans="2:5">
      <c r="B762" s="12">
        <v>1501</v>
      </c>
      <c r="C762" s="12">
        <v>179400</v>
      </c>
      <c r="D762" s="12"/>
      <c r="E762" s="12"/>
    </row>
    <row r="763" spans="2:5">
      <c r="B763" s="12">
        <v>2531</v>
      </c>
      <c r="C763" s="12">
        <v>290000</v>
      </c>
      <c r="D763" s="12"/>
      <c r="E763" s="12"/>
    </row>
    <row r="764" spans="2:5">
      <c r="B764" s="12">
        <v>864</v>
      </c>
      <c r="C764" s="12">
        <v>127500</v>
      </c>
      <c r="D764" s="12"/>
      <c r="E764" s="12"/>
    </row>
    <row r="765" spans="2:5">
      <c r="B765" s="12">
        <v>1301</v>
      </c>
      <c r="C765" s="12">
        <v>100000</v>
      </c>
      <c r="D765" s="12"/>
      <c r="E765" s="12"/>
    </row>
    <row r="766" spans="2:5">
      <c r="B766" s="12">
        <v>1547</v>
      </c>
      <c r="C766" s="12">
        <v>215200</v>
      </c>
      <c r="D766" s="12"/>
      <c r="E766" s="12"/>
    </row>
    <row r="767" spans="2:5">
      <c r="B767" s="12">
        <v>2365</v>
      </c>
      <c r="C767" s="12">
        <v>337000</v>
      </c>
      <c r="D767" s="12"/>
      <c r="E767" s="12"/>
    </row>
    <row r="768" spans="2:5">
      <c r="B768" s="12">
        <v>1494</v>
      </c>
      <c r="C768" s="12">
        <v>270000</v>
      </c>
      <c r="D768" s="12"/>
      <c r="E768" s="12"/>
    </row>
    <row r="769" spans="2:5">
      <c r="B769" s="12">
        <v>1506</v>
      </c>
      <c r="C769" s="12">
        <v>264132</v>
      </c>
      <c r="D769" s="12"/>
      <c r="E769" s="12"/>
    </row>
    <row r="770" spans="2:5">
      <c r="B770" s="12">
        <v>1714</v>
      </c>
      <c r="C770" s="12">
        <v>196500</v>
      </c>
      <c r="D770" s="12"/>
      <c r="E770" s="12"/>
    </row>
    <row r="771" spans="2:5">
      <c r="B771" s="12">
        <v>1750</v>
      </c>
      <c r="C771" s="12">
        <v>160000</v>
      </c>
      <c r="D771" s="12"/>
      <c r="E771" s="12"/>
    </row>
    <row r="772" spans="2:5">
      <c r="B772" s="12">
        <v>1836</v>
      </c>
      <c r="C772" s="12">
        <v>216837</v>
      </c>
      <c r="D772" s="12"/>
      <c r="E772" s="12"/>
    </row>
    <row r="773" spans="2:5">
      <c r="B773" s="12">
        <v>3279</v>
      </c>
      <c r="C773" s="12">
        <v>538000</v>
      </c>
      <c r="D773" s="12"/>
      <c r="E773" s="12"/>
    </row>
    <row r="774" spans="2:5">
      <c r="B774" s="12">
        <v>858</v>
      </c>
      <c r="C774" s="12">
        <v>134900</v>
      </c>
      <c r="D774" s="12"/>
      <c r="E774" s="12"/>
    </row>
    <row r="775" spans="2:5">
      <c r="B775" s="12">
        <v>1220</v>
      </c>
      <c r="C775" s="12">
        <v>102000</v>
      </c>
      <c r="D775" s="12"/>
      <c r="E775" s="12"/>
    </row>
    <row r="776" spans="2:5">
      <c r="B776" s="12">
        <v>1117</v>
      </c>
      <c r="C776" s="12">
        <v>107000</v>
      </c>
      <c r="D776" s="12"/>
      <c r="E776" s="12"/>
    </row>
    <row r="777" spans="2:5">
      <c r="B777" s="12">
        <v>912</v>
      </c>
      <c r="C777" s="12">
        <v>114500</v>
      </c>
      <c r="D777" s="12"/>
      <c r="E777" s="12"/>
    </row>
    <row r="778" spans="2:5">
      <c r="B778" s="12">
        <v>1973</v>
      </c>
      <c r="C778" s="12">
        <v>395000</v>
      </c>
      <c r="D778" s="12"/>
      <c r="E778" s="12"/>
    </row>
    <row r="779" spans="2:5">
      <c r="B779" s="12">
        <v>1204</v>
      </c>
      <c r="C779" s="12">
        <v>162000</v>
      </c>
      <c r="D779" s="12"/>
      <c r="E779" s="12"/>
    </row>
    <row r="780" spans="2:5">
      <c r="B780" s="12">
        <v>1614</v>
      </c>
      <c r="C780" s="12">
        <v>221500</v>
      </c>
      <c r="D780" s="12"/>
      <c r="E780" s="12"/>
    </row>
    <row r="781" spans="2:5">
      <c r="B781" s="12">
        <v>894</v>
      </c>
      <c r="C781" s="12">
        <v>142500</v>
      </c>
      <c r="D781" s="12"/>
      <c r="E781" s="12"/>
    </row>
    <row r="782" spans="2:5">
      <c r="B782" s="12">
        <v>2020</v>
      </c>
      <c r="C782" s="12">
        <v>144000</v>
      </c>
      <c r="D782" s="12"/>
      <c r="E782" s="12"/>
    </row>
    <row r="783" spans="2:5">
      <c r="B783" s="12">
        <v>1004</v>
      </c>
      <c r="C783" s="12">
        <v>135000</v>
      </c>
      <c r="D783" s="12"/>
      <c r="E783" s="12"/>
    </row>
    <row r="784" spans="2:5">
      <c r="B784" s="12">
        <v>1253</v>
      </c>
      <c r="C784" s="12">
        <v>176000</v>
      </c>
      <c r="D784" s="12"/>
      <c r="E784" s="12"/>
    </row>
    <row r="785" spans="2:5">
      <c r="B785" s="12">
        <v>1603</v>
      </c>
      <c r="C785" s="12">
        <v>175900</v>
      </c>
      <c r="D785" s="12"/>
      <c r="E785" s="12"/>
    </row>
    <row r="786" spans="2:5">
      <c r="B786" s="12">
        <v>1430</v>
      </c>
      <c r="C786" s="12">
        <v>187100</v>
      </c>
      <c r="D786" s="12"/>
      <c r="E786" s="12"/>
    </row>
    <row r="787" spans="2:5">
      <c r="B787" s="12">
        <v>1110</v>
      </c>
      <c r="C787" s="12">
        <v>165500</v>
      </c>
      <c r="D787" s="12"/>
      <c r="E787" s="12"/>
    </row>
    <row r="788" spans="2:5">
      <c r="B788" s="12">
        <v>1484</v>
      </c>
      <c r="C788" s="12">
        <v>128000</v>
      </c>
      <c r="D788" s="12"/>
      <c r="E788" s="12"/>
    </row>
    <row r="789" spans="2:5">
      <c r="B789" s="12">
        <v>1342</v>
      </c>
      <c r="C789" s="12">
        <v>161500</v>
      </c>
      <c r="D789" s="12"/>
      <c r="E789" s="12"/>
    </row>
    <row r="790" spans="2:5">
      <c r="B790" s="12">
        <v>1652</v>
      </c>
      <c r="C790" s="12">
        <v>139000</v>
      </c>
      <c r="D790" s="12"/>
      <c r="E790" s="12"/>
    </row>
    <row r="791" spans="2:5">
      <c r="B791" s="12">
        <v>2084</v>
      </c>
      <c r="C791" s="12">
        <v>233000</v>
      </c>
      <c r="D791" s="12"/>
      <c r="E791" s="12"/>
    </row>
    <row r="792" spans="2:5">
      <c r="B792" s="12">
        <v>901</v>
      </c>
      <c r="C792" s="12">
        <v>107900</v>
      </c>
      <c r="D792" s="12"/>
      <c r="E792" s="12"/>
    </row>
    <row r="793" spans="2:5">
      <c r="B793" s="12">
        <v>2087</v>
      </c>
      <c r="C793" s="12">
        <v>187500</v>
      </c>
      <c r="D793" s="12"/>
      <c r="E793" s="12"/>
    </row>
    <row r="794" spans="2:5">
      <c r="B794" s="12">
        <v>1145</v>
      </c>
      <c r="C794" s="12">
        <v>160200</v>
      </c>
      <c r="D794" s="12"/>
      <c r="E794" s="12"/>
    </row>
    <row r="795" spans="2:5">
      <c r="B795" s="12">
        <v>1062</v>
      </c>
      <c r="C795" s="12">
        <v>146800</v>
      </c>
      <c r="D795" s="12"/>
      <c r="E795" s="12"/>
    </row>
    <row r="796" spans="2:5">
      <c r="B796" s="12">
        <v>2013</v>
      </c>
      <c r="C796" s="12">
        <v>269790</v>
      </c>
      <c r="D796" s="12"/>
      <c r="E796" s="12"/>
    </row>
    <row r="797" spans="2:5">
      <c r="B797" s="12">
        <v>1496</v>
      </c>
      <c r="C797" s="12">
        <v>225000</v>
      </c>
      <c r="D797" s="12"/>
      <c r="E797" s="12"/>
    </row>
    <row r="798" spans="2:5">
      <c r="B798" s="12">
        <v>1895</v>
      </c>
      <c r="C798" s="12">
        <v>194500</v>
      </c>
      <c r="D798" s="12"/>
      <c r="E798" s="12"/>
    </row>
    <row r="799" spans="2:5">
      <c r="B799" s="12">
        <v>1564</v>
      </c>
      <c r="C799" s="12">
        <v>171000</v>
      </c>
      <c r="D799" s="12"/>
      <c r="E799" s="12"/>
    </row>
    <row r="800" spans="2:5">
      <c r="B800" s="12">
        <v>1285</v>
      </c>
      <c r="C800" s="12">
        <v>143500</v>
      </c>
      <c r="D800" s="12"/>
      <c r="E800" s="12"/>
    </row>
    <row r="801" spans="2:5">
      <c r="B801" s="12">
        <v>773</v>
      </c>
      <c r="C801" s="12">
        <v>110000</v>
      </c>
      <c r="D801" s="12"/>
      <c r="E801" s="12"/>
    </row>
    <row r="802" spans="2:5">
      <c r="B802" s="12">
        <v>3140</v>
      </c>
      <c r="C802" s="12">
        <v>485000</v>
      </c>
      <c r="D802" s="12"/>
      <c r="E802" s="12"/>
    </row>
    <row r="803" spans="2:5">
      <c r="B803" s="12">
        <v>1768</v>
      </c>
      <c r="C803" s="12">
        <v>175000</v>
      </c>
      <c r="D803" s="12"/>
      <c r="E803" s="12"/>
    </row>
    <row r="804" spans="2:5">
      <c r="B804" s="12">
        <v>1688</v>
      </c>
      <c r="C804" s="12">
        <v>200000</v>
      </c>
      <c r="D804" s="12"/>
      <c r="E804" s="12"/>
    </row>
    <row r="805" spans="2:5">
      <c r="B805" s="12">
        <v>1196</v>
      </c>
      <c r="C805" s="12">
        <v>109900</v>
      </c>
      <c r="D805" s="12"/>
      <c r="E805" s="12"/>
    </row>
    <row r="806" spans="2:5">
      <c r="B806" s="12">
        <v>1456</v>
      </c>
      <c r="C806" s="12">
        <v>189000</v>
      </c>
      <c r="D806" s="12"/>
      <c r="E806" s="12"/>
    </row>
    <row r="807" spans="2:5">
      <c r="B807" s="12">
        <v>2822</v>
      </c>
      <c r="C807" s="12">
        <v>582933</v>
      </c>
      <c r="D807" s="12"/>
      <c r="E807" s="12"/>
    </row>
    <row r="808" spans="2:5">
      <c r="B808" s="12">
        <v>1128</v>
      </c>
      <c r="C808" s="12">
        <v>118000</v>
      </c>
      <c r="D808" s="12"/>
      <c r="E808" s="12"/>
    </row>
    <row r="809" spans="2:5">
      <c r="B809" s="12">
        <v>1428</v>
      </c>
      <c r="C809" s="12">
        <v>227680</v>
      </c>
      <c r="D809" s="12"/>
      <c r="E809" s="12"/>
    </row>
    <row r="810" spans="2:5">
      <c r="B810" s="12">
        <v>980</v>
      </c>
      <c r="C810" s="12">
        <v>135500</v>
      </c>
      <c r="D810" s="12"/>
      <c r="E810" s="12"/>
    </row>
    <row r="811" spans="2:5">
      <c r="B811" s="12">
        <v>1576</v>
      </c>
      <c r="C811" s="12">
        <v>223500</v>
      </c>
      <c r="D811" s="12"/>
      <c r="E811" s="12"/>
    </row>
    <row r="812" spans="2:5">
      <c r="B812" s="12">
        <v>1086</v>
      </c>
      <c r="C812" s="12">
        <v>159950</v>
      </c>
      <c r="D812" s="12"/>
      <c r="E812" s="12"/>
    </row>
    <row r="813" spans="2:5">
      <c r="B813" s="12">
        <v>2138</v>
      </c>
      <c r="C813" s="12">
        <v>106000</v>
      </c>
      <c r="D813" s="12"/>
      <c r="E813" s="12"/>
    </row>
    <row r="814" spans="2:5">
      <c r="B814" s="12">
        <v>1309</v>
      </c>
      <c r="C814" s="12">
        <v>181000</v>
      </c>
      <c r="D814" s="12"/>
      <c r="E814" s="12"/>
    </row>
    <row r="815" spans="2:5">
      <c r="B815" s="12">
        <v>848</v>
      </c>
      <c r="C815" s="12">
        <v>144500</v>
      </c>
      <c r="D815" s="12"/>
      <c r="E815" s="12"/>
    </row>
    <row r="816" spans="2:5">
      <c r="B816" s="12">
        <v>1044</v>
      </c>
      <c r="C816" s="12">
        <v>55993</v>
      </c>
      <c r="D816" s="12"/>
      <c r="E816" s="12"/>
    </row>
    <row r="817" spans="2:5">
      <c r="B817" s="12">
        <v>1442</v>
      </c>
      <c r="C817" s="12">
        <v>157900</v>
      </c>
      <c r="D817" s="12"/>
      <c r="E817" s="12"/>
    </row>
    <row r="818" spans="2:5">
      <c r="B818" s="12">
        <v>1250</v>
      </c>
      <c r="C818" s="12">
        <v>116000</v>
      </c>
      <c r="D818" s="12"/>
      <c r="E818" s="12"/>
    </row>
    <row r="819" spans="2:5">
      <c r="B819" s="12">
        <v>1661</v>
      </c>
      <c r="C819" s="12">
        <v>224900</v>
      </c>
      <c r="D819" s="12"/>
      <c r="E819" s="12"/>
    </row>
    <row r="820" spans="2:5">
      <c r="B820" s="12">
        <v>1008</v>
      </c>
      <c r="C820" s="12">
        <v>137000</v>
      </c>
      <c r="D820" s="12"/>
      <c r="E820" s="12"/>
    </row>
    <row r="821" spans="2:5">
      <c r="B821" s="12">
        <v>1689</v>
      </c>
      <c r="C821" s="12">
        <v>271000</v>
      </c>
      <c r="D821" s="12"/>
      <c r="E821" s="12"/>
    </row>
    <row r="822" spans="2:5">
      <c r="B822" s="12">
        <v>1052</v>
      </c>
      <c r="C822" s="12">
        <v>155000</v>
      </c>
      <c r="D822" s="12"/>
      <c r="E822" s="12"/>
    </row>
    <row r="823" spans="2:5">
      <c r="B823" s="12">
        <v>1358</v>
      </c>
      <c r="C823" s="12">
        <v>224000</v>
      </c>
      <c r="D823" s="12"/>
      <c r="E823" s="12"/>
    </row>
    <row r="824" spans="2:5">
      <c r="B824" s="12">
        <v>1640</v>
      </c>
      <c r="C824" s="12">
        <v>183000</v>
      </c>
      <c r="D824" s="12"/>
      <c r="E824" s="12"/>
    </row>
    <row r="825" spans="2:5">
      <c r="B825" s="12">
        <v>936</v>
      </c>
      <c r="C825" s="12">
        <v>93000</v>
      </c>
      <c r="D825" s="12"/>
      <c r="E825" s="12"/>
    </row>
    <row r="826" spans="2:5">
      <c r="B826" s="12">
        <v>1733</v>
      </c>
      <c r="C826" s="12">
        <v>225000</v>
      </c>
      <c r="D826" s="12"/>
      <c r="E826" s="12"/>
    </row>
    <row r="827" spans="2:5">
      <c r="B827" s="12">
        <v>1489</v>
      </c>
      <c r="C827" s="12">
        <v>139500</v>
      </c>
      <c r="D827" s="12"/>
      <c r="E827" s="12"/>
    </row>
    <row r="828" spans="2:5">
      <c r="B828" s="12">
        <v>1489</v>
      </c>
      <c r="C828" s="12">
        <v>232600</v>
      </c>
      <c r="D828" s="12"/>
      <c r="E828" s="12"/>
    </row>
    <row r="829" spans="2:5">
      <c r="B829" s="12">
        <v>2084</v>
      </c>
      <c r="C829" s="12">
        <v>385000</v>
      </c>
      <c r="D829" s="12"/>
      <c r="E829" s="12"/>
    </row>
    <row r="830" spans="2:5">
      <c r="B830" s="12">
        <v>784</v>
      </c>
      <c r="C830" s="12">
        <v>109500</v>
      </c>
      <c r="D830" s="12"/>
      <c r="E830" s="12"/>
    </row>
    <row r="831" spans="2:5">
      <c r="B831" s="12">
        <v>1434</v>
      </c>
      <c r="C831" s="12">
        <v>189000</v>
      </c>
      <c r="D831" s="12"/>
      <c r="E831" s="12"/>
    </row>
    <row r="832" spans="2:5">
      <c r="B832" s="12">
        <v>2126</v>
      </c>
      <c r="C832" s="12">
        <v>185000</v>
      </c>
      <c r="D832" s="12"/>
      <c r="E832" s="12"/>
    </row>
    <row r="833" spans="2:5">
      <c r="B833" s="12">
        <v>1223</v>
      </c>
      <c r="C833" s="12">
        <v>147400</v>
      </c>
      <c r="D833" s="12"/>
      <c r="E833" s="12"/>
    </row>
    <row r="834" spans="2:5">
      <c r="B834" s="12">
        <v>1392</v>
      </c>
      <c r="C834" s="12">
        <v>166000</v>
      </c>
      <c r="D834" s="12"/>
      <c r="E834" s="12"/>
    </row>
    <row r="835" spans="2:5">
      <c r="B835" s="12">
        <v>1200</v>
      </c>
      <c r="C835" s="12">
        <v>151000</v>
      </c>
      <c r="D835" s="12"/>
      <c r="E835" s="12"/>
    </row>
    <row r="836" spans="2:5">
      <c r="B836" s="12">
        <v>1829</v>
      </c>
      <c r="C836" s="12">
        <v>237000</v>
      </c>
      <c r="D836" s="12"/>
      <c r="E836" s="12"/>
    </row>
    <row r="837" spans="2:5">
      <c r="B837" s="12">
        <v>1516</v>
      </c>
      <c r="C837" s="12">
        <v>167000</v>
      </c>
      <c r="D837" s="12"/>
      <c r="E837" s="12"/>
    </row>
    <row r="838" spans="2:5">
      <c r="B838" s="12">
        <v>1144</v>
      </c>
      <c r="C838" s="12">
        <v>139950</v>
      </c>
      <c r="D838" s="12"/>
      <c r="E838" s="12"/>
    </row>
    <row r="839" spans="2:5">
      <c r="B839" s="12">
        <v>1067</v>
      </c>
      <c r="C839" s="12">
        <v>128000</v>
      </c>
      <c r="D839" s="12"/>
      <c r="E839" s="12"/>
    </row>
    <row r="840" spans="2:5">
      <c r="B840" s="12">
        <v>1559</v>
      </c>
      <c r="C840" s="12">
        <v>153500</v>
      </c>
      <c r="D840" s="12"/>
      <c r="E840" s="12"/>
    </row>
    <row r="841" spans="2:5">
      <c r="B841" s="12">
        <v>987</v>
      </c>
      <c r="C841" s="12">
        <v>100000</v>
      </c>
      <c r="D841" s="12"/>
      <c r="E841" s="12"/>
    </row>
    <row r="842" spans="2:5">
      <c r="B842" s="12">
        <v>1099</v>
      </c>
      <c r="C842" s="12">
        <v>144000</v>
      </c>
      <c r="D842" s="12"/>
      <c r="E842" s="12"/>
    </row>
    <row r="843" spans="2:5">
      <c r="B843" s="12">
        <v>1200</v>
      </c>
      <c r="C843" s="12">
        <v>130500</v>
      </c>
      <c r="D843" s="12"/>
      <c r="E843" s="12"/>
    </row>
    <row r="844" spans="2:5">
      <c r="B844" s="12">
        <v>1482</v>
      </c>
      <c r="C844" s="12">
        <v>140000</v>
      </c>
      <c r="D844" s="12"/>
      <c r="E844" s="12"/>
    </row>
    <row r="845" spans="2:5">
      <c r="B845" s="12">
        <v>1539</v>
      </c>
      <c r="C845" s="12">
        <v>157500</v>
      </c>
      <c r="D845" s="12"/>
      <c r="E845" s="12"/>
    </row>
    <row r="846" spans="2:5">
      <c r="B846" s="12">
        <v>1165</v>
      </c>
      <c r="C846" s="12">
        <v>174900</v>
      </c>
      <c r="D846" s="12"/>
      <c r="E846" s="12"/>
    </row>
    <row r="847" spans="2:5">
      <c r="B847" s="12">
        <v>1800</v>
      </c>
      <c r="C847" s="12">
        <v>141000</v>
      </c>
      <c r="D847" s="12"/>
      <c r="E847" s="12"/>
    </row>
    <row r="848" spans="2:5">
      <c r="B848" s="12">
        <v>1416</v>
      </c>
      <c r="C848" s="12">
        <v>153900</v>
      </c>
      <c r="D848" s="12"/>
      <c r="E848" s="12"/>
    </row>
    <row r="849" spans="2:5">
      <c r="B849" s="12">
        <v>1701</v>
      </c>
      <c r="C849" s="12">
        <v>171000</v>
      </c>
      <c r="D849" s="12"/>
      <c r="E849" s="12"/>
    </row>
    <row r="850" spans="2:5">
      <c r="B850" s="12">
        <v>1775</v>
      </c>
      <c r="C850" s="12">
        <v>213000</v>
      </c>
      <c r="D850" s="12"/>
      <c r="E850" s="12"/>
    </row>
    <row r="851" spans="2:5">
      <c r="B851" s="12">
        <v>864</v>
      </c>
      <c r="C851" s="12">
        <v>133500</v>
      </c>
      <c r="D851" s="12"/>
      <c r="E851" s="12"/>
    </row>
    <row r="852" spans="2:5">
      <c r="B852" s="12">
        <v>2358</v>
      </c>
      <c r="C852" s="12">
        <v>240000</v>
      </c>
      <c r="D852" s="12"/>
      <c r="E852" s="12"/>
    </row>
    <row r="853" spans="2:5">
      <c r="B853" s="12">
        <v>1855</v>
      </c>
      <c r="C853" s="12">
        <v>187000</v>
      </c>
      <c r="D853" s="12"/>
      <c r="E853" s="12"/>
    </row>
    <row r="854" spans="2:5">
      <c r="B854" s="12">
        <v>848</v>
      </c>
      <c r="C854" s="12">
        <v>131500</v>
      </c>
      <c r="D854" s="12"/>
      <c r="E854" s="12"/>
    </row>
    <row r="855" spans="2:5">
      <c r="B855" s="12">
        <v>1456</v>
      </c>
      <c r="C855" s="12">
        <v>215000</v>
      </c>
      <c r="D855" s="12"/>
      <c r="E855" s="12"/>
    </row>
    <row r="856" spans="2:5">
      <c r="B856" s="12">
        <v>1646</v>
      </c>
      <c r="C856" s="12">
        <v>164000</v>
      </c>
      <c r="D856" s="12"/>
      <c r="E856" s="12"/>
    </row>
    <row r="857" spans="2:5">
      <c r="B857" s="12">
        <v>1445</v>
      </c>
      <c r="C857" s="12">
        <v>158000</v>
      </c>
      <c r="D857" s="12"/>
      <c r="E857" s="12"/>
    </row>
    <row r="858" spans="2:5">
      <c r="B858" s="12">
        <v>1779</v>
      </c>
      <c r="C858" s="12">
        <v>170000</v>
      </c>
      <c r="D858" s="12"/>
      <c r="E858" s="12"/>
    </row>
    <row r="859" spans="2:5">
      <c r="B859" s="12">
        <v>1040</v>
      </c>
      <c r="C859" s="12">
        <v>127000</v>
      </c>
      <c r="D859" s="12"/>
      <c r="E859" s="12"/>
    </row>
    <row r="860" spans="2:5">
      <c r="B860" s="12">
        <v>1026</v>
      </c>
      <c r="C860" s="12">
        <v>147000</v>
      </c>
      <c r="D860" s="12"/>
      <c r="E860" s="12"/>
    </row>
    <row r="861" spans="2:5">
      <c r="B861" s="12">
        <v>1481</v>
      </c>
      <c r="C861" s="12">
        <v>174000</v>
      </c>
      <c r="D861" s="12"/>
      <c r="E861" s="12"/>
    </row>
    <row r="862" spans="2:5">
      <c r="B862" s="12">
        <v>1370</v>
      </c>
      <c r="C862" s="12">
        <v>152000</v>
      </c>
      <c r="D862" s="12"/>
      <c r="E862" s="12"/>
    </row>
    <row r="863" spans="2:5">
      <c r="B863" s="12">
        <v>2654</v>
      </c>
      <c r="C863" s="12">
        <v>250000</v>
      </c>
      <c r="D863" s="12"/>
      <c r="E863" s="12"/>
    </row>
    <row r="864" spans="2:5">
      <c r="B864" s="12">
        <v>1426</v>
      </c>
      <c r="C864" s="12">
        <v>189950</v>
      </c>
      <c r="D864" s="12"/>
      <c r="E864" s="12"/>
    </row>
    <row r="865" spans="2:5">
      <c r="B865" s="12">
        <v>1039</v>
      </c>
      <c r="C865" s="12">
        <v>131500</v>
      </c>
      <c r="D865" s="12"/>
      <c r="E865" s="12"/>
    </row>
    <row r="866" spans="2:5">
      <c r="B866" s="12">
        <v>1097</v>
      </c>
      <c r="C866" s="12">
        <v>152000</v>
      </c>
      <c r="D866" s="12"/>
      <c r="E866" s="12"/>
    </row>
    <row r="867" spans="2:5">
      <c r="B867" s="12">
        <v>1148</v>
      </c>
      <c r="C867" s="12">
        <v>132500</v>
      </c>
      <c r="D867" s="12"/>
      <c r="E867" s="12"/>
    </row>
    <row r="868" spans="2:5">
      <c r="B868" s="12">
        <v>1372</v>
      </c>
      <c r="C868" s="12">
        <v>250580</v>
      </c>
      <c r="D868" s="12"/>
      <c r="E868" s="12"/>
    </row>
    <row r="869" spans="2:5">
      <c r="B869" s="12">
        <v>1002</v>
      </c>
      <c r="C869" s="12">
        <v>148500</v>
      </c>
      <c r="D869" s="12"/>
      <c r="E869" s="12"/>
    </row>
    <row r="870" spans="2:5">
      <c r="B870" s="12">
        <v>1646</v>
      </c>
      <c r="C870" s="12">
        <v>248900</v>
      </c>
      <c r="D870" s="12"/>
      <c r="E870" s="12"/>
    </row>
    <row r="871" spans="2:5">
      <c r="B871" s="12">
        <v>1120</v>
      </c>
      <c r="C871" s="12">
        <v>129000</v>
      </c>
      <c r="D871" s="12"/>
      <c r="E871" s="12"/>
    </row>
    <row r="872" spans="2:5">
      <c r="B872" s="12">
        <v>2320</v>
      </c>
      <c r="C872" s="12">
        <v>169000</v>
      </c>
      <c r="D872" s="12"/>
      <c r="E872" s="12"/>
    </row>
    <row r="873" spans="2:5">
      <c r="B873" s="12">
        <v>1949</v>
      </c>
      <c r="C873" s="12">
        <v>236000</v>
      </c>
      <c r="D873" s="12"/>
      <c r="E873" s="12"/>
    </row>
    <row r="874" spans="2:5">
      <c r="B874" s="12">
        <v>894</v>
      </c>
      <c r="C874" s="12">
        <v>109500</v>
      </c>
      <c r="D874" s="12"/>
      <c r="E874" s="12"/>
    </row>
    <row r="875" spans="2:5">
      <c r="B875" s="12">
        <v>1682</v>
      </c>
      <c r="C875" s="12">
        <v>200500</v>
      </c>
      <c r="D875" s="12"/>
      <c r="E875" s="12"/>
    </row>
    <row r="876" spans="2:5">
      <c r="B876" s="12">
        <v>910</v>
      </c>
      <c r="C876" s="12">
        <v>116000</v>
      </c>
      <c r="D876" s="12"/>
      <c r="E876" s="12"/>
    </row>
    <row r="877" spans="2:5">
      <c r="B877" s="12">
        <v>1268</v>
      </c>
      <c r="C877" s="12">
        <v>133000</v>
      </c>
      <c r="D877" s="12"/>
      <c r="E877" s="12"/>
    </row>
    <row r="878" spans="2:5">
      <c r="B878" s="12">
        <v>1131</v>
      </c>
      <c r="C878" s="12">
        <v>66500</v>
      </c>
      <c r="D878" s="12"/>
      <c r="E878" s="12"/>
    </row>
    <row r="879" spans="2:5">
      <c r="B879" s="12">
        <v>2610</v>
      </c>
      <c r="C879" s="12">
        <v>303477</v>
      </c>
      <c r="D879" s="12"/>
      <c r="E879" s="12"/>
    </row>
    <row r="880" spans="2:5">
      <c r="B880" s="12">
        <v>1040</v>
      </c>
      <c r="C880" s="12">
        <v>132250</v>
      </c>
      <c r="D880" s="12"/>
      <c r="E880" s="12"/>
    </row>
    <row r="881" spans="2:5">
      <c r="B881" s="12">
        <v>2224</v>
      </c>
      <c r="C881" s="12">
        <v>350000</v>
      </c>
      <c r="D881" s="12"/>
      <c r="E881" s="12"/>
    </row>
    <row r="882" spans="2:5">
      <c r="B882" s="12">
        <v>1155</v>
      </c>
      <c r="C882" s="12">
        <v>148000</v>
      </c>
      <c r="D882" s="12"/>
      <c r="E882" s="12"/>
    </row>
    <row r="883" spans="2:5">
      <c r="B883" s="12">
        <v>864</v>
      </c>
      <c r="C883" s="12">
        <v>136500</v>
      </c>
      <c r="D883" s="12"/>
      <c r="E883" s="12"/>
    </row>
    <row r="884" spans="2:5">
      <c r="B884" s="12">
        <v>1090</v>
      </c>
      <c r="C884" s="12">
        <v>157000</v>
      </c>
      <c r="D884" s="12"/>
      <c r="E884" s="12"/>
    </row>
    <row r="885" spans="2:5">
      <c r="B885" s="12">
        <v>1717</v>
      </c>
      <c r="C885" s="12">
        <v>187500</v>
      </c>
      <c r="D885" s="12"/>
      <c r="E885" s="12"/>
    </row>
    <row r="886" spans="2:5">
      <c r="B886" s="12">
        <v>1593</v>
      </c>
      <c r="C886" s="12">
        <v>178000</v>
      </c>
      <c r="D886" s="12"/>
      <c r="E886" s="12"/>
    </row>
    <row r="887" spans="2:5">
      <c r="B887" s="12">
        <v>2230</v>
      </c>
      <c r="C887" s="12">
        <v>118500</v>
      </c>
      <c r="D887" s="12"/>
      <c r="E887" s="12"/>
    </row>
    <row r="888" spans="2:5">
      <c r="B888" s="12">
        <v>892</v>
      </c>
      <c r="C888" s="12">
        <v>100000</v>
      </c>
      <c r="D888" s="12"/>
      <c r="E888" s="12"/>
    </row>
    <row r="889" spans="2:5">
      <c r="B889" s="12">
        <v>1709</v>
      </c>
      <c r="C889" s="12">
        <v>328900</v>
      </c>
      <c r="D889" s="12"/>
      <c r="E889" s="12"/>
    </row>
    <row r="890" spans="2:5">
      <c r="B890" s="12">
        <v>1712</v>
      </c>
      <c r="C890" s="12">
        <v>145000</v>
      </c>
      <c r="D890" s="12"/>
      <c r="E890" s="12"/>
    </row>
    <row r="891" spans="2:5">
      <c r="B891" s="12">
        <v>1393</v>
      </c>
      <c r="C891" s="12">
        <v>135500</v>
      </c>
      <c r="D891" s="12"/>
      <c r="E891" s="12"/>
    </row>
    <row r="892" spans="2:5">
      <c r="B892" s="12">
        <v>2217</v>
      </c>
      <c r="C892" s="12">
        <v>268000</v>
      </c>
      <c r="D892" s="12"/>
      <c r="E892" s="12"/>
    </row>
    <row r="893" spans="2:5">
      <c r="B893" s="12">
        <v>1505</v>
      </c>
      <c r="C893" s="12">
        <v>149500</v>
      </c>
      <c r="D893" s="12"/>
      <c r="E893" s="12"/>
    </row>
    <row r="894" spans="2:5">
      <c r="B894" s="12">
        <v>924</v>
      </c>
      <c r="C894" s="12">
        <v>122900</v>
      </c>
      <c r="D894" s="12"/>
      <c r="E894" s="12"/>
    </row>
    <row r="895" spans="2:5">
      <c r="B895" s="12">
        <v>1683</v>
      </c>
      <c r="C895" s="12">
        <v>172500</v>
      </c>
      <c r="D895" s="12"/>
      <c r="E895" s="12"/>
    </row>
    <row r="896" spans="2:5">
      <c r="B896" s="12">
        <v>1068</v>
      </c>
      <c r="C896" s="12">
        <v>154500</v>
      </c>
      <c r="D896" s="12"/>
      <c r="E896" s="12"/>
    </row>
    <row r="897" spans="2:5">
      <c r="B897" s="12">
        <v>1383</v>
      </c>
      <c r="C897" s="12">
        <v>165000</v>
      </c>
      <c r="D897" s="12"/>
      <c r="E897" s="12"/>
    </row>
    <row r="898" spans="2:5">
      <c r="B898" s="12">
        <v>1535</v>
      </c>
      <c r="C898" s="12">
        <v>118858</v>
      </c>
      <c r="D898" s="12"/>
      <c r="E898" s="12"/>
    </row>
    <row r="899" spans="2:5">
      <c r="B899" s="12">
        <v>1796</v>
      </c>
      <c r="C899" s="12">
        <v>140000</v>
      </c>
      <c r="D899" s="12"/>
      <c r="E899" s="12"/>
    </row>
    <row r="900" spans="2:5">
      <c r="B900" s="12">
        <v>951</v>
      </c>
      <c r="C900" s="12">
        <v>106500</v>
      </c>
      <c r="D900" s="12"/>
      <c r="E900" s="12"/>
    </row>
    <row r="901" spans="2:5">
      <c r="B901" s="12">
        <v>2240</v>
      </c>
      <c r="C901" s="12">
        <v>142953</v>
      </c>
      <c r="D901" s="12"/>
      <c r="E901" s="12"/>
    </row>
    <row r="902" spans="2:5">
      <c r="B902" s="12">
        <v>2364</v>
      </c>
      <c r="C902" s="12">
        <v>611657</v>
      </c>
      <c r="D902" s="12"/>
      <c r="E902" s="12"/>
    </row>
    <row r="903" spans="2:5">
      <c r="B903" s="12">
        <v>1236</v>
      </c>
      <c r="C903" s="12">
        <v>135000</v>
      </c>
      <c r="D903" s="12"/>
      <c r="E903" s="12"/>
    </row>
    <row r="904" spans="2:5">
      <c r="B904" s="12">
        <v>858</v>
      </c>
      <c r="C904" s="12">
        <v>110000</v>
      </c>
      <c r="D904" s="12"/>
      <c r="E904" s="12"/>
    </row>
    <row r="905" spans="2:5">
      <c r="B905" s="12">
        <v>1306</v>
      </c>
      <c r="C905" s="12">
        <v>153000</v>
      </c>
      <c r="D905" s="12"/>
      <c r="E905" s="12"/>
    </row>
    <row r="906" spans="2:5">
      <c r="B906" s="12">
        <v>1509</v>
      </c>
      <c r="C906" s="12">
        <v>180000</v>
      </c>
      <c r="D906" s="12"/>
      <c r="E906" s="12"/>
    </row>
    <row r="907" spans="2:5">
      <c r="B907" s="12">
        <v>1670</v>
      </c>
      <c r="C907" s="12">
        <v>240000</v>
      </c>
      <c r="D907" s="12"/>
      <c r="E907" s="12"/>
    </row>
    <row r="908" spans="2:5">
      <c r="B908" s="12">
        <v>902</v>
      </c>
      <c r="C908" s="12">
        <v>125500</v>
      </c>
      <c r="D908" s="12"/>
      <c r="E908" s="12"/>
    </row>
    <row r="909" spans="2:5">
      <c r="B909" s="12">
        <v>1063</v>
      </c>
      <c r="C909" s="12">
        <v>128000</v>
      </c>
      <c r="D909" s="12"/>
      <c r="E909" s="12"/>
    </row>
    <row r="910" spans="2:5">
      <c r="B910" s="12">
        <v>1636</v>
      </c>
      <c r="C910" s="12">
        <v>255000</v>
      </c>
      <c r="D910" s="12"/>
      <c r="E910" s="12"/>
    </row>
    <row r="911" spans="2:5">
      <c r="B911" s="12">
        <v>2057</v>
      </c>
      <c r="C911" s="12">
        <v>250000</v>
      </c>
      <c r="D911" s="12"/>
      <c r="E911" s="12"/>
    </row>
    <row r="912" spans="2:5">
      <c r="B912" s="12">
        <v>902</v>
      </c>
      <c r="C912" s="12">
        <v>131000</v>
      </c>
      <c r="D912" s="12"/>
      <c r="E912" s="12"/>
    </row>
    <row r="913" spans="2:5">
      <c r="B913" s="12">
        <v>1484</v>
      </c>
      <c r="C913" s="12">
        <v>174000</v>
      </c>
      <c r="D913" s="12"/>
      <c r="E913" s="12"/>
    </row>
    <row r="914" spans="2:5">
      <c r="B914" s="12">
        <v>2274</v>
      </c>
      <c r="C914" s="12">
        <v>154300</v>
      </c>
      <c r="D914" s="12"/>
      <c r="E914" s="12"/>
    </row>
    <row r="915" spans="2:5">
      <c r="B915" s="12">
        <v>1268</v>
      </c>
      <c r="C915" s="12">
        <v>143500</v>
      </c>
      <c r="D915" s="12"/>
      <c r="E915" s="12"/>
    </row>
    <row r="916" spans="2:5">
      <c r="B916" s="12">
        <v>1015</v>
      </c>
      <c r="C916" s="12">
        <v>88000</v>
      </c>
      <c r="D916" s="12"/>
      <c r="E916" s="12"/>
    </row>
    <row r="917" spans="2:5">
      <c r="B917" s="12">
        <v>2002</v>
      </c>
      <c r="C917" s="12">
        <v>145000</v>
      </c>
      <c r="D917" s="12"/>
      <c r="E917" s="12"/>
    </row>
    <row r="918" spans="2:5">
      <c r="B918" s="12">
        <v>1224</v>
      </c>
      <c r="C918" s="12">
        <v>173733</v>
      </c>
      <c r="D918" s="12"/>
      <c r="E918" s="12"/>
    </row>
    <row r="919" spans="2:5">
      <c r="B919" s="12">
        <v>1092</v>
      </c>
      <c r="C919" s="12">
        <v>75000</v>
      </c>
      <c r="D919" s="12"/>
      <c r="E919" s="12"/>
    </row>
    <row r="920" spans="2:5">
      <c r="B920" s="12">
        <v>480</v>
      </c>
      <c r="C920" s="12">
        <v>35311</v>
      </c>
      <c r="D920" s="12"/>
      <c r="E920" s="12"/>
    </row>
    <row r="921" spans="2:5">
      <c r="B921" s="12">
        <v>1229</v>
      </c>
      <c r="C921" s="12">
        <v>135000</v>
      </c>
      <c r="D921" s="12"/>
      <c r="E921" s="12"/>
    </row>
    <row r="922" spans="2:5">
      <c r="B922" s="12">
        <v>2127</v>
      </c>
      <c r="C922" s="12">
        <v>238000</v>
      </c>
      <c r="D922" s="12"/>
      <c r="E922" s="12"/>
    </row>
    <row r="923" spans="2:5">
      <c r="B923" s="12">
        <v>1414</v>
      </c>
      <c r="C923" s="12">
        <v>176500</v>
      </c>
      <c r="D923" s="12"/>
      <c r="E923" s="12"/>
    </row>
    <row r="924" spans="2:5">
      <c r="B924" s="12">
        <v>1721</v>
      </c>
      <c r="C924" s="12">
        <v>201000</v>
      </c>
      <c r="D924" s="12"/>
      <c r="E924" s="12"/>
    </row>
    <row r="925" spans="2:5">
      <c r="B925" s="12">
        <v>2200</v>
      </c>
      <c r="C925" s="12">
        <v>145900</v>
      </c>
      <c r="D925" s="12"/>
      <c r="E925" s="12"/>
    </row>
    <row r="926" spans="2:5">
      <c r="B926" s="12">
        <v>1316</v>
      </c>
      <c r="C926" s="12">
        <v>169990</v>
      </c>
      <c r="D926" s="12"/>
      <c r="E926" s="12"/>
    </row>
    <row r="927" spans="2:5">
      <c r="B927" s="12">
        <v>1617</v>
      </c>
      <c r="C927" s="12">
        <v>193000</v>
      </c>
      <c r="D927" s="12"/>
      <c r="E927" s="12"/>
    </row>
    <row r="928" spans="2:5">
      <c r="B928" s="12">
        <v>1686</v>
      </c>
      <c r="C928" s="12">
        <v>207500</v>
      </c>
      <c r="D928" s="12"/>
      <c r="E928" s="12"/>
    </row>
    <row r="929" spans="2:5">
      <c r="B929" s="12">
        <v>1126</v>
      </c>
      <c r="C929" s="12">
        <v>175000</v>
      </c>
      <c r="D929" s="12"/>
      <c r="E929" s="12"/>
    </row>
    <row r="930" spans="2:5">
      <c r="B930" s="12">
        <v>2374</v>
      </c>
      <c r="C930" s="12">
        <v>285000</v>
      </c>
      <c r="D930" s="12"/>
      <c r="E930" s="12"/>
    </row>
    <row r="931" spans="2:5">
      <c r="B931" s="12">
        <v>1978</v>
      </c>
      <c r="C931" s="12">
        <v>176000</v>
      </c>
      <c r="D931" s="12"/>
      <c r="E931" s="12"/>
    </row>
    <row r="932" spans="2:5">
      <c r="B932" s="12">
        <v>1788</v>
      </c>
      <c r="C932" s="12">
        <v>236500</v>
      </c>
      <c r="D932" s="12"/>
      <c r="E932" s="12"/>
    </row>
    <row r="933" spans="2:5">
      <c r="B933" s="12">
        <v>2236</v>
      </c>
      <c r="C933" s="12">
        <v>222000</v>
      </c>
      <c r="D933" s="12"/>
      <c r="E933" s="12"/>
    </row>
    <row r="934" spans="2:5">
      <c r="B934" s="12">
        <v>1466</v>
      </c>
      <c r="C934" s="12">
        <v>201000</v>
      </c>
      <c r="D934" s="12"/>
      <c r="E934" s="12"/>
    </row>
    <row r="935" spans="2:5">
      <c r="B935" s="12">
        <v>925</v>
      </c>
      <c r="C935" s="12">
        <v>117500</v>
      </c>
      <c r="D935" s="12"/>
      <c r="E935" s="12"/>
    </row>
    <row r="936" spans="2:5">
      <c r="B936" s="12">
        <v>1905</v>
      </c>
      <c r="C936" s="12">
        <v>320000</v>
      </c>
      <c r="D936" s="12"/>
      <c r="E936" s="12"/>
    </row>
    <row r="937" spans="2:5">
      <c r="B937" s="12">
        <v>1500</v>
      </c>
      <c r="C937" s="12">
        <v>190000</v>
      </c>
      <c r="D937" s="12"/>
      <c r="E937" s="12"/>
    </row>
    <row r="938" spans="2:5">
      <c r="B938" s="12">
        <v>2069</v>
      </c>
      <c r="C938" s="12">
        <v>242000</v>
      </c>
      <c r="D938" s="12"/>
      <c r="E938" s="12"/>
    </row>
    <row r="939" spans="2:5">
      <c r="B939" s="12">
        <v>747</v>
      </c>
      <c r="C939" s="12">
        <v>79900</v>
      </c>
      <c r="D939" s="12"/>
      <c r="E939" s="12"/>
    </row>
    <row r="940" spans="2:5">
      <c r="B940" s="12">
        <v>1200</v>
      </c>
      <c r="C940" s="12">
        <v>184900</v>
      </c>
      <c r="D940" s="12"/>
      <c r="E940" s="12"/>
    </row>
    <row r="941" spans="2:5">
      <c r="B941" s="12">
        <v>1971</v>
      </c>
      <c r="C941" s="12">
        <v>253000</v>
      </c>
      <c r="D941" s="12"/>
      <c r="E941" s="12"/>
    </row>
    <row r="942" spans="2:5">
      <c r="B942" s="12">
        <v>1962</v>
      </c>
      <c r="C942" s="12">
        <v>239799</v>
      </c>
      <c r="D942" s="12"/>
      <c r="E942" s="12"/>
    </row>
    <row r="943" spans="2:5">
      <c r="B943" s="12">
        <v>2403</v>
      </c>
      <c r="C943" s="12">
        <v>244400</v>
      </c>
      <c r="D943" s="12"/>
      <c r="E943" s="12"/>
    </row>
    <row r="944" spans="2:5">
      <c r="B944" s="12">
        <v>1728</v>
      </c>
      <c r="C944" s="12">
        <v>150900</v>
      </c>
      <c r="D944" s="12"/>
      <c r="E944" s="12"/>
    </row>
    <row r="945" spans="2:5">
      <c r="B945" s="12">
        <v>2060</v>
      </c>
      <c r="C945" s="12">
        <v>214000</v>
      </c>
      <c r="D945" s="12"/>
      <c r="E945" s="12"/>
    </row>
    <row r="946" spans="2:5">
      <c r="B946" s="12">
        <v>1440</v>
      </c>
      <c r="C946" s="12">
        <v>150000</v>
      </c>
      <c r="D946" s="12"/>
      <c r="E946" s="12"/>
    </row>
    <row r="947" spans="2:5">
      <c r="B947" s="12">
        <v>1632</v>
      </c>
      <c r="C947" s="12">
        <v>143000</v>
      </c>
      <c r="D947" s="12"/>
      <c r="E947" s="12"/>
    </row>
    <row r="948" spans="2:5">
      <c r="B948" s="12">
        <v>1344</v>
      </c>
      <c r="C948" s="12">
        <v>137500</v>
      </c>
      <c r="D948" s="12"/>
      <c r="E948" s="12"/>
    </row>
    <row r="949" spans="2:5">
      <c r="B949" s="12">
        <v>1869</v>
      </c>
      <c r="C949" s="12">
        <v>124900</v>
      </c>
      <c r="D949" s="12"/>
      <c r="E949" s="12"/>
    </row>
    <row r="950" spans="2:5">
      <c r="B950" s="12">
        <v>1144</v>
      </c>
      <c r="C950" s="12">
        <v>143000</v>
      </c>
      <c r="D950" s="12"/>
      <c r="E950" s="12"/>
    </row>
    <row r="951" spans="2:5">
      <c r="B951" s="12">
        <v>1629</v>
      </c>
      <c r="C951" s="12">
        <v>270000</v>
      </c>
      <c r="D951" s="12"/>
      <c r="E951" s="12"/>
    </row>
    <row r="952" spans="2:5">
      <c r="B952" s="12">
        <v>1776</v>
      </c>
      <c r="C952" s="12">
        <v>192500</v>
      </c>
      <c r="D952" s="12"/>
      <c r="E952" s="12"/>
    </row>
    <row r="953" spans="2:5">
      <c r="B953" s="12">
        <v>1381</v>
      </c>
      <c r="C953" s="12">
        <v>197500</v>
      </c>
      <c r="D953" s="12"/>
      <c r="E953" s="12"/>
    </row>
    <row r="954" spans="2:5">
      <c r="B954" s="12">
        <v>864</v>
      </c>
      <c r="C954" s="12">
        <v>129000</v>
      </c>
      <c r="D954" s="12"/>
      <c r="E954" s="12"/>
    </row>
    <row r="955" spans="2:5">
      <c r="B955" s="12">
        <v>965</v>
      </c>
      <c r="C955" s="12">
        <v>119900</v>
      </c>
      <c r="D955" s="12"/>
      <c r="E955" s="12"/>
    </row>
    <row r="956" spans="2:5">
      <c r="B956" s="12">
        <v>768</v>
      </c>
      <c r="C956" s="12">
        <v>133900</v>
      </c>
      <c r="D956" s="12"/>
      <c r="E956" s="12"/>
    </row>
    <row r="957" spans="2:5">
      <c r="B957" s="12">
        <v>1968</v>
      </c>
      <c r="C957" s="12">
        <v>172000</v>
      </c>
      <c r="D957" s="12"/>
      <c r="E957" s="12"/>
    </row>
    <row r="958" spans="2:5">
      <c r="B958" s="12">
        <v>980</v>
      </c>
      <c r="C958" s="12">
        <v>127500</v>
      </c>
      <c r="D958" s="12"/>
      <c r="E958" s="12"/>
    </row>
    <row r="959" spans="2:5">
      <c r="B959" s="12">
        <v>1958</v>
      </c>
      <c r="C959" s="12">
        <v>145000</v>
      </c>
      <c r="D959" s="12"/>
      <c r="E959" s="12"/>
    </row>
    <row r="960" spans="2:5">
      <c r="B960" s="12">
        <v>1229</v>
      </c>
      <c r="C960" s="12">
        <v>124000</v>
      </c>
      <c r="D960" s="12"/>
      <c r="E960" s="12"/>
    </row>
    <row r="961" spans="2:5">
      <c r="B961" s="12">
        <v>1057</v>
      </c>
      <c r="C961" s="12">
        <v>132000</v>
      </c>
      <c r="D961" s="12"/>
      <c r="E961" s="12"/>
    </row>
    <row r="962" spans="2:5">
      <c r="B962" s="12">
        <v>1337</v>
      </c>
      <c r="C962" s="12">
        <v>185000</v>
      </c>
      <c r="D962" s="12"/>
      <c r="E962" s="12"/>
    </row>
    <row r="963" spans="2:5">
      <c r="B963" s="12">
        <v>1416</v>
      </c>
      <c r="C963" s="12">
        <v>155000</v>
      </c>
      <c r="D963" s="12"/>
      <c r="E963" s="12"/>
    </row>
    <row r="964" spans="2:5">
      <c r="B964" s="12">
        <v>858</v>
      </c>
      <c r="C964" s="12">
        <v>116500</v>
      </c>
      <c r="D964" s="12"/>
      <c r="E964" s="12"/>
    </row>
    <row r="965" spans="2:5">
      <c r="B965" s="12">
        <v>2872</v>
      </c>
      <c r="C965" s="12">
        <v>272000</v>
      </c>
      <c r="D965" s="12"/>
      <c r="E965" s="12"/>
    </row>
    <row r="966" spans="2:5">
      <c r="B966" s="12">
        <v>1548</v>
      </c>
      <c r="C966" s="12">
        <v>155000</v>
      </c>
      <c r="D966" s="12"/>
      <c r="E966" s="12"/>
    </row>
    <row r="967" spans="2:5">
      <c r="B967" s="12">
        <v>1800</v>
      </c>
      <c r="C967" s="12">
        <v>239000</v>
      </c>
      <c r="D967" s="12"/>
      <c r="E967" s="12"/>
    </row>
    <row r="968" spans="2:5">
      <c r="B968" s="12">
        <v>1894</v>
      </c>
      <c r="C968" s="12">
        <v>214900</v>
      </c>
      <c r="D968" s="12"/>
      <c r="E968" s="12"/>
    </row>
    <row r="969" spans="2:5">
      <c r="B969" s="12">
        <v>1484</v>
      </c>
      <c r="C969" s="12">
        <v>178900</v>
      </c>
      <c r="D969" s="12"/>
      <c r="E969" s="12"/>
    </row>
    <row r="970" spans="2:5">
      <c r="B970" s="12">
        <v>1308</v>
      </c>
      <c r="C970" s="12">
        <v>160000</v>
      </c>
      <c r="D970" s="12"/>
      <c r="E970" s="12"/>
    </row>
    <row r="971" spans="2:5">
      <c r="B971" s="12">
        <v>1098</v>
      </c>
      <c r="C971" s="12">
        <v>135000</v>
      </c>
      <c r="D971" s="12"/>
      <c r="E971" s="12"/>
    </row>
    <row r="972" spans="2:5">
      <c r="B972" s="12">
        <v>968</v>
      </c>
      <c r="C972" s="12">
        <v>37900</v>
      </c>
      <c r="D972" s="12"/>
      <c r="E972" s="12"/>
    </row>
    <row r="973" spans="2:5">
      <c r="B973" s="12">
        <v>1095</v>
      </c>
      <c r="C973" s="12">
        <v>140000</v>
      </c>
      <c r="D973" s="12"/>
      <c r="E973" s="12"/>
    </row>
    <row r="974" spans="2:5">
      <c r="B974" s="12">
        <v>1192</v>
      </c>
      <c r="C974" s="12">
        <v>135000</v>
      </c>
      <c r="D974" s="12"/>
      <c r="E974" s="12"/>
    </row>
    <row r="975" spans="2:5">
      <c r="B975" s="12">
        <v>1626</v>
      </c>
      <c r="C975" s="12">
        <v>173000</v>
      </c>
      <c r="D975" s="12"/>
      <c r="E975" s="12"/>
    </row>
    <row r="976" spans="2:5">
      <c r="B976" s="12">
        <v>918</v>
      </c>
      <c r="C976" s="12">
        <v>99500</v>
      </c>
      <c r="D976" s="12"/>
      <c r="E976" s="12"/>
    </row>
    <row r="977" spans="2:5">
      <c r="B977" s="12">
        <v>1428</v>
      </c>
      <c r="C977" s="12">
        <v>182000</v>
      </c>
      <c r="D977" s="12"/>
      <c r="E977" s="12"/>
    </row>
    <row r="978" spans="2:5">
      <c r="B978" s="12">
        <v>2019</v>
      </c>
      <c r="C978" s="12">
        <v>167500</v>
      </c>
      <c r="D978" s="12"/>
      <c r="E978" s="12"/>
    </row>
    <row r="979" spans="2:5">
      <c r="B979" s="12">
        <v>1382</v>
      </c>
      <c r="C979" s="12">
        <v>165000</v>
      </c>
      <c r="D979" s="12"/>
      <c r="E979" s="12"/>
    </row>
    <row r="980" spans="2:5">
      <c r="B980" s="12">
        <v>869</v>
      </c>
      <c r="C980" s="12">
        <v>85500</v>
      </c>
      <c r="D980" s="12"/>
      <c r="E980" s="12"/>
    </row>
    <row r="981" spans="2:5">
      <c r="B981" s="12">
        <v>1241</v>
      </c>
      <c r="C981" s="12">
        <v>199900</v>
      </c>
      <c r="D981" s="12"/>
      <c r="E981" s="12"/>
    </row>
    <row r="982" spans="2:5">
      <c r="B982" s="12">
        <v>894</v>
      </c>
      <c r="C982" s="12">
        <v>110000</v>
      </c>
      <c r="D982" s="12"/>
      <c r="E982" s="12"/>
    </row>
    <row r="983" spans="2:5">
      <c r="B983" s="12">
        <v>1121</v>
      </c>
      <c r="C983" s="12">
        <v>139000</v>
      </c>
      <c r="D983" s="12"/>
      <c r="E983" s="12"/>
    </row>
    <row r="984" spans="2:5">
      <c r="B984" s="12">
        <v>999</v>
      </c>
      <c r="C984" s="12">
        <v>178400</v>
      </c>
      <c r="D984" s="12"/>
      <c r="E984" s="12"/>
    </row>
    <row r="985" spans="2:5">
      <c r="B985" s="12">
        <v>2612</v>
      </c>
      <c r="C985" s="12">
        <v>336000</v>
      </c>
      <c r="D985" s="12"/>
      <c r="E985" s="12"/>
    </row>
    <row r="986" spans="2:5">
      <c r="B986" s="12">
        <v>1266</v>
      </c>
      <c r="C986" s="12">
        <v>159895</v>
      </c>
      <c r="D986" s="12"/>
      <c r="E986" s="12"/>
    </row>
    <row r="987" spans="2:5">
      <c r="B987" s="12">
        <v>2290</v>
      </c>
      <c r="C987" s="12">
        <v>255900</v>
      </c>
      <c r="D987" s="12"/>
      <c r="E987" s="12"/>
    </row>
    <row r="988" spans="2:5">
      <c r="B988" s="12">
        <v>1734</v>
      </c>
      <c r="C988" s="12">
        <v>126000</v>
      </c>
      <c r="D988" s="12"/>
      <c r="E988" s="12"/>
    </row>
    <row r="989" spans="2:5">
      <c r="B989" s="12">
        <v>1164</v>
      </c>
      <c r="C989" s="12">
        <v>125000</v>
      </c>
      <c r="D989" s="12"/>
      <c r="E989" s="12"/>
    </row>
    <row r="990" spans="2:5">
      <c r="B990" s="12">
        <v>1635</v>
      </c>
      <c r="C990" s="12">
        <v>117000</v>
      </c>
      <c r="D990" s="12"/>
      <c r="E990" s="12"/>
    </row>
    <row r="991" spans="2:5">
      <c r="B991" s="12">
        <v>1940</v>
      </c>
      <c r="C991" s="12">
        <v>395192</v>
      </c>
      <c r="D991" s="12"/>
      <c r="E991" s="12"/>
    </row>
    <row r="992" spans="2:5">
      <c r="B992" s="12">
        <v>2030</v>
      </c>
      <c r="C992" s="12">
        <v>195000</v>
      </c>
      <c r="D992" s="12"/>
      <c r="E992" s="12"/>
    </row>
    <row r="993" spans="2:5">
      <c r="B993" s="12">
        <v>1576</v>
      </c>
      <c r="C993" s="12">
        <v>197000</v>
      </c>
      <c r="D993" s="12"/>
      <c r="E993" s="12"/>
    </row>
    <row r="994" spans="2:5">
      <c r="B994" s="12">
        <v>2392</v>
      </c>
      <c r="C994" s="12">
        <v>348000</v>
      </c>
      <c r="D994" s="12"/>
      <c r="E994" s="12"/>
    </row>
    <row r="995" spans="2:5">
      <c r="B995" s="12">
        <v>1742</v>
      </c>
      <c r="C995" s="12">
        <v>168000</v>
      </c>
      <c r="D995" s="12"/>
      <c r="E995" s="12"/>
    </row>
    <row r="996" spans="2:5">
      <c r="B996" s="12">
        <v>1851</v>
      </c>
      <c r="C996" s="12">
        <v>187000</v>
      </c>
      <c r="D996" s="12"/>
      <c r="E996" s="12"/>
    </row>
    <row r="997" spans="2:5">
      <c r="B997" s="12">
        <v>1500</v>
      </c>
      <c r="C997" s="12">
        <v>173900</v>
      </c>
      <c r="D997" s="12"/>
      <c r="E997" s="12"/>
    </row>
    <row r="998" spans="2:5">
      <c r="B998" s="12">
        <v>1718</v>
      </c>
      <c r="C998" s="12">
        <v>337500</v>
      </c>
      <c r="D998" s="12"/>
      <c r="E998" s="12"/>
    </row>
    <row r="999" spans="2:5">
      <c r="B999" s="12">
        <v>1230</v>
      </c>
      <c r="C999" s="12">
        <v>121600</v>
      </c>
      <c r="D999" s="12"/>
      <c r="E999" s="12"/>
    </row>
    <row r="1000" spans="2:5">
      <c r="B1000" s="12">
        <v>1050</v>
      </c>
      <c r="C1000" s="12">
        <v>136500</v>
      </c>
      <c r="D1000" s="12"/>
      <c r="E1000" s="12"/>
    </row>
    <row r="1001" spans="2:5">
      <c r="B1001" s="12">
        <v>1442</v>
      </c>
      <c r="C1001" s="12">
        <v>185000</v>
      </c>
      <c r="D1001" s="12"/>
      <c r="E1001" s="12"/>
    </row>
    <row r="1002" spans="2:5">
      <c r="B1002" s="12">
        <v>1077</v>
      </c>
      <c r="C1002" s="12">
        <v>91000</v>
      </c>
      <c r="D1002" s="12"/>
      <c r="E1002" s="12"/>
    </row>
    <row r="1003" spans="2:5">
      <c r="B1003" s="12">
        <v>1208</v>
      </c>
      <c r="C1003" s="12">
        <v>206000</v>
      </c>
      <c r="D1003" s="12"/>
      <c r="E1003" s="12"/>
    </row>
    <row r="1004" spans="2:5">
      <c r="B1004" s="12">
        <v>944</v>
      </c>
      <c r="C1004" s="12">
        <v>82000</v>
      </c>
      <c r="D1004" s="12"/>
      <c r="E1004" s="12"/>
    </row>
    <row r="1005" spans="2:5">
      <c r="B1005" s="12">
        <v>691</v>
      </c>
      <c r="C1005" s="12">
        <v>86000</v>
      </c>
      <c r="D1005" s="12"/>
      <c r="E1005" s="12"/>
    </row>
    <row r="1006" spans="2:5">
      <c r="B1006" s="12">
        <v>1574</v>
      </c>
      <c r="C1006" s="12">
        <v>232000</v>
      </c>
      <c r="D1006" s="12"/>
      <c r="E1006" s="12"/>
    </row>
    <row r="1007" spans="2:5">
      <c r="B1007" s="12">
        <v>1680</v>
      </c>
      <c r="C1007" s="12">
        <v>136905</v>
      </c>
      <c r="D1007" s="12"/>
      <c r="E1007" s="12"/>
    </row>
    <row r="1008" spans="2:5">
      <c r="B1008" s="12">
        <v>1504</v>
      </c>
      <c r="C1008" s="12">
        <v>181000</v>
      </c>
      <c r="D1008" s="12"/>
      <c r="E1008" s="12"/>
    </row>
    <row r="1009" spans="2:5">
      <c r="B1009" s="12">
        <v>985</v>
      </c>
      <c r="C1009" s="12">
        <v>149900</v>
      </c>
      <c r="D1009" s="12"/>
      <c r="E1009" s="12"/>
    </row>
    <row r="1010" spans="2:5">
      <c r="B1010" s="12">
        <v>1657</v>
      </c>
      <c r="C1010" s="12">
        <v>163500</v>
      </c>
      <c r="D1010" s="12"/>
      <c r="E1010" s="12"/>
    </row>
    <row r="1011" spans="2:5">
      <c r="B1011" s="12">
        <v>1092</v>
      </c>
      <c r="C1011" s="12">
        <v>88000</v>
      </c>
      <c r="D1011" s="12"/>
      <c r="E1011" s="12"/>
    </row>
    <row r="1012" spans="2:5">
      <c r="B1012" s="12">
        <v>1710</v>
      </c>
      <c r="C1012" s="12">
        <v>240000</v>
      </c>
      <c r="D1012" s="12"/>
      <c r="E1012" s="12"/>
    </row>
    <row r="1013" spans="2:5">
      <c r="B1013" s="12">
        <v>1522</v>
      </c>
      <c r="C1013" s="12">
        <v>102000</v>
      </c>
      <c r="D1013" s="12"/>
      <c r="E1013" s="12"/>
    </row>
    <row r="1014" spans="2:5">
      <c r="B1014" s="12">
        <v>1271</v>
      </c>
      <c r="C1014" s="12">
        <v>135000</v>
      </c>
      <c r="D1014" s="12"/>
      <c r="E1014" s="12"/>
    </row>
    <row r="1015" spans="2:5">
      <c r="B1015" s="12">
        <v>1664</v>
      </c>
      <c r="C1015" s="12">
        <v>100000</v>
      </c>
      <c r="D1015" s="12"/>
      <c r="E1015" s="12"/>
    </row>
    <row r="1016" spans="2:5">
      <c r="B1016" s="12">
        <v>1502</v>
      </c>
      <c r="C1016" s="12">
        <v>165000</v>
      </c>
      <c r="D1016" s="12"/>
      <c r="E1016" s="12"/>
    </row>
    <row r="1017" spans="2:5">
      <c r="B1017" s="12">
        <v>1022</v>
      </c>
      <c r="C1017" s="12">
        <v>85000</v>
      </c>
      <c r="D1017" s="12"/>
      <c r="E1017" s="12"/>
    </row>
    <row r="1018" spans="2:5">
      <c r="B1018" s="12">
        <v>1082</v>
      </c>
      <c r="C1018" s="12">
        <v>119200</v>
      </c>
      <c r="D1018" s="12"/>
      <c r="E1018" s="12"/>
    </row>
    <row r="1019" spans="2:5">
      <c r="B1019" s="12">
        <v>1665</v>
      </c>
      <c r="C1019" s="12">
        <v>227000</v>
      </c>
      <c r="D1019" s="12"/>
      <c r="E1019" s="12"/>
    </row>
    <row r="1020" spans="2:5">
      <c r="B1020" s="12">
        <v>1504</v>
      </c>
      <c r="C1020" s="12">
        <v>203000</v>
      </c>
      <c r="D1020" s="12"/>
      <c r="E1020" s="12"/>
    </row>
    <row r="1021" spans="2:5">
      <c r="B1021" s="12">
        <v>1360</v>
      </c>
      <c r="C1021" s="12">
        <v>187500</v>
      </c>
      <c r="D1021" s="12"/>
      <c r="E1021" s="12"/>
    </row>
    <row r="1022" spans="2:5">
      <c r="B1022" s="12">
        <v>1472</v>
      </c>
      <c r="C1022" s="12">
        <v>160000</v>
      </c>
      <c r="D1022" s="12"/>
      <c r="E1022" s="12"/>
    </row>
    <row r="1023" spans="2:5">
      <c r="B1023" s="12">
        <v>1506</v>
      </c>
      <c r="C1023" s="12">
        <v>213490</v>
      </c>
      <c r="D1023" s="12"/>
      <c r="E1023" s="12"/>
    </row>
    <row r="1024" spans="2:5">
      <c r="B1024" s="12">
        <v>1132</v>
      </c>
      <c r="C1024" s="12">
        <v>176000</v>
      </c>
      <c r="D1024" s="12"/>
      <c r="E1024" s="12"/>
    </row>
    <row r="1025" spans="2:5">
      <c r="B1025" s="12">
        <v>1220</v>
      </c>
      <c r="C1025" s="12">
        <v>194000</v>
      </c>
      <c r="D1025" s="12"/>
      <c r="E1025" s="12"/>
    </row>
    <row r="1026" spans="2:5">
      <c r="B1026" s="12">
        <v>1248</v>
      </c>
      <c r="C1026" s="12">
        <v>87000</v>
      </c>
      <c r="D1026" s="12"/>
      <c r="E1026" s="12"/>
    </row>
    <row r="1027" spans="2:5">
      <c r="B1027" s="12">
        <v>1504</v>
      </c>
      <c r="C1027" s="12">
        <v>191000</v>
      </c>
      <c r="D1027" s="12"/>
      <c r="E1027" s="12"/>
    </row>
    <row r="1028" spans="2:5">
      <c r="B1028" s="12">
        <v>2898</v>
      </c>
      <c r="C1028" s="12">
        <v>287000</v>
      </c>
      <c r="D1028" s="12"/>
      <c r="E1028" s="12"/>
    </row>
    <row r="1029" spans="2:5">
      <c r="B1029" s="12">
        <v>882</v>
      </c>
      <c r="C1029" s="12">
        <v>112500</v>
      </c>
      <c r="D1029" s="12"/>
      <c r="E1029" s="12"/>
    </row>
    <row r="1030" spans="2:5">
      <c r="B1030" s="12">
        <v>1264</v>
      </c>
      <c r="C1030" s="12">
        <v>167500</v>
      </c>
      <c r="D1030" s="12"/>
      <c r="E1030" s="12"/>
    </row>
    <row r="1031" spans="2:5">
      <c r="B1031" s="12">
        <v>1646</v>
      </c>
      <c r="C1031" s="12">
        <v>293077</v>
      </c>
      <c r="D1031" s="12"/>
      <c r="E1031" s="12"/>
    </row>
    <row r="1032" spans="2:5">
      <c r="B1032" s="12">
        <v>1376</v>
      </c>
      <c r="C1032" s="12">
        <v>105000</v>
      </c>
      <c r="D1032" s="12"/>
      <c r="E1032" s="12"/>
    </row>
    <row r="1033" spans="2:5">
      <c r="B1033" s="12">
        <v>1218</v>
      </c>
      <c r="C1033" s="12">
        <v>118000</v>
      </c>
      <c r="D1033" s="12"/>
      <c r="E1033" s="12"/>
    </row>
    <row r="1034" spans="2:5">
      <c r="B1034" s="12">
        <v>1928</v>
      </c>
      <c r="C1034" s="12">
        <v>160000</v>
      </c>
      <c r="D1034" s="12"/>
      <c r="E1034" s="12"/>
    </row>
    <row r="1035" spans="2:5">
      <c r="B1035" s="12">
        <v>3082</v>
      </c>
      <c r="C1035" s="12">
        <v>197000</v>
      </c>
      <c r="D1035" s="12"/>
      <c r="E1035" s="12"/>
    </row>
    <row r="1036" spans="2:5">
      <c r="B1036" s="12">
        <v>2520</v>
      </c>
      <c r="C1036" s="12">
        <v>310000</v>
      </c>
      <c r="D1036" s="12"/>
      <c r="E1036" s="12"/>
    </row>
    <row r="1037" spans="2:5">
      <c r="B1037" s="12">
        <v>1654</v>
      </c>
      <c r="C1037" s="12">
        <v>230000</v>
      </c>
      <c r="D1037" s="12"/>
      <c r="E1037" s="12"/>
    </row>
    <row r="1038" spans="2:5">
      <c r="B1038" s="12">
        <v>954</v>
      </c>
      <c r="C1038" s="12">
        <v>119750</v>
      </c>
      <c r="D1038" s="12"/>
      <c r="E1038" s="12"/>
    </row>
    <row r="1039" spans="2:5">
      <c r="B1039" s="12">
        <v>845</v>
      </c>
      <c r="C1039" s="12">
        <v>84000</v>
      </c>
      <c r="D1039" s="12"/>
      <c r="E1039" s="12"/>
    </row>
    <row r="1040" spans="2:5">
      <c r="B1040" s="12">
        <v>1620</v>
      </c>
      <c r="C1040" s="12">
        <v>315500</v>
      </c>
      <c r="D1040" s="12"/>
      <c r="E1040" s="12"/>
    </row>
    <row r="1041" spans="2:5">
      <c r="B1041" s="12">
        <v>2263</v>
      </c>
      <c r="C1041" s="12">
        <v>287000</v>
      </c>
      <c r="D1041" s="12"/>
      <c r="E1041" s="12"/>
    </row>
    <row r="1042" spans="2:5">
      <c r="B1042" s="12">
        <v>1344</v>
      </c>
      <c r="C1042" s="12">
        <v>97000</v>
      </c>
      <c r="D1042" s="12"/>
      <c r="E1042" s="12"/>
    </row>
    <row r="1043" spans="2:5">
      <c r="B1043" s="12">
        <v>630</v>
      </c>
      <c r="C1043" s="12">
        <v>80000</v>
      </c>
      <c r="D1043" s="12"/>
      <c r="E1043" s="12"/>
    </row>
    <row r="1044" spans="2:5">
      <c r="B1044" s="12">
        <v>1803</v>
      </c>
      <c r="C1044" s="12">
        <v>155000</v>
      </c>
      <c r="D1044" s="12"/>
      <c r="E1044" s="12"/>
    </row>
    <row r="1045" spans="2:5">
      <c r="B1045" s="12">
        <v>1632</v>
      </c>
      <c r="C1045" s="12">
        <v>173000</v>
      </c>
      <c r="D1045" s="12"/>
      <c r="E1045" s="12"/>
    </row>
    <row r="1046" spans="2:5">
      <c r="B1046" s="12">
        <v>1306</v>
      </c>
      <c r="C1046" s="12">
        <v>196000</v>
      </c>
      <c r="D1046" s="12"/>
      <c r="E1046" s="12"/>
    </row>
    <row r="1047" spans="2:5">
      <c r="B1047" s="12">
        <v>2329</v>
      </c>
      <c r="C1047" s="12">
        <v>262280</v>
      </c>
      <c r="D1047" s="12"/>
      <c r="E1047" s="12"/>
    </row>
    <row r="1048" spans="2:5">
      <c r="B1048" s="12">
        <v>2524</v>
      </c>
      <c r="C1048" s="12">
        <v>278000</v>
      </c>
      <c r="D1048" s="12"/>
      <c r="E1048" s="12"/>
    </row>
    <row r="1049" spans="2:5">
      <c r="B1049" s="12">
        <v>1733</v>
      </c>
      <c r="C1049" s="12">
        <v>139600</v>
      </c>
      <c r="D1049" s="12"/>
      <c r="E1049" s="12"/>
    </row>
    <row r="1050" spans="2:5">
      <c r="B1050" s="12">
        <v>2868</v>
      </c>
      <c r="C1050" s="12">
        <v>556581</v>
      </c>
      <c r="D1050" s="12"/>
      <c r="E1050" s="12"/>
    </row>
    <row r="1051" spans="2:5">
      <c r="B1051" s="12">
        <v>990</v>
      </c>
      <c r="C1051" s="12">
        <v>145000</v>
      </c>
      <c r="D1051" s="12"/>
      <c r="E1051" s="12"/>
    </row>
    <row r="1052" spans="2:5">
      <c r="B1052" s="12">
        <v>1771</v>
      </c>
      <c r="C1052" s="12">
        <v>115000</v>
      </c>
      <c r="D1052" s="12"/>
      <c r="E1052" s="12"/>
    </row>
    <row r="1053" spans="2:5">
      <c r="B1053" s="12">
        <v>930</v>
      </c>
      <c r="C1053" s="12">
        <v>84900</v>
      </c>
      <c r="D1053" s="12"/>
      <c r="E1053" s="12"/>
    </row>
    <row r="1054" spans="2:5">
      <c r="B1054" s="12">
        <v>1302</v>
      </c>
      <c r="C1054" s="12">
        <v>176485</v>
      </c>
      <c r="D1054" s="12"/>
      <c r="E1054" s="12"/>
    </row>
    <row r="1055" spans="2:5">
      <c r="B1055" s="12">
        <v>1316</v>
      </c>
      <c r="C1055" s="12">
        <v>200141</v>
      </c>
      <c r="D1055" s="12"/>
      <c r="E1055" s="12"/>
    </row>
    <row r="1056" spans="2:5">
      <c r="B1056" s="12">
        <v>1977</v>
      </c>
      <c r="C1056" s="12">
        <v>165000</v>
      </c>
      <c r="D1056" s="12"/>
      <c r="E1056" s="12"/>
    </row>
    <row r="1057" spans="2:5">
      <c r="B1057" s="12">
        <v>1526</v>
      </c>
      <c r="C1057" s="12">
        <v>144500</v>
      </c>
      <c r="D1057" s="12"/>
      <c r="E1057" s="12"/>
    </row>
    <row r="1058" spans="2:5">
      <c r="B1058" s="12">
        <v>1989</v>
      </c>
      <c r="C1058" s="12">
        <v>255000</v>
      </c>
      <c r="D1058" s="12"/>
      <c r="E1058" s="12"/>
    </row>
    <row r="1059" spans="2:5">
      <c r="B1059" s="12">
        <v>1523</v>
      </c>
      <c r="C1059" s="12">
        <v>180000</v>
      </c>
      <c r="D1059" s="12"/>
      <c r="E1059" s="12"/>
    </row>
    <row r="1060" spans="2:5">
      <c r="B1060" s="12">
        <v>1364</v>
      </c>
      <c r="C1060" s="12">
        <v>185850</v>
      </c>
      <c r="D1060" s="12"/>
      <c r="E1060" s="12"/>
    </row>
    <row r="1061" spans="2:5">
      <c r="B1061" s="12">
        <v>1850</v>
      </c>
      <c r="C1061" s="12">
        <v>248000</v>
      </c>
      <c r="D1061" s="12"/>
      <c r="E1061" s="12"/>
    </row>
    <row r="1062" spans="2:5">
      <c r="B1062" s="12">
        <v>2184</v>
      </c>
      <c r="C1062" s="12">
        <v>335000</v>
      </c>
      <c r="D1062" s="12"/>
      <c r="E1062" s="12"/>
    </row>
    <row r="1063" spans="2:5">
      <c r="B1063" s="12">
        <v>1991</v>
      </c>
      <c r="C1063" s="12">
        <v>220000</v>
      </c>
      <c r="D1063" s="12"/>
      <c r="E1063" s="12"/>
    </row>
    <row r="1064" spans="2:5">
      <c r="B1064" s="12">
        <v>1338</v>
      </c>
      <c r="C1064" s="12">
        <v>213500</v>
      </c>
      <c r="D1064" s="12"/>
      <c r="E1064" s="12"/>
    </row>
    <row r="1065" spans="2:5">
      <c r="B1065" s="12">
        <v>894</v>
      </c>
      <c r="C1065" s="12">
        <v>81000</v>
      </c>
      <c r="D1065" s="12"/>
      <c r="E1065" s="12"/>
    </row>
    <row r="1066" spans="2:5">
      <c r="B1066" s="12">
        <v>2337</v>
      </c>
      <c r="C1066" s="12">
        <v>90000</v>
      </c>
      <c r="D1066" s="12"/>
      <c r="E1066" s="12"/>
    </row>
    <row r="1067" spans="2:5">
      <c r="B1067" s="12">
        <v>1103</v>
      </c>
      <c r="C1067" s="12">
        <v>110500</v>
      </c>
      <c r="D1067" s="12"/>
      <c r="E1067" s="12"/>
    </row>
    <row r="1068" spans="2:5">
      <c r="B1068" s="12">
        <v>1154</v>
      </c>
      <c r="C1068" s="12">
        <v>154000</v>
      </c>
      <c r="D1068" s="12"/>
      <c r="E1068" s="12"/>
    </row>
    <row r="1069" spans="2:5">
      <c r="B1069" s="12">
        <v>2260</v>
      </c>
      <c r="C1069" s="12">
        <v>328000</v>
      </c>
      <c r="D1069" s="12"/>
      <c r="E1069" s="12"/>
    </row>
    <row r="1070" spans="2:5">
      <c r="B1070" s="12">
        <v>1571</v>
      </c>
      <c r="C1070" s="12">
        <v>178000</v>
      </c>
      <c r="D1070" s="12"/>
      <c r="E1070" s="12"/>
    </row>
    <row r="1071" spans="2:5">
      <c r="B1071" s="12">
        <v>1611</v>
      </c>
      <c r="C1071" s="12">
        <v>167900</v>
      </c>
      <c r="D1071" s="12"/>
      <c r="E1071" s="12"/>
    </row>
    <row r="1072" spans="2:5">
      <c r="B1072" s="12">
        <v>2521</v>
      </c>
      <c r="C1072" s="12">
        <v>151400</v>
      </c>
      <c r="D1072" s="12"/>
      <c r="E1072" s="12"/>
    </row>
    <row r="1073" spans="2:5">
      <c r="B1073" s="12">
        <v>893</v>
      </c>
      <c r="C1073" s="12">
        <v>135000</v>
      </c>
      <c r="D1073" s="12"/>
      <c r="E1073" s="12"/>
    </row>
    <row r="1074" spans="2:5">
      <c r="B1074" s="12">
        <v>1048</v>
      </c>
      <c r="C1074" s="12">
        <v>135000</v>
      </c>
      <c r="D1074" s="12"/>
      <c r="E1074" s="12"/>
    </row>
    <row r="1075" spans="2:5">
      <c r="B1075" s="12">
        <v>1556</v>
      </c>
      <c r="C1075" s="12">
        <v>154000</v>
      </c>
      <c r="D1075" s="12"/>
      <c r="E1075" s="12"/>
    </row>
    <row r="1076" spans="2:5">
      <c r="B1076" s="12">
        <v>1456</v>
      </c>
      <c r="C1076" s="12">
        <v>91500</v>
      </c>
      <c r="D1076" s="12"/>
      <c r="E1076" s="12"/>
    </row>
    <row r="1077" spans="2:5">
      <c r="B1077" s="12">
        <v>1426</v>
      </c>
      <c r="C1077" s="12">
        <v>159500</v>
      </c>
      <c r="D1077" s="12"/>
      <c r="E1077" s="12"/>
    </row>
    <row r="1078" spans="2:5">
      <c r="B1078" s="12">
        <v>1240</v>
      </c>
      <c r="C1078" s="12">
        <v>194000</v>
      </c>
      <c r="D1078" s="12"/>
      <c r="E1078" s="12"/>
    </row>
    <row r="1079" spans="2:5">
      <c r="B1079" s="12">
        <v>1740</v>
      </c>
      <c r="C1079" s="12">
        <v>219500</v>
      </c>
      <c r="D1079" s="12"/>
      <c r="E1079" s="12"/>
    </row>
    <row r="1080" spans="2:5">
      <c r="B1080" s="12">
        <v>1466</v>
      </c>
      <c r="C1080" s="12">
        <v>170000</v>
      </c>
      <c r="D1080" s="12"/>
      <c r="E1080" s="12"/>
    </row>
    <row r="1081" spans="2:5">
      <c r="B1081" s="12">
        <v>1096</v>
      </c>
      <c r="C1081" s="12">
        <v>138800</v>
      </c>
      <c r="D1081" s="12"/>
      <c r="E1081" s="12"/>
    </row>
    <row r="1082" spans="2:5">
      <c r="B1082" s="12">
        <v>848</v>
      </c>
      <c r="C1082" s="12">
        <v>155900</v>
      </c>
      <c r="D1082" s="12"/>
      <c r="E1082" s="12"/>
    </row>
    <row r="1083" spans="2:5">
      <c r="B1083" s="12">
        <v>990</v>
      </c>
      <c r="C1083" s="12">
        <v>126000</v>
      </c>
      <c r="D1083" s="12"/>
      <c r="E1083" s="12"/>
    </row>
    <row r="1084" spans="2:5">
      <c r="B1084" s="12">
        <v>1258</v>
      </c>
      <c r="C1084" s="12">
        <v>145000</v>
      </c>
      <c r="D1084" s="12"/>
      <c r="E1084" s="12"/>
    </row>
    <row r="1085" spans="2:5">
      <c r="B1085" s="12">
        <v>1040</v>
      </c>
      <c r="C1085" s="12">
        <v>133000</v>
      </c>
      <c r="D1085" s="12"/>
      <c r="E1085" s="12"/>
    </row>
    <row r="1086" spans="2:5">
      <c r="B1086" s="12">
        <v>1459</v>
      </c>
      <c r="C1086" s="12">
        <v>192000</v>
      </c>
      <c r="D1086" s="12"/>
      <c r="E1086" s="12"/>
    </row>
    <row r="1087" spans="2:5">
      <c r="B1087" s="12">
        <v>1251</v>
      </c>
      <c r="C1087" s="12">
        <v>160000</v>
      </c>
      <c r="D1087" s="12"/>
      <c r="E1087" s="12"/>
    </row>
    <row r="1088" spans="2:5">
      <c r="B1088" s="12">
        <v>1498</v>
      </c>
      <c r="C1088" s="12">
        <v>187500</v>
      </c>
      <c r="D1088" s="12"/>
      <c r="E1088" s="12"/>
    </row>
    <row r="1089" spans="2:5">
      <c r="B1089" s="12">
        <v>996</v>
      </c>
      <c r="C1089" s="12">
        <v>147000</v>
      </c>
      <c r="D1089" s="12"/>
      <c r="E1089" s="12"/>
    </row>
    <row r="1090" spans="2:5">
      <c r="B1090" s="12">
        <v>1092</v>
      </c>
      <c r="C1090" s="12">
        <v>83500</v>
      </c>
      <c r="D1090" s="12"/>
      <c r="E1090" s="12"/>
    </row>
    <row r="1091" spans="2:5">
      <c r="B1091" s="12">
        <v>1953</v>
      </c>
      <c r="C1091" s="12">
        <v>252000</v>
      </c>
      <c r="D1091" s="12"/>
      <c r="E1091" s="12"/>
    </row>
    <row r="1092" spans="2:5">
      <c r="B1092" s="12">
        <v>1709</v>
      </c>
      <c r="C1092" s="12">
        <v>137500</v>
      </c>
      <c r="D1092" s="12"/>
      <c r="E1092" s="12"/>
    </row>
    <row r="1093" spans="2:5">
      <c r="B1093" s="12">
        <v>1247</v>
      </c>
      <c r="C1093" s="12">
        <v>197000</v>
      </c>
      <c r="D1093" s="12"/>
      <c r="E1093" s="12"/>
    </row>
    <row r="1094" spans="2:5">
      <c r="B1094" s="12">
        <v>1040</v>
      </c>
      <c r="C1094" s="12">
        <v>92900</v>
      </c>
      <c r="D1094" s="12"/>
      <c r="E1094" s="12"/>
    </row>
    <row r="1095" spans="2:5">
      <c r="B1095" s="12">
        <v>1252</v>
      </c>
      <c r="C1095" s="12">
        <v>160000</v>
      </c>
      <c r="D1095" s="12"/>
      <c r="E1095" s="12"/>
    </row>
    <row r="1096" spans="2:5">
      <c r="B1096" s="12">
        <v>1694</v>
      </c>
      <c r="C1096" s="12">
        <v>136500</v>
      </c>
      <c r="D1096" s="12"/>
      <c r="E1096" s="12"/>
    </row>
    <row r="1097" spans="2:5">
      <c r="B1097" s="12">
        <v>1200</v>
      </c>
      <c r="C1097" s="12">
        <v>146000</v>
      </c>
      <c r="D1097" s="12"/>
      <c r="E1097" s="12"/>
    </row>
    <row r="1098" spans="2:5">
      <c r="B1098" s="12">
        <v>936</v>
      </c>
      <c r="C1098" s="12">
        <v>129000</v>
      </c>
      <c r="D1098" s="12"/>
      <c r="E1098" s="12"/>
    </row>
    <row r="1099" spans="2:5">
      <c r="B1099" s="12">
        <v>1314</v>
      </c>
      <c r="C1099" s="12">
        <v>176432</v>
      </c>
      <c r="D1099" s="12"/>
      <c r="E1099" s="12"/>
    </row>
    <row r="1100" spans="2:5">
      <c r="B1100" s="12">
        <v>1355</v>
      </c>
      <c r="C1100" s="12">
        <v>127000</v>
      </c>
      <c r="D1100" s="12"/>
      <c r="E1100" s="12"/>
    </row>
    <row r="1101" spans="2:5">
      <c r="B1101" s="12">
        <v>1088</v>
      </c>
      <c r="C1101" s="12">
        <v>170000</v>
      </c>
      <c r="D1101" s="12"/>
      <c r="E1101" s="12"/>
    </row>
    <row r="1102" spans="2:5">
      <c r="B1102" s="12">
        <v>1324</v>
      </c>
      <c r="C1102" s="12">
        <v>128000</v>
      </c>
      <c r="D1102" s="12"/>
      <c r="E1102" s="12"/>
    </row>
    <row r="1103" spans="2:5">
      <c r="B1103" s="12">
        <v>1601</v>
      </c>
      <c r="C1103" s="12">
        <v>157000</v>
      </c>
      <c r="D1103" s="12"/>
      <c r="E1103" s="12"/>
    </row>
    <row r="1104" spans="2:5">
      <c r="B1104" s="12">
        <v>438</v>
      </c>
      <c r="C1104" s="12">
        <v>60000</v>
      </c>
      <c r="D1104" s="12"/>
      <c r="E1104" s="12"/>
    </row>
    <row r="1105" spans="2:5">
      <c r="B1105" s="12">
        <v>950</v>
      </c>
      <c r="C1105" s="12">
        <v>119500</v>
      </c>
      <c r="D1105" s="12"/>
      <c r="E1105" s="12"/>
    </row>
    <row r="1106" spans="2:5">
      <c r="B1106" s="12">
        <v>1134</v>
      </c>
      <c r="C1106" s="12">
        <v>135000</v>
      </c>
      <c r="D1106" s="12"/>
      <c r="E1106" s="12"/>
    </row>
    <row r="1107" spans="2:5">
      <c r="B1107" s="12">
        <v>1194</v>
      </c>
      <c r="C1107" s="12">
        <v>159500</v>
      </c>
      <c r="D1107" s="12"/>
      <c r="E1107" s="12"/>
    </row>
    <row r="1108" spans="2:5">
      <c r="B1108" s="12">
        <v>1302</v>
      </c>
      <c r="C1108" s="12">
        <v>106000</v>
      </c>
      <c r="D1108" s="12"/>
      <c r="E1108" s="12"/>
    </row>
    <row r="1109" spans="2:5">
      <c r="B1109" s="12">
        <v>2622</v>
      </c>
      <c r="C1109" s="12">
        <v>325000</v>
      </c>
      <c r="D1109" s="12"/>
      <c r="E1109" s="12"/>
    </row>
    <row r="1110" spans="2:5">
      <c r="B1110" s="12">
        <v>1442</v>
      </c>
      <c r="C1110" s="12">
        <v>179900</v>
      </c>
      <c r="D1110" s="12"/>
      <c r="E1110" s="12"/>
    </row>
    <row r="1111" spans="2:5">
      <c r="B1111" s="12">
        <v>2021</v>
      </c>
      <c r="C1111" s="12">
        <v>274725</v>
      </c>
      <c r="D1111" s="12"/>
      <c r="E1111" s="12"/>
    </row>
    <row r="1112" spans="2:5">
      <c r="B1112" s="12">
        <v>1690</v>
      </c>
      <c r="C1112" s="12">
        <v>181000</v>
      </c>
      <c r="D1112" s="12"/>
      <c r="E1112" s="12"/>
    </row>
    <row r="1113" spans="2:5">
      <c r="B1113" s="12">
        <v>1836</v>
      </c>
      <c r="C1113" s="12">
        <v>280000</v>
      </c>
      <c r="D1113" s="12"/>
      <c r="E1113" s="12"/>
    </row>
    <row r="1114" spans="2:5">
      <c r="B1114" s="12">
        <v>1658</v>
      </c>
      <c r="C1114" s="12">
        <v>188000</v>
      </c>
      <c r="D1114" s="12"/>
      <c r="E1114" s="12"/>
    </row>
    <row r="1115" spans="2:5">
      <c r="B1115" s="12">
        <v>1964</v>
      </c>
      <c r="C1115" s="12">
        <v>205000</v>
      </c>
      <c r="D1115" s="12"/>
      <c r="E1115" s="12"/>
    </row>
    <row r="1116" spans="2:5">
      <c r="B1116" s="12">
        <v>816</v>
      </c>
      <c r="C1116" s="12">
        <v>129900</v>
      </c>
      <c r="D1116" s="12"/>
      <c r="E1116" s="12"/>
    </row>
    <row r="1117" spans="2:5">
      <c r="B1117" s="12">
        <v>1008</v>
      </c>
      <c r="C1117" s="12">
        <v>134500</v>
      </c>
      <c r="D1117" s="12"/>
      <c r="E1117" s="12"/>
    </row>
    <row r="1118" spans="2:5">
      <c r="B1118" s="12">
        <v>833</v>
      </c>
      <c r="C1118" s="12">
        <v>117000</v>
      </c>
      <c r="D1118" s="12"/>
      <c r="E1118" s="12"/>
    </row>
    <row r="1119" spans="2:5">
      <c r="B1119" s="12">
        <v>1734</v>
      </c>
      <c r="C1119" s="12">
        <v>318000</v>
      </c>
      <c r="D1119" s="12"/>
      <c r="E1119" s="12"/>
    </row>
    <row r="1120" spans="2:5">
      <c r="B1120" s="12">
        <v>1419</v>
      </c>
      <c r="C1120" s="12">
        <v>184100</v>
      </c>
      <c r="D1120" s="12"/>
      <c r="E1120" s="12"/>
    </row>
    <row r="1121" spans="2:5">
      <c r="B1121" s="12">
        <v>894</v>
      </c>
      <c r="C1121" s="12">
        <v>130000</v>
      </c>
      <c r="D1121" s="12"/>
      <c r="E1121" s="12"/>
    </row>
    <row r="1122" spans="2:5">
      <c r="B1122" s="12">
        <v>1601</v>
      </c>
      <c r="C1122" s="12">
        <v>140000</v>
      </c>
      <c r="D1122" s="12"/>
      <c r="E1122" s="12"/>
    </row>
    <row r="1123" spans="2:5">
      <c r="B1123" s="12">
        <v>1040</v>
      </c>
      <c r="C1123" s="12">
        <v>133700</v>
      </c>
      <c r="D1123" s="12"/>
      <c r="E1123" s="12"/>
    </row>
    <row r="1124" spans="2:5">
      <c r="B1124" s="12">
        <v>1012</v>
      </c>
      <c r="C1124" s="12">
        <v>118400</v>
      </c>
      <c r="D1124" s="12"/>
      <c r="E1124" s="12"/>
    </row>
    <row r="1125" spans="2:5">
      <c r="B1125" s="12">
        <v>1552</v>
      </c>
      <c r="C1125" s="12">
        <v>212900</v>
      </c>
      <c r="D1125" s="12"/>
      <c r="E1125" s="12"/>
    </row>
    <row r="1126" spans="2:5">
      <c r="B1126" s="12">
        <v>960</v>
      </c>
      <c r="C1126" s="12">
        <v>112000</v>
      </c>
      <c r="D1126" s="12"/>
      <c r="E1126" s="12"/>
    </row>
    <row r="1127" spans="2:5">
      <c r="B1127" s="12">
        <v>698</v>
      </c>
      <c r="C1127" s="12">
        <v>118000</v>
      </c>
      <c r="D1127" s="12"/>
      <c r="E1127" s="12"/>
    </row>
    <row r="1128" spans="2:5">
      <c r="B1128" s="12">
        <v>1482</v>
      </c>
      <c r="C1128" s="12">
        <v>163900</v>
      </c>
      <c r="D1128" s="12"/>
      <c r="E1128" s="12"/>
    </row>
    <row r="1129" spans="2:5">
      <c r="B1129" s="12">
        <v>1005</v>
      </c>
      <c r="C1129" s="12">
        <v>115000</v>
      </c>
      <c r="D1129" s="12"/>
      <c r="E1129" s="12"/>
    </row>
    <row r="1130" spans="2:5">
      <c r="B1130" s="12">
        <v>1555</v>
      </c>
      <c r="C1130" s="12">
        <v>174000</v>
      </c>
      <c r="D1130" s="12"/>
      <c r="E1130" s="12"/>
    </row>
    <row r="1131" spans="2:5">
      <c r="B1131" s="12">
        <v>1530</v>
      </c>
      <c r="C1131" s="12">
        <v>259000</v>
      </c>
      <c r="D1131" s="12"/>
      <c r="E1131" s="12"/>
    </row>
    <row r="1132" spans="2:5">
      <c r="B1132" s="12">
        <v>1959</v>
      </c>
      <c r="C1132" s="12">
        <v>215000</v>
      </c>
      <c r="D1132" s="12"/>
      <c r="E1132" s="12"/>
    </row>
    <row r="1133" spans="2:5">
      <c r="B1133" s="12">
        <v>936</v>
      </c>
      <c r="C1133" s="12">
        <v>140000</v>
      </c>
      <c r="D1133" s="12"/>
      <c r="E1133" s="12"/>
    </row>
    <row r="1134" spans="2:5">
      <c r="B1134" s="12">
        <v>1981</v>
      </c>
      <c r="C1134" s="12">
        <v>135000</v>
      </c>
      <c r="D1134" s="12"/>
      <c r="E1134" s="12"/>
    </row>
    <row r="1135" spans="2:5">
      <c r="B1135" s="12">
        <v>974</v>
      </c>
      <c r="C1135" s="12">
        <v>93500</v>
      </c>
      <c r="D1135" s="12"/>
      <c r="E1135" s="12"/>
    </row>
    <row r="1136" spans="2:5">
      <c r="B1136" s="12">
        <v>2210</v>
      </c>
      <c r="C1136" s="12">
        <v>117500</v>
      </c>
      <c r="D1136" s="12"/>
      <c r="E1136" s="12"/>
    </row>
    <row r="1137" spans="2:5">
      <c r="B1137" s="12">
        <v>2020</v>
      </c>
      <c r="C1137" s="12">
        <v>239500</v>
      </c>
      <c r="D1137" s="12"/>
      <c r="E1137" s="12"/>
    </row>
    <row r="1138" spans="2:5">
      <c r="B1138" s="12">
        <v>1600</v>
      </c>
      <c r="C1138" s="12">
        <v>169000</v>
      </c>
      <c r="D1138" s="12"/>
      <c r="E1138" s="12"/>
    </row>
    <row r="1139" spans="2:5">
      <c r="B1139" s="12">
        <v>986</v>
      </c>
      <c r="C1139" s="12">
        <v>102000</v>
      </c>
      <c r="D1139" s="12"/>
      <c r="E1139" s="12"/>
    </row>
    <row r="1140" spans="2:5">
      <c r="B1140" s="12">
        <v>1252</v>
      </c>
      <c r="C1140" s="12">
        <v>119000</v>
      </c>
      <c r="D1140" s="12"/>
      <c r="E1140" s="12"/>
    </row>
    <row r="1141" spans="2:5">
      <c r="B1141" s="12">
        <v>1020</v>
      </c>
      <c r="C1141" s="12">
        <v>94000</v>
      </c>
      <c r="D1141" s="12"/>
      <c r="E1141" s="12"/>
    </row>
    <row r="1142" spans="2:5">
      <c r="B1142" s="12">
        <v>1567</v>
      </c>
      <c r="C1142" s="12">
        <v>196000</v>
      </c>
      <c r="D1142" s="12"/>
      <c r="E1142" s="12"/>
    </row>
    <row r="1143" spans="2:5">
      <c r="B1143" s="12">
        <v>1167</v>
      </c>
      <c r="C1143" s="12">
        <v>144000</v>
      </c>
      <c r="D1143" s="12"/>
      <c r="E1143" s="12"/>
    </row>
    <row r="1144" spans="2:5">
      <c r="B1144" s="12">
        <v>952</v>
      </c>
      <c r="C1144" s="12">
        <v>139000</v>
      </c>
      <c r="D1144" s="12"/>
      <c r="E1144" s="12"/>
    </row>
    <row r="1145" spans="2:5">
      <c r="B1145" s="12">
        <v>1868</v>
      </c>
      <c r="C1145" s="12">
        <v>197500</v>
      </c>
      <c r="D1145" s="12"/>
      <c r="E1145" s="12"/>
    </row>
    <row r="1146" spans="2:5">
      <c r="B1146" s="12">
        <v>2828</v>
      </c>
      <c r="C1146" s="12">
        <v>424870</v>
      </c>
      <c r="D1146" s="12"/>
      <c r="E1146" s="12"/>
    </row>
    <row r="1147" spans="2:5">
      <c r="B1147" s="12">
        <v>1006</v>
      </c>
      <c r="C1147" s="12">
        <v>80000</v>
      </c>
      <c r="D1147" s="12"/>
      <c r="E1147" s="12"/>
    </row>
    <row r="1148" spans="2:5">
      <c r="B1148" s="12">
        <v>924</v>
      </c>
      <c r="C1148" s="12">
        <v>80000</v>
      </c>
      <c r="D1148" s="12"/>
      <c r="E1148" s="12"/>
    </row>
    <row r="1149" spans="2:5">
      <c r="B1149" s="12">
        <v>1576</v>
      </c>
      <c r="C1149" s="12">
        <v>149000</v>
      </c>
      <c r="D1149" s="12"/>
      <c r="E1149" s="12"/>
    </row>
    <row r="1150" spans="2:5">
      <c r="B1150" s="12">
        <v>1298</v>
      </c>
      <c r="C1150" s="12">
        <v>180000</v>
      </c>
      <c r="D1150" s="12"/>
      <c r="E1150" s="12"/>
    </row>
    <row r="1151" spans="2:5">
      <c r="B1151" s="12">
        <v>1564</v>
      </c>
      <c r="C1151" s="12">
        <v>174500</v>
      </c>
      <c r="D1151" s="12"/>
      <c r="E1151" s="12"/>
    </row>
    <row r="1152" spans="2:5">
      <c r="B1152" s="12">
        <v>1111</v>
      </c>
      <c r="C1152" s="12">
        <v>116900</v>
      </c>
      <c r="D1152" s="12"/>
      <c r="E1152" s="12"/>
    </row>
    <row r="1153" spans="2:5">
      <c r="B1153" s="12">
        <v>1482</v>
      </c>
      <c r="C1153" s="12">
        <v>143000</v>
      </c>
      <c r="D1153" s="12"/>
      <c r="E1153" s="12"/>
    </row>
    <row r="1154" spans="2:5">
      <c r="B1154" s="12">
        <v>932</v>
      </c>
      <c r="C1154" s="12">
        <v>124000</v>
      </c>
      <c r="D1154" s="12"/>
      <c r="E1154" s="12"/>
    </row>
    <row r="1155" spans="2:5">
      <c r="B1155" s="12">
        <v>1466</v>
      </c>
      <c r="C1155" s="12">
        <v>149900</v>
      </c>
      <c r="D1155" s="12"/>
      <c r="E1155" s="12"/>
    </row>
    <row r="1156" spans="2:5">
      <c r="B1156" s="12">
        <v>1811</v>
      </c>
      <c r="C1156" s="12">
        <v>230000</v>
      </c>
      <c r="D1156" s="12"/>
      <c r="E1156" s="12"/>
    </row>
    <row r="1157" spans="2:5">
      <c r="B1157" s="12">
        <v>816</v>
      </c>
      <c r="C1157" s="12">
        <v>120500</v>
      </c>
      <c r="D1157" s="12"/>
      <c r="E1157" s="12"/>
    </row>
    <row r="1158" spans="2:5">
      <c r="B1158" s="12">
        <v>1820</v>
      </c>
      <c r="C1158" s="12">
        <v>201800</v>
      </c>
      <c r="D1158" s="12"/>
      <c r="E1158" s="12"/>
    </row>
    <row r="1159" spans="2:5">
      <c r="B1159" s="12">
        <v>1437</v>
      </c>
      <c r="C1159" s="12">
        <v>218000</v>
      </c>
      <c r="D1159" s="12"/>
      <c r="E1159" s="12"/>
    </row>
    <row r="1160" spans="2:5">
      <c r="B1160" s="12">
        <v>1265</v>
      </c>
      <c r="C1160" s="12">
        <v>179900</v>
      </c>
      <c r="D1160" s="12"/>
      <c r="E1160" s="12"/>
    </row>
    <row r="1161" spans="2:5">
      <c r="B1161" s="12">
        <v>1314</v>
      </c>
      <c r="C1161" s="12">
        <v>230000</v>
      </c>
      <c r="D1161" s="12"/>
      <c r="E1161" s="12"/>
    </row>
    <row r="1162" spans="2:5">
      <c r="B1162" s="12">
        <v>1580</v>
      </c>
      <c r="C1162" s="12">
        <v>235128</v>
      </c>
      <c r="D1162" s="12"/>
      <c r="E1162" s="12"/>
    </row>
    <row r="1163" spans="2:5">
      <c r="B1163" s="12">
        <v>1876</v>
      </c>
      <c r="C1163" s="12">
        <v>185000</v>
      </c>
      <c r="D1163" s="12"/>
      <c r="E1163" s="12"/>
    </row>
    <row r="1164" spans="2:5">
      <c r="B1164" s="12">
        <v>1456</v>
      </c>
      <c r="C1164" s="12">
        <v>146000</v>
      </c>
      <c r="D1164" s="12"/>
      <c r="E1164" s="12"/>
    </row>
    <row r="1165" spans="2:5">
      <c r="B1165" s="12">
        <v>1640</v>
      </c>
      <c r="C1165" s="12">
        <v>224000</v>
      </c>
      <c r="D1165" s="12"/>
      <c r="E1165" s="12"/>
    </row>
    <row r="1166" spans="2:5">
      <c r="B1166" s="12">
        <v>894</v>
      </c>
      <c r="C1166" s="12">
        <v>129000</v>
      </c>
      <c r="D1166" s="12"/>
      <c r="E1166" s="12"/>
    </row>
    <row r="1167" spans="2:5">
      <c r="B1167" s="12">
        <v>1258</v>
      </c>
      <c r="C1167" s="12">
        <v>108959</v>
      </c>
      <c r="D1167" s="12"/>
      <c r="E1167" s="12"/>
    </row>
    <row r="1168" spans="2:5">
      <c r="B1168" s="12">
        <v>1432</v>
      </c>
      <c r="C1168" s="12">
        <v>194000</v>
      </c>
      <c r="D1168" s="12"/>
      <c r="E1168" s="12"/>
    </row>
    <row r="1169" spans="2:5">
      <c r="B1169" s="12">
        <v>1502</v>
      </c>
      <c r="C1169" s="12">
        <v>233170</v>
      </c>
      <c r="D1169" s="12"/>
      <c r="E1169" s="12"/>
    </row>
    <row r="1170" spans="2:5">
      <c r="B1170" s="12">
        <v>1694</v>
      </c>
      <c r="C1170" s="12">
        <v>245350</v>
      </c>
      <c r="D1170" s="12"/>
      <c r="E1170" s="12"/>
    </row>
    <row r="1171" spans="2:5">
      <c r="B1171" s="12">
        <v>1671</v>
      </c>
      <c r="C1171" s="12">
        <v>173000</v>
      </c>
      <c r="D1171" s="12"/>
      <c r="E1171" s="12"/>
    </row>
    <row r="1172" spans="2:5">
      <c r="B1172" s="12">
        <v>2108</v>
      </c>
      <c r="C1172" s="12">
        <v>235000</v>
      </c>
      <c r="D1172" s="12"/>
      <c r="E1172" s="12"/>
    </row>
    <row r="1173" spans="2:5">
      <c r="B1173" s="12">
        <v>3627</v>
      </c>
      <c r="C1173" s="12">
        <v>625000</v>
      </c>
      <c r="D1173" s="12"/>
      <c r="E1173" s="12"/>
    </row>
    <row r="1174" spans="2:5">
      <c r="B1174" s="12">
        <v>1118</v>
      </c>
      <c r="C1174" s="12">
        <v>171000</v>
      </c>
      <c r="D1174" s="12"/>
      <c r="E1174" s="12"/>
    </row>
    <row r="1175" spans="2:5">
      <c r="B1175" s="12">
        <v>1261</v>
      </c>
      <c r="C1175" s="12">
        <v>163000</v>
      </c>
      <c r="D1175" s="12"/>
      <c r="E1175" s="12"/>
    </row>
    <row r="1176" spans="2:5">
      <c r="B1176" s="12">
        <v>1250</v>
      </c>
      <c r="C1176" s="12">
        <v>171900</v>
      </c>
      <c r="D1176" s="12"/>
      <c r="E1176" s="12"/>
    </row>
    <row r="1177" spans="2:5">
      <c r="B1177" s="12">
        <v>3086</v>
      </c>
      <c r="C1177" s="12">
        <v>200500</v>
      </c>
      <c r="D1177" s="12"/>
      <c r="E1177" s="12"/>
    </row>
    <row r="1178" spans="2:5">
      <c r="B1178" s="12">
        <v>2345</v>
      </c>
      <c r="C1178" s="12">
        <v>239000</v>
      </c>
      <c r="D1178" s="12"/>
      <c r="E1178" s="12"/>
    </row>
    <row r="1179" spans="2:5">
      <c r="B1179" s="12">
        <v>2872</v>
      </c>
      <c r="C1179" s="12">
        <v>285000</v>
      </c>
      <c r="D1179" s="12"/>
      <c r="E1179" s="12"/>
    </row>
    <row r="1180" spans="2:5">
      <c r="B1180" s="12">
        <v>923</v>
      </c>
      <c r="C1180" s="12">
        <v>119500</v>
      </c>
      <c r="D1180" s="12"/>
      <c r="E1180" s="12"/>
    </row>
    <row r="1181" spans="2:5">
      <c r="B1181" s="12">
        <v>1224</v>
      </c>
      <c r="C1181" s="12">
        <v>115000</v>
      </c>
      <c r="D1181" s="12"/>
      <c r="E1181" s="12"/>
    </row>
    <row r="1182" spans="2:5">
      <c r="B1182" s="12">
        <v>1343</v>
      </c>
      <c r="C1182" s="12">
        <v>154900</v>
      </c>
      <c r="D1182" s="12"/>
      <c r="E1182" s="12"/>
    </row>
    <row r="1183" spans="2:5">
      <c r="B1183" s="12">
        <v>1124</v>
      </c>
      <c r="C1183" s="12">
        <v>93000</v>
      </c>
      <c r="D1183" s="12"/>
      <c r="E1183" s="12"/>
    </row>
    <row r="1184" spans="2:5">
      <c r="B1184" s="12">
        <v>2514</v>
      </c>
      <c r="C1184" s="12">
        <v>250000</v>
      </c>
      <c r="D1184" s="12"/>
      <c r="E1184" s="12"/>
    </row>
    <row r="1185" spans="2:5">
      <c r="B1185" s="12">
        <v>1652</v>
      </c>
      <c r="C1185" s="12">
        <v>392500</v>
      </c>
      <c r="D1185" s="12"/>
      <c r="E1185" s="12"/>
    </row>
    <row r="1186" spans="2:5">
      <c r="B1186" s="12">
        <v>4476</v>
      </c>
      <c r="C1186" s="12">
        <v>745000</v>
      </c>
      <c r="D1186" s="12"/>
      <c r="E1186" s="12"/>
    </row>
    <row r="1187" spans="2:5">
      <c r="B1187" s="12">
        <v>1130</v>
      </c>
      <c r="C1187" s="12">
        <v>120000</v>
      </c>
      <c r="D1187" s="12"/>
      <c r="E1187" s="12"/>
    </row>
    <row r="1188" spans="2:5">
      <c r="B1188" s="12">
        <v>1572</v>
      </c>
      <c r="C1188" s="12">
        <v>186700</v>
      </c>
      <c r="D1188" s="12"/>
      <c r="E1188" s="12"/>
    </row>
    <row r="1189" spans="2:5">
      <c r="B1189" s="12">
        <v>1221</v>
      </c>
      <c r="C1189" s="12">
        <v>104900</v>
      </c>
      <c r="D1189" s="12"/>
      <c r="E1189" s="12"/>
    </row>
    <row r="1190" spans="2:5">
      <c r="B1190" s="12">
        <v>1699</v>
      </c>
      <c r="C1190" s="12">
        <v>95000</v>
      </c>
      <c r="D1190" s="12"/>
      <c r="E1190" s="12"/>
    </row>
    <row r="1191" spans="2:5">
      <c r="B1191" s="12">
        <v>1624</v>
      </c>
      <c r="C1191" s="12">
        <v>262000</v>
      </c>
      <c r="D1191" s="12"/>
      <c r="E1191" s="12"/>
    </row>
    <row r="1192" spans="2:5">
      <c r="B1192" s="12">
        <v>1660</v>
      </c>
      <c r="C1192" s="12">
        <v>195000</v>
      </c>
      <c r="D1192" s="12"/>
      <c r="E1192" s="12"/>
    </row>
    <row r="1193" spans="2:5">
      <c r="B1193" s="12">
        <v>1804</v>
      </c>
      <c r="C1193" s="12">
        <v>189000</v>
      </c>
      <c r="D1193" s="12"/>
      <c r="E1193" s="12"/>
    </row>
    <row r="1194" spans="2:5">
      <c r="B1194" s="12">
        <v>1622</v>
      </c>
      <c r="C1194" s="12">
        <v>168000</v>
      </c>
      <c r="D1194" s="12"/>
      <c r="E1194" s="12"/>
    </row>
    <row r="1195" spans="2:5">
      <c r="B1195" s="12">
        <v>1441</v>
      </c>
      <c r="C1195" s="12">
        <v>174000</v>
      </c>
      <c r="D1195" s="12"/>
      <c r="E1195" s="12"/>
    </row>
    <row r="1196" spans="2:5">
      <c r="B1196" s="12">
        <v>1472</v>
      </c>
      <c r="C1196" s="12">
        <v>125000</v>
      </c>
      <c r="D1196" s="12"/>
      <c r="E1196" s="12"/>
    </row>
    <row r="1197" spans="2:5">
      <c r="B1197" s="12">
        <v>1224</v>
      </c>
      <c r="C1197" s="12">
        <v>165000</v>
      </c>
      <c r="D1197" s="12"/>
      <c r="E1197" s="12"/>
    </row>
    <row r="1198" spans="2:5">
      <c r="B1198" s="12">
        <v>1352</v>
      </c>
      <c r="C1198" s="12">
        <v>158000</v>
      </c>
      <c r="D1198" s="12"/>
      <c r="E1198" s="12"/>
    </row>
    <row r="1199" spans="2:5">
      <c r="B1199" s="12">
        <v>1456</v>
      </c>
      <c r="C1199" s="12">
        <v>176000</v>
      </c>
      <c r="D1199" s="12"/>
      <c r="E1199" s="12"/>
    </row>
    <row r="1200" spans="2:5">
      <c r="B1200" s="12">
        <v>1863</v>
      </c>
      <c r="C1200" s="12">
        <v>219210</v>
      </c>
      <c r="D1200" s="12"/>
      <c r="E1200" s="12"/>
    </row>
    <row r="1201" spans="2:5">
      <c r="B1201" s="12">
        <v>1690</v>
      </c>
      <c r="C1201" s="12">
        <v>144000</v>
      </c>
      <c r="D1201" s="12"/>
      <c r="E1201" s="12"/>
    </row>
    <row r="1202" spans="2:5">
      <c r="B1202" s="12">
        <v>1212</v>
      </c>
      <c r="C1202" s="12">
        <v>178000</v>
      </c>
      <c r="D1202" s="12"/>
      <c r="E1202" s="12"/>
    </row>
    <row r="1203" spans="2:5">
      <c r="B1203" s="12">
        <v>1382</v>
      </c>
      <c r="C1203" s="12">
        <v>148000</v>
      </c>
      <c r="D1203" s="12"/>
      <c r="E1203" s="12"/>
    </row>
    <row r="1204" spans="2:5">
      <c r="B1204" s="12">
        <v>864</v>
      </c>
      <c r="C1204" s="12">
        <v>116050</v>
      </c>
      <c r="D1204" s="12"/>
      <c r="E1204" s="12"/>
    </row>
    <row r="1205" spans="2:5">
      <c r="B1205" s="12">
        <v>1779</v>
      </c>
      <c r="C1205" s="12">
        <v>197900</v>
      </c>
      <c r="D1205" s="12"/>
      <c r="E1205" s="12"/>
    </row>
    <row r="1206" spans="2:5">
      <c r="B1206" s="12">
        <v>1348</v>
      </c>
      <c r="C1206" s="12">
        <v>117000</v>
      </c>
      <c r="D1206" s="12"/>
      <c r="E1206" s="12"/>
    </row>
    <row r="1207" spans="2:5">
      <c r="B1207" s="12">
        <v>1630</v>
      </c>
      <c r="C1207" s="12">
        <v>213000</v>
      </c>
      <c r="D1207" s="12"/>
      <c r="E1207" s="12"/>
    </row>
    <row r="1208" spans="2:5">
      <c r="B1208" s="12">
        <v>1074</v>
      </c>
      <c r="C1208" s="12">
        <v>153500</v>
      </c>
      <c r="D1208" s="12"/>
      <c r="E1208" s="12"/>
    </row>
    <row r="1209" spans="2:5">
      <c r="B1209" s="12">
        <v>2196</v>
      </c>
      <c r="C1209" s="12">
        <v>271900</v>
      </c>
      <c r="D1209" s="12"/>
      <c r="E1209" s="12"/>
    </row>
    <row r="1210" spans="2:5">
      <c r="B1210" s="12">
        <v>1056</v>
      </c>
      <c r="C1210" s="12">
        <v>107000</v>
      </c>
      <c r="D1210" s="12"/>
      <c r="E1210" s="12"/>
    </row>
    <row r="1211" spans="2:5">
      <c r="B1211" s="12">
        <v>1700</v>
      </c>
      <c r="C1211" s="12">
        <v>200000</v>
      </c>
      <c r="D1211" s="12"/>
      <c r="E1211" s="12"/>
    </row>
    <row r="1212" spans="2:5">
      <c r="B1212" s="12">
        <v>1283</v>
      </c>
      <c r="C1212" s="12">
        <v>140000</v>
      </c>
      <c r="D1212" s="12"/>
      <c r="E1212" s="12"/>
    </row>
    <row r="1213" spans="2:5">
      <c r="B1213" s="12">
        <v>1660</v>
      </c>
      <c r="C1213" s="12">
        <v>290000</v>
      </c>
      <c r="D1213" s="12"/>
      <c r="E1213" s="12"/>
    </row>
    <row r="1214" spans="2:5">
      <c r="B1214" s="12">
        <v>1845</v>
      </c>
      <c r="C1214" s="12">
        <v>189000</v>
      </c>
      <c r="D1214" s="12"/>
      <c r="E1214" s="12"/>
    </row>
    <row r="1215" spans="2:5">
      <c r="B1215" s="12">
        <v>1752</v>
      </c>
      <c r="C1215" s="12">
        <v>164000</v>
      </c>
      <c r="D1215" s="12"/>
      <c r="E1215" s="12"/>
    </row>
    <row r="1216" spans="2:5">
      <c r="B1216" s="12">
        <v>672</v>
      </c>
      <c r="C1216" s="12">
        <v>113000</v>
      </c>
      <c r="D1216" s="12"/>
      <c r="E1216" s="12"/>
    </row>
    <row r="1217" spans="2:5">
      <c r="B1217" s="12">
        <v>960</v>
      </c>
      <c r="C1217" s="12">
        <v>145000</v>
      </c>
      <c r="D1217" s="12"/>
      <c r="E1217" s="12"/>
    </row>
    <row r="1218" spans="2:5">
      <c r="B1218" s="12">
        <v>999</v>
      </c>
      <c r="C1218" s="12">
        <v>134500</v>
      </c>
      <c r="D1218" s="12"/>
      <c r="E1218" s="12"/>
    </row>
    <row r="1219" spans="2:5">
      <c r="B1219" s="12">
        <v>894</v>
      </c>
      <c r="C1219" s="12">
        <v>125000</v>
      </c>
      <c r="D1219" s="12"/>
      <c r="E1219" s="12"/>
    </row>
    <row r="1220" spans="2:5">
      <c r="B1220" s="12">
        <v>1902</v>
      </c>
      <c r="C1220" s="12">
        <v>112000</v>
      </c>
      <c r="D1220" s="12"/>
      <c r="E1220" s="12"/>
    </row>
    <row r="1221" spans="2:5">
      <c r="B1221" s="12">
        <v>1314</v>
      </c>
      <c r="C1221" s="12">
        <v>229456</v>
      </c>
      <c r="D1221" s="12"/>
      <c r="E1221" s="12"/>
    </row>
    <row r="1222" spans="2:5">
      <c r="B1222" s="12">
        <v>912</v>
      </c>
      <c r="C1222" s="12">
        <v>80500</v>
      </c>
      <c r="D1222" s="12"/>
      <c r="E1222" s="12"/>
    </row>
    <row r="1223" spans="2:5">
      <c r="B1223" s="12">
        <v>1218</v>
      </c>
      <c r="C1223" s="12">
        <v>91500</v>
      </c>
      <c r="D1223" s="12"/>
      <c r="E1223" s="12"/>
    </row>
    <row r="1224" spans="2:5">
      <c r="B1224" s="12">
        <v>912</v>
      </c>
      <c r="C1224" s="12">
        <v>115000</v>
      </c>
      <c r="D1224" s="12"/>
      <c r="E1224" s="12"/>
    </row>
    <row r="1225" spans="2:5">
      <c r="B1225" s="12">
        <v>1211</v>
      </c>
      <c r="C1225" s="12">
        <v>134000</v>
      </c>
      <c r="D1225" s="12"/>
      <c r="E1225" s="12"/>
    </row>
    <row r="1226" spans="2:5">
      <c r="B1226" s="12">
        <v>1846</v>
      </c>
      <c r="C1226" s="12">
        <v>143000</v>
      </c>
      <c r="D1226" s="12"/>
      <c r="E1226" s="12"/>
    </row>
    <row r="1227" spans="2:5">
      <c r="B1227" s="12">
        <v>2136</v>
      </c>
      <c r="C1227" s="12">
        <v>137900</v>
      </c>
      <c r="D1227" s="12"/>
      <c r="E1227" s="12"/>
    </row>
    <row r="1228" spans="2:5">
      <c r="B1228" s="12">
        <v>1490</v>
      </c>
      <c r="C1228" s="12">
        <v>184000</v>
      </c>
      <c r="D1228" s="12"/>
      <c r="E1228" s="12"/>
    </row>
    <row r="1229" spans="2:5">
      <c r="B1229" s="12">
        <v>1138</v>
      </c>
      <c r="C1229" s="12">
        <v>145000</v>
      </c>
      <c r="D1229" s="12"/>
      <c r="E1229" s="12"/>
    </row>
    <row r="1230" spans="2:5">
      <c r="B1230" s="12">
        <v>1933</v>
      </c>
      <c r="C1230" s="12">
        <v>214000</v>
      </c>
      <c r="D1230" s="12"/>
      <c r="E1230" s="12"/>
    </row>
    <row r="1231" spans="2:5">
      <c r="B1231" s="12">
        <v>912</v>
      </c>
      <c r="C1231" s="12">
        <v>147000</v>
      </c>
      <c r="D1231" s="12"/>
      <c r="E1231" s="12"/>
    </row>
    <row r="1232" spans="2:5">
      <c r="B1232" s="12">
        <v>1702</v>
      </c>
      <c r="C1232" s="12">
        <v>367294</v>
      </c>
      <c r="D1232" s="12"/>
      <c r="E1232" s="12"/>
    </row>
    <row r="1233" spans="2:5">
      <c r="B1233" s="12">
        <v>1507</v>
      </c>
      <c r="C1233" s="12">
        <v>127000</v>
      </c>
      <c r="D1233" s="12"/>
      <c r="E1233" s="12"/>
    </row>
    <row r="1234" spans="2:5">
      <c r="B1234" s="12">
        <v>2620</v>
      </c>
      <c r="C1234" s="12">
        <v>190000</v>
      </c>
      <c r="D1234" s="12"/>
      <c r="E1234" s="12"/>
    </row>
    <row r="1235" spans="2:5">
      <c r="B1235" s="12">
        <v>1190</v>
      </c>
      <c r="C1235" s="12">
        <v>132500</v>
      </c>
      <c r="D1235" s="12"/>
      <c r="E1235" s="12"/>
    </row>
    <row r="1236" spans="2:5">
      <c r="B1236" s="12">
        <v>1224</v>
      </c>
      <c r="C1236" s="12">
        <v>101800</v>
      </c>
      <c r="D1236" s="12"/>
      <c r="E1236" s="12"/>
    </row>
    <row r="1237" spans="2:5">
      <c r="B1237" s="12">
        <v>1188</v>
      </c>
      <c r="C1237" s="12">
        <v>142000</v>
      </c>
      <c r="D1237" s="12"/>
      <c r="E1237" s="12"/>
    </row>
    <row r="1238" spans="2:5">
      <c r="B1238" s="12">
        <v>1964</v>
      </c>
      <c r="C1238" s="12">
        <v>130000</v>
      </c>
      <c r="D1238" s="12"/>
      <c r="E1238" s="12"/>
    </row>
    <row r="1239" spans="2:5">
      <c r="B1239" s="12">
        <v>1784</v>
      </c>
      <c r="C1239" s="12">
        <v>138887</v>
      </c>
      <c r="D1239" s="12"/>
      <c r="E1239" s="12"/>
    </row>
    <row r="1240" spans="2:5">
      <c r="B1240" s="12">
        <v>1626</v>
      </c>
      <c r="C1240" s="12">
        <v>175500</v>
      </c>
      <c r="D1240" s="12"/>
      <c r="E1240" s="12"/>
    </row>
    <row r="1241" spans="2:5">
      <c r="B1241" s="12">
        <v>1948</v>
      </c>
      <c r="C1241" s="12">
        <v>195000</v>
      </c>
      <c r="D1241" s="12"/>
      <c r="E1241" s="12"/>
    </row>
    <row r="1242" spans="2:5">
      <c r="B1242" s="12">
        <v>1141</v>
      </c>
      <c r="C1242" s="12">
        <v>142500</v>
      </c>
      <c r="D1242" s="12"/>
      <c r="E1242" s="12"/>
    </row>
    <row r="1243" spans="2:5">
      <c r="B1243" s="12">
        <v>1484</v>
      </c>
      <c r="C1243" s="12">
        <v>265900</v>
      </c>
      <c r="D1243" s="12"/>
      <c r="E1243" s="12"/>
    </row>
    <row r="1244" spans="2:5">
      <c r="B1244" s="12">
        <v>1768</v>
      </c>
      <c r="C1244" s="12">
        <v>224900</v>
      </c>
      <c r="D1244" s="12"/>
      <c r="E1244" s="12"/>
    </row>
    <row r="1245" spans="2:5">
      <c r="B1245" s="12">
        <v>1689</v>
      </c>
      <c r="C1245" s="12">
        <v>248328</v>
      </c>
      <c r="D1245" s="12"/>
      <c r="E1245" s="12"/>
    </row>
    <row r="1246" spans="2:5">
      <c r="B1246" s="12">
        <v>1173</v>
      </c>
      <c r="C1246" s="12">
        <v>170000</v>
      </c>
      <c r="D1246" s="12"/>
      <c r="E1246" s="12"/>
    </row>
    <row r="1247" spans="2:5">
      <c r="B1247" s="12">
        <v>2076</v>
      </c>
      <c r="C1247" s="12">
        <v>465000</v>
      </c>
      <c r="D1247" s="12"/>
      <c r="E1247" s="12"/>
    </row>
    <row r="1248" spans="2:5">
      <c r="B1248" s="12">
        <v>1517</v>
      </c>
      <c r="C1248" s="12">
        <v>230000</v>
      </c>
      <c r="D1248" s="12"/>
      <c r="E1248" s="12"/>
    </row>
    <row r="1249" spans="2:5">
      <c r="B1249" s="12">
        <v>1868</v>
      </c>
      <c r="C1249" s="12">
        <v>178000</v>
      </c>
      <c r="D1249" s="12"/>
      <c r="E1249" s="12"/>
    </row>
    <row r="1250" spans="2:5">
      <c r="B1250" s="12">
        <v>1553</v>
      </c>
      <c r="C1250" s="12">
        <v>186500</v>
      </c>
      <c r="D1250" s="12"/>
      <c r="E1250" s="12"/>
    </row>
    <row r="1251" spans="2:5">
      <c r="B1251" s="12">
        <v>1034</v>
      </c>
      <c r="C1251" s="12">
        <v>169900</v>
      </c>
      <c r="D1251" s="12"/>
      <c r="E1251" s="12"/>
    </row>
    <row r="1252" spans="2:5">
      <c r="B1252" s="12">
        <v>2058</v>
      </c>
      <c r="C1252" s="12">
        <v>129500</v>
      </c>
      <c r="D1252" s="12"/>
      <c r="E1252" s="12"/>
    </row>
    <row r="1253" spans="2:5">
      <c r="B1253" s="12">
        <v>988</v>
      </c>
      <c r="C1253" s="12">
        <v>119000</v>
      </c>
      <c r="D1253" s="12"/>
      <c r="E1253" s="12"/>
    </row>
    <row r="1254" spans="2:5">
      <c r="B1254" s="12">
        <v>2110</v>
      </c>
      <c r="C1254" s="12">
        <v>244000</v>
      </c>
      <c r="D1254" s="12"/>
      <c r="E1254" s="12"/>
    </row>
    <row r="1255" spans="2:5">
      <c r="B1255" s="12">
        <v>1405</v>
      </c>
      <c r="C1255" s="12">
        <v>171750</v>
      </c>
      <c r="D1255" s="12"/>
      <c r="E1255" s="12"/>
    </row>
    <row r="1256" spans="2:5">
      <c r="B1256" s="12">
        <v>874</v>
      </c>
      <c r="C1256" s="12">
        <v>130000</v>
      </c>
      <c r="D1256" s="12"/>
      <c r="E1256" s="12"/>
    </row>
    <row r="1257" spans="2:5">
      <c r="B1257" s="12">
        <v>2167</v>
      </c>
      <c r="C1257" s="12">
        <v>294000</v>
      </c>
      <c r="D1257" s="12"/>
      <c r="E1257" s="12"/>
    </row>
    <row r="1258" spans="2:5">
      <c r="B1258" s="12">
        <v>1656</v>
      </c>
      <c r="C1258" s="12">
        <v>165400</v>
      </c>
      <c r="D1258" s="12"/>
      <c r="E1258" s="12"/>
    </row>
    <row r="1259" spans="2:5">
      <c r="B1259" s="12">
        <v>1367</v>
      </c>
      <c r="C1259" s="12">
        <v>127500</v>
      </c>
      <c r="D1259" s="12"/>
      <c r="E1259" s="12"/>
    </row>
    <row r="1260" spans="2:5">
      <c r="B1260" s="12">
        <v>1987</v>
      </c>
      <c r="C1260" s="12">
        <v>301500</v>
      </c>
      <c r="D1260" s="12"/>
      <c r="E1260" s="12"/>
    </row>
    <row r="1261" spans="2:5">
      <c r="B1261" s="12">
        <v>864</v>
      </c>
      <c r="C1261" s="12">
        <v>99900</v>
      </c>
      <c r="D1261" s="12"/>
      <c r="E1261" s="12"/>
    </row>
    <row r="1262" spans="2:5">
      <c r="B1262" s="12">
        <v>1166</v>
      </c>
      <c r="C1262" s="12">
        <v>190000</v>
      </c>
      <c r="D1262" s="12"/>
      <c r="E1262" s="12"/>
    </row>
    <row r="1263" spans="2:5">
      <c r="B1263" s="12">
        <v>1054</v>
      </c>
      <c r="C1263" s="12">
        <v>151000</v>
      </c>
      <c r="D1263" s="12"/>
      <c r="E1263" s="12"/>
    </row>
    <row r="1264" spans="2:5">
      <c r="B1264" s="12">
        <v>1675</v>
      </c>
      <c r="C1264" s="12">
        <v>181000</v>
      </c>
      <c r="D1264" s="12"/>
      <c r="E1264" s="12"/>
    </row>
    <row r="1265" spans="2:5">
      <c r="B1265" s="12">
        <v>1050</v>
      </c>
      <c r="C1265" s="12">
        <v>128900</v>
      </c>
      <c r="D1265" s="12"/>
      <c r="E1265" s="12"/>
    </row>
    <row r="1266" spans="2:5">
      <c r="B1266" s="12">
        <v>1788</v>
      </c>
      <c r="C1266" s="12">
        <v>161500</v>
      </c>
      <c r="D1266" s="12"/>
      <c r="E1266" s="12"/>
    </row>
    <row r="1267" spans="2:5">
      <c r="B1267" s="12">
        <v>1824</v>
      </c>
      <c r="C1267" s="12">
        <v>180500</v>
      </c>
      <c r="D1267" s="12"/>
      <c r="E1267" s="12"/>
    </row>
    <row r="1268" spans="2:5">
      <c r="B1268" s="12">
        <v>1337</v>
      </c>
      <c r="C1268" s="12">
        <v>181000</v>
      </c>
      <c r="D1268" s="12"/>
      <c r="E1268" s="12"/>
    </row>
    <row r="1269" spans="2:5">
      <c r="B1269" s="12">
        <v>1452</v>
      </c>
      <c r="C1269" s="12">
        <v>183900</v>
      </c>
      <c r="D1269" s="12"/>
      <c r="E1269" s="12"/>
    </row>
    <row r="1270" spans="2:5">
      <c r="B1270" s="12">
        <v>1889</v>
      </c>
      <c r="C1270" s="12">
        <v>122000</v>
      </c>
      <c r="D1270" s="12"/>
      <c r="E1270" s="12"/>
    </row>
    <row r="1271" spans="2:5">
      <c r="B1271" s="12">
        <v>2018</v>
      </c>
      <c r="C1271" s="12">
        <v>378500</v>
      </c>
      <c r="D1271" s="12"/>
      <c r="E1271" s="12"/>
    </row>
    <row r="1272" spans="2:5">
      <c r="B1272" s="12">
        <v>3447</v>
      </c>
      <c r="C1272" s="12">
        <v>381000</v>
      </c>
      <c r="D1272" s="12"/>
      <c r="E1272" s="12"/>
    </row>
    <row r="1273" spans="2:5">
      <c r="B1273" s="12">
        <v>1524</v>
      </c>
      <c r="C1273" s="12">
        <v>144000</v>
      </c>
      <c r="D1273" s="12"/>
      <c r="E1273" s="12"/>
    </row>
    <row r="1274" spans="2:5">
      <c r="B1274" s="12">
        <v>1524</v>
      </c>
      <c r="C1274" s="12">
        <v>260000</v>
      </c>
      <c r="D1274" s="12"/>
      <c r="E1274" s="12"/>
    </row>
    <row r="1275" spans="2:5">
      <c r="B1275" s="12">
        <v>1489</v>
      </c>
      <c r="C1275" s="12">
        <v>185750</v>
      </c>
      <c r="D1275" s="12"/>
      <c r="E1275" s="12"/>
    </row>
    <row r="1276" spans="2:5">
      <c r="B1276" s="12">
        <v>935</v>
      </c>
      <c r="C1276" s="12">
        <v>137000</v>
      </c>
      <c r="D1276" s="12"/>
      <c r="E1276" s="12"/>
    </row>
    <row r="1277" spans="2:5">
      <c r="B1277" s="12">
        <v>1357</v>
      </c>
      <c r="C1277" s="12">
        <v>177000</v>
      </c>
      <c r="D1277" s="12"/>
      <c r="E1277" s="12"/>
    </row>
    <row r="1278" spans="2:5">
      <c r="B1278" s="12">
        <v>1250</v>
      </c>
      <c r="C1278" s="12">
        <v>139000</v>
      </c>
      <c r="D1278" s="12"/>
      <c r="E1278" s="12"/>
    </row>
    <row r="1279" spans="2:5">
      <c r="B1279" s="12">
        <v>1920</v>
      </c>
      <c r="C1279" s="12">
        <v>137000</v>
      </c>
      <c r="D1279" s="12"/>
      <c r="E1279" s="12"/>
    </row>
    <row r="1280" spans="2:5">
      <c r="B1280" s="12">
        <v>1395</v>
      </c>
      <c r="C1280" s="12">
        <v>162000</v>
      </c>
      <c r="D1280" s="12"/>
      <c r="E1280" s="12"/>
    </row>
    <row r="1281" spans="2:5">
      <c r="B1281" s="12">
        <v>1724</v>
      </c>
      <c r="C1281" s="12">
        <v>197900</v>
      </c>
      <c r="D1281" s="12"/>
      <c r="E1281" s="12"/>
    </row>
    <row r="1282" spans="2:5">
      <c r="B1282" s="12">
        <v>2031</v>
      </c>
      <c r="C1282" s="12">
        <v>237000</v>
      </c>
      <c r="D1282" s="12"/>
      <c r="E1282" s="12"/>
    </row>
    <row r="1283" spans="2:5">
      <c r="B1283" s="12">
        <v>1128</v>
      </c>
      <c r="C1283" s="12">
        <v>68400</v>
      </c>
      <c r="D1283" s="12"/>
      <c r="E1283" s="12"/>
    </row>
    <row r="1284" spans="2:5">
      <c r="B1284" s="12">
        <v>1573</v>
      </c>
      <c r="C1284" s="12">
        <v>227000</v>
      </c>
      <c r="D1284" s="12"/>
      <c r="E1284" s="12"/>
    </row>
    <row r="1285" spans="2:5">
      <c r="B1285" s="12">
        <v>1339</v>
      </c>
      <c r="C1285" s="12">
        <v>180000</v>
      </c>
      <c r="D1285" s="12"/>
      <c r="E1285" s="12"/>
    </row>
    <row r="1286" spans="2:5">
      <c r="B1286" s="12">
        <v>1040</v>
      </c>
      <c r="C1286" s="12">
        <v>150500</v>
      </c>
      <c r="D1286" s="12"/>
      <c r="E1286" s="12"/>
    </row>
    <row r="1287" spans="2:5">
      <c r="B1287" s="12">
        <v>1824</v>
      </c>
      <c r="C1287" s="12">
        <v>139000</v>
      </c>
      <c r="D1287" s="12"/>
      <c r="E1287" s="12"/>
    </row>
    <row r="1288" spans="2:5">
      <c r="B1288" s="12">
        <v>2447</v>
      </c>
      <c r="C1288" s="12">
        <v>169000</v>
      </c>
      <c r="D1288" s="12"/>
      <c r="E1288" s="12"/>
    </row>
    <row r="1289" spans="2:5">
      <c r="B1289" s="12">
        <v>1412</v>
      </c>
      <c r="C1289" s="12">
        <v>132500</v>
      </c>
      <c r="D1289" s="12"/>
      <c r="E1289" s="12"/>
    </row>
    <row r="1290" spans="2:5">
      <c r="B1290" s="12">
        <v>1328</v>
      </c>
      <c r="C1290" s="12">
        <v>143000</v>
      </c>
      <c r="D1290" s="12"/>
      <c r="E1290" s="12"/>
    </row>
    <row r="1291" spans="2:5">
      <c r="B1291" s="12">
        <v>1582</v>
      </c>
      <c r="C1291" s="12">
        <v>190000</v>
      </c>
      <c r="D1291" s="12"/>
      <c r="E1291" s="12"/>
    </row>
    <row r="1292" spans="2:5">
      <c r="B1292" s="12">
        <v>1659</v>
      </c>
      <c r="C1292" s="12">
        <v>278000</v>
      </c>
      <c r="D1292" s="12"/>
      <c r="E1292" s="12"/>
    </row>
    <row r="1293" spans="2:5">
      <c r="B1293" s="12">
        <v>1970</v>
      </c>
      <c r="C1293" s="12">
        <v>281000</v>
      </c>
      <c r="D1293" s="12"/>
      <c r="E1293" s="12"/>
    </row>
    <row r="1294" spans="2:5">
      <c r="B1294" s="12">
        <v>1152</v>
      </c>
      <c r="C1294" s="12">
        <v>180500</v>
      </c>
      <c r="D1294" s="12"/>
      <c r="E1294" s="12"/>
    </row>
    <row r="1295" spans="2:5">
      <c r="B1295" s="12">
        <v>1302</v>
      </c>
      <c r="C1295" s="12">
        <v>119500</v>
      </c>
      <c r="D1295" s="12"/>
      <c r="E1295" s="12"/>
    </row>
    <row r="1296" spans="2:5">
      <c r="B1296" s="12">
        <v>2372</v>
      </c>
      <c r="C1296" s="12">
        <v>107500</v>
      </c>
      <c r="D1296" s="12"/>
      <c r="E1296" s="12"/>
    </row>
    <row r="1297" spans="2:5">
      <c r="B1297" s="12">
        <v>1664</v>
      </c>
      <c r="C1297" s="12">
        <v>162900</v>
      </c>
      <c r="D1297" s="12"/>
      <c r="E1297" s="12"/>
    </row>
    <row r="1298" spans="2:5">
      <c r="B1298" s="12">
        <v>864</v>
      </c>
      <c r="C1298" s="12">
        <v>115000</v>
      </c>
      <c r="D1298" s="12"/>
      <c r="E1298" s="12"/>
    </row>
    <row r="1299" spans="2:5">
      <c r="B1299" s="12">
        <v>1052</v>
      </c>
      <c r="C1299" s="12">
        <v>138500</v>
      </c>
      <c r="D1299" s="12"/>
      <c r="E1299" s="12"/>
    </row>
    <row r="1300" spans="2:5">
      <c r="B1300" s="12">
        <v>1128</v>
      </c>
      <c r="C1300" s="12">
        <v>155000</v>
      </c>
      <c r="D1300" s="12"/>
      <c r="E1300" s="12"/>
    </row>
    <row r="1301" spans="2:5">
      <c r="B1301" s="12">
        <v>1072</v>
      </c>
      <c r="C1301" s="12">
        <v>140000</v>
      </c>
      <c r="D1301" s="12"/>
      <c r="E1301" s="12"/>
    </row>
    <row r="1302" spans="2:5">
      <c r="B1302" s="12">
        <v>5642</v>
      </c>
      <c r="C1302" s="12">
        <v>160000</v>
      </c>
      <c r="D1302" s="12"/>
      <c r="E1302" s="12"/>
    </row>
    <row r="1303" spans="2:5">
      <c r="B1303" s="12">
        <v>1246</v>
      </c>
      <c r="C1303" s="12">
        <v>154000</v>
      </c>
      <c r="D1303" s="12"/>
      <c r="E1303" s="12"/>
    </row>
    <row r="1304" spans="2:5">
      <c r="B1304" s="12">
        <v>1983</v>
      </c>
      <c r="C1304" s="12">
        <v>225000</v>
      </c>
      <c r="D1304" s="12"/>
      <c r="E1304" s="12"/>
    </row>
    <row r="1305" spans="2:5">
      <c r="B1305" s="12">
        <v>1494</v>
      </c>
      <c r="C1305" s="12">
        <v>177500</v>
      </c>
      <c r="D1305" s="12"/>
      <c r="E1305" s="12"/>
    </row>
    <row r="1306" spans="2:5">
      <c r="B1306" s="12">
        <v>2526</v>
      </c>
      <c r="C1306" s="12">
        <v>290000</v>
      </c>
      <c r="D1306" s="12"/>
      <c r="E1306" s="12"/>
    </row>
    <row r="1307" spans="2:5">
      <c r="B1307" s="12">
        <v>1616</v>
      </c>
      <c r="C1307" s="12">
        <v>232000</v>
      </c>
      <c r="D1307" s="12"/>
      <c r="E1307" s="12"/>
    </row>
    <row r="1308" spans="2:5">
      <c r="B1308" s="12">
        <v>1708</v>
      </c>
      <c r="C1308" s="12">
        <v>130000</v>
      </c>
      <c r="D1308" s="12"/>
      <c r="E1308" s="12"/>
    </row>
    <row r="1309" spans="2:5">
      <c r="B1309" s="12">
        <v>1652</v>
      </c>
      <c r="C1309" s="12">
        <v>325000</v>
      </c>
      <c r="D1309" s="12"/>
      <c r="E1309" s="12"/>
    </row>
    <row r="1310" spans="2:5">
      <c r="B1310" s="12">
        <v>1368</v>
      </c>
      <c r="C1310" s="12">
        <v>202500</v>
      </c>
      <c r="D1310" s="12"/>
      <c r="E1310" s="12"/>
    </row>
    <row r="1311" spans="2:5">
      <c r="B1311" s="12">
        <v>990</v>
      </c>
      <c r="C1311" s="12">
        <v>138000</v>
      </c>
      <c r="D1311" s="12"/>
      <c r="E1311" s="12"/>
    </row>
    <row r="1312" spans="2:5">
      <c r="B1312" s="12">
        <v>1122</v>
      </c>
      <c r="C1312" s="12">
        <v>147000</v>
      </c>
      <c r="D1312" s="12"/>
      <c r="E1312" s="12"/>
    </row>
    <row r="1313" spans="2:5">
      <c r="B1313" s="12">
        <v>1294</v>
      </c>
      <c r="C1313" s="12">
        <v>179200</v>
      </c>
      <c r="D1313" s="12"/>
      <c r="E1313" s="12"/>
    </row>
    <row r="1314" spans="2:5">
      <c r="B1314" s="12">
        <v>1902</v>
      </c>
      <c r="C1314" s="12">
        <v>335000</v>
      </c>
      <c r="D1314" s="12"/>
      <c r="E1314" s="12"/>
    </row>
    <row r="1315" spans="2:5">
      <c r="B1315" s="12">
        <v>1274</v>
      </c>
      <c r="C1315" s="12">
        <v>203000</v>
      </c>
      <c r="D1315" s="12"/>
      <c r="E1315" s="12"/>
    </row>
    <row r="1316" spans="2:5">
      <c r="B1316" s="12">
        <v>2810</v>
      </c>
      <c r="C1316" s="12">
        <v>302000</v>
      </c>
      <c r="D1316" s="12"/>
      <c r="E1316" s="12"/>
    </row>
    <row r="1317" spans="2:5">
      <c r="B1317" s="12">
        <v>2599</v>
      </c>
      <c r="C1317" s="12">
        <v>333168</v>
      </c>
      <c r="D1317" s="12"/>
      <c r="E1317" s="12"/>
    </row>
    <row r="1318" spans="2:5">
      <c r="B1318" s="12">
        <v>948</v>
      </c>
      <c r="C1318" s="12">
        <v>119000</v>
      </c>
      <c r="D1318" s="12"/>
      <c r="E1318" s="12"/>
    </row>
    <row r="1319" spans="2:5">
      <c r="B1319" s="12">
        <v>2112</v>
      </c>
      <c r="C1319" s="12">
        <v>206900</v>
      </c>
      <c r="D1319" s="12"/>
      <c r="E1319" s="12"/>
    </row>
    <row r="1320" spans="2:5">
      <c r="B1320" s="12">
        <v>1630</v>
      </c>
      <c r="C1320" s="12">
        <v>295493</v>
      </c>
      <c r="D1320" s="12"/>
      <c r="E1320" s="12"/>
    </row>
    <row r="1321" spans="2:5">
      <c r="B1321" s="12">
        <v>1352</v>
      </c>
      <c r="C1321" s="12">
        <v>208900</v>
      </c>
      <c r="D1321" s="12"/>
      <c r="E1321" s="12"/>
    </row>
    <row r="1322" spans="2:5">
      <c r="B1322" s="12">
        <v>1787</v>
      </c>
      <c r="C1322" s="12">
        <v>275000</v>
      </c>
      <c r="D1322" s="12"/>
      <c r="E1322" s="12"/>
    </row>
    <row r="1323" spans="2:5">
      <c r="B1323" s="12">
        <v>948</v>
      </c>
      <c r="C1323" s="12">
        <v>111000</v>
      </c>
      <c r="D1323" s="12"/>
      <c r="E1323" s="12"/>
    </row>
    <row r="1324" spans="2:5">
      <c r="B1324" s="12">
        <v>1478</v>
      </c>
      <c r="C1324" s="12">
        <v>156500</v>
      </c>
      <c r="D1324" s="12"/>
      <c r="E1324" s="12"/>
    </row>
    <row r="1325" spans="2:5">
      <c r="B1325" s="12">
        <v>720</v>
      </c>
      <c r="C1325" s="12">
        <v>72500</v>
      </c>
      <c r="D1325" s="12"/>
      <c r="E1325" s="12"/>
    </row>
    <row r="1326" spans="2:5">
      <c r="B1326" s="12">
        <v>1923</v>
      </c>
      <c r="C1326" s="12">
        <v>190000</v>
      </c>
      <c r="D1326" s="12"/>
      <c r="E1326" s="12"/>
    </row>
    <row r="1327" spans="2:5">
      <c r="B1327" s="12">
        <v>708</v>
      </c>
      <c r="C1327" s="12">
        <v>82500</v>
      </c>
      <c r="D1327" s="12"/>
      <c r="E1327" s="12"/>
    </row>
    <row r="1328" spans="2:5">
      <c r="B1328" s="12">
        <v>1795</v>
      </c>
      <c r="C1328" s="12">
        <v>147000</v>
      </c>
      <c r="D1328" s="12"/>
      <c r="E1328" s="12"/>
    </row>
    <row r="1329" spans="2:5">
      <c r="B1329" s="12">
        <v>796</v>
      </c>
      <c r="C1329" s="12">
        <v>55000</v>
      </c>
      <c r="D1329" s="12"/>
      <c r="E1329" s="12"/>
    </row>
    <row r="1330" spans="2:5">
      <c r="B1330" s="12">
        <v>774</v>
      </c>
      <c r="C1330" s="12">
        <v>79000</v>
      </c>
      <c r="D1330" s="12"/>
      <c r="E1330" s="12"/>
    </row>
    <row r="1331" spans="2:5">
      <c r="B1331" s="12">
        <v>816</v>
      </c>
      <c r="C1331" s="12">
        <v>130500</v>
      </c>
      <c r="D1331" s="12"/>
      <c r="E1331" s="12"/>
    </row>
    <row r="1332" spans="2:5">
      <c r="B1332" s="12">
        <v>2792</v>
      </c>
      <c r="C1332" s="12">
        <v>256000</v>
      </c>
      <c r="D1332" s="12"/>
      <c r="E1332" s="12"/>
    </row>
    <row r="1333" spans="2:5">
      <c r="B1333" s="12">
        <v>1632</v>
      </c>
      <c r="C1333" s="12">
        <v>176500</v>
      </c>
      <c r="D1333" s="12"/>
      <c r="E1333" s="12"/>
    </row>
    <row r="1334" spans="2:5">
      <c r="B1334" s="12">
        <v>1588</v>
      </c>
      <c r="C1334" s="12">
        <v>227000</v>
      </c>
      <c r="D1334" s="12"/>
      <c r="E1334" s="12"/>
    </row>
    <row r="1335" spans="2:5">
      <c r="B1335" s="12">
        <v>954</v>
      </c>
      <c r="C1335" s="12">
        <v>132500</v>
      </c>
      <c r="D1335" s="12"/>
      <c r="E1335" s="12"/>
    </row>
    <row r="1336" spans="2:5">
      <c r="B1336" s="12">
        <v>816</v>
      </c>
      <c r="C1336" s="12">
        <v>100000</v>
      </c>
      <c r="D1336" s="12"/>
      <c r="E1336" s="12"/>
    </row>
    <row r="1337" spans="2:5">
      <c r="B1337" s="12">
        <v>1360</v>
      </c>
      <c r="C1337" s="12">
        <v>125500</v>
      </c>
      <c r="D1337" s="12"/>
      <c r="E1337" s="12"/>
    </row>
    <row r="1338" spans="2:5">
      <c r="B1338" s="12">
        <v>1365</v>
      </c>
      <c r="C1338" s="12">
        <v>125000</v>
      </c>
      <c r="D1338" s="12"/>
      <c r="E1338" s="12"/>
    </row>
    <row r="1339" spans="2:5">
      <c r="B1339" s="12">
        <v>1334</v>
      </c>
      <c r="C1339" s="12">
        <v>167900</v>
      </c>
      <c r="D1339" s="12"/>
      <c r="E1339" s="12"/>
    </row>
    <row r="1340" spans="2:5">
      <c r="B1340" s="12">
        <v>1656</v>
      </c>
      <c r="C1340" s="12">
        <v>135000</v>
      </c>
      <c r="D1340" s="12"/>
      <c r="E1340" s="12"/>
    </row>
    <row r="1341" spans="2:5">
      <c r="B1341" s="12">
        <v>693</v>
      </c>
      <c r="C1341" s="12">
        <v>52500</v>
      </c>
      <c r="D1341" s="12"/>
      <c r="E1341" s="12"/>
    </row>
    <row r="1342" spans="2:5">
      <c r="B1342" s="12">
        <v>1861</v>
      </c>
      <c r="C1342" s="12">
        <v>200000</v>
      </c>
      <c r="D1342" s="12"/>
      <c r="E1342" s="12"/>
    </row>
    <row r="1343" spans="2:5">
      <c r="B1343" s="12">
        <v>864</v>
      </c>
      <c r="C1343" s="12">
        <v>128500</v>
      </c>
      <c r="D1343" s="12"/>
      <c r="E1343" s="12"/>
    </row>
    <row r="1344" spans="2:5">
      <c r="B1344" s="12">
        <v>872</v>
      </c>
      <c r="C1344" s="12">
        <v>123000</v>
      </c>
      <c r="D1344" s="12"/>
      <c r="E1344" s="12"/>
    </row>
    <row r="1345" spans="2:5">
      <c r="B1345" s="12">
        <v>1114</v>
      </c>
      <c r="C1345" s="12">
        <v>155000</v>
      </c>
      <c r="D1345" s="12"/>
      <c r="E1345" s="12"/>
    </row>
    <row r="1346" spans="2:5">
      <c r="B1346" s="12">
        <v>2169</v>
      </c>
      <c r="C1346" s="12">
        <v>228500</v>
      </c>
      <c r="D1346" s="12"/>
      <c r="E1346" s="12"/>
    </row>
    <row r="1347" spans="2:5">
      <c r="B1347" s="12">
        <v>1913</v>
      </c>
      <c r="C1347" s="12">
        <v>177000</v>
      </c>
      <c r="D1347" s="12"/>
      <c r="E1347" s="12"/>
    </row>
    <row r="1348" spans="2:5">
      <c r="B1348" s="12">
        <v>1456</v>
      </c>
      <c r="C1348" s="12">
        <v>155835</v>
      </c>
      <c r="D1348" s="12"/>
      <c r="E1348" s="12"/>
    </row>
    <row r="1349" spans="2:5">
      <c r="B1349" s="12">
        <v>960</v>
      </c>
      <c r="C1349" s="12">
        <v>108500</v>
      </c>
      <c r="D1349" s="12"/>
      <c r="E1349" s="12"/>
    </row>
    <row r="1350" spans="2:5">
      <c r="B1350" s="12">
        <v>2156</v>
      </c>
      <c r="C1350" s="12">
        <v>262500</v>
      </c>
      <c r="D1350" s="12"/>
      <c r="E1350" s="12"/>
    </row>
    <row r="1351" spans="2:5">
      <c r="B1351" s="12">
        <v>1776</v>
      </c>
      <c r="C1351" s="12">
        <v>283463</v>
      </c>
      <c r="D1351" s="12"/>
      <c r="E1351" s="12"/>
    </row>
    <row r="1352" spans="2:5">
      <c r="B1352" s="12">
        <v>1494</v>
      </c>
      <c r="C1352" s="12">
        <v>215000</v>
      </c>
      <c r="D1352" s="12"/>
      <c r="E1352" s="12"/>
    </row>
    <row r="1353" spans="2:5">
      <c r="B1353" s="12">
        <v>2358</v>
      </c>
      <c r="C1353" s="12">
        <v>122000</v>
      </c>
      <c r="D1353" s="12"/>
      <c r="E1353" s="12"/>
    </row>
    <row r="1354" spans="2:5">
      <c r="B1354" s="12">
        <v>2634</v>
      </c>
      <c r="C1354" s="12">
        <v>200000</v>
      </c>
      <c r="D1354" s="12"/>
      <c r="E1354" s="12"/>
    </row>
    <row r="1355" spans="2:5">
      <c r="B1355" s="12">
        <v>1716</v>
      </c>
      <c r="C1355" s="12">
        <v>171000</v>
      </c>
      <c r="D1355" s="12"/>
      <c r="E1355" s="12"/>
    </row>
    <row r="1356" spans="2:5">
      <c r="B1356" s="12">
        <v>1176</v>
      </c>
      <c r="C1356" s="12">
        <v>134900</v>
      </c>
      <c r="D1356" s="12"/>
      <c r="E1356" s="12"/>
    </row>
    <row r="1357" spans="2:5">
      <c r="B1357" s="12">
        <v>3238</v>
      </c>
      <c r="C1357" s="12">
        <v>410000</v>
      </c>
      <c r="D1357" s="12"/>
      <c r="E1357" s="12"/>
    </row>
    <row r="1358" spans="2:5">
      <c r="B1358" s="12">
        <v>1865</v>
      </c>
      <c r="C1358" s="12">
        <v>235000</v>
      </c>
      <c r="D1358" s="12"/>
      <c r="E1358" s="12"/>
    </row>
    <row r="1359" spans="2:5">
      <c r="B1359" s="12">
        <v>1920</v>
      </c>
      <c r="C1359" s="12">
        <v>170000</v>
      </c>
      <c r="D1359" s="12"/>
      <c r="E1359" s="12"/>
    </row>
    <row r="1360" spans="2:5">
      <c r="B1360" s="12">
        <v>892</v>
      </c>
      <c r="C1360" s="12">
        <v>110000</v>
      </c>
      <c r="D1360" s="12"/>
      <c r="E1360" s="12"/>
    </row>
    <row r="1361" spans="2:5">
      <c r="B1361" s="12">
        <v>1078</v>
      </c>
      <c r="C1361" s="12">
        <v>149900</v>
      </c>
      <c r="D1361" s="12"/>
      <c r="E1361" s="12"/>
    </row>
    <row r="1362" spans="2:5">
      <c r="B1362" s="12">
        <v>1573</v>
      </c>
      <c r="C1362" s="12">
        <v>177500</v>
      </c>
      <c r="D1362" s="12"/>
      <c r="E1362" s="12"/>
    </row>
    <row r="1363" spans="2:5">
      <c r="B1363" s="12">
        <v>1980</v>
      </c>
      <c r="C1363" s="12">
        <v>315000</v>
      </c>
      <c r="D1363" s="12"/>
      <c r="E1363" s="12"/>
    </row>
    <row r="1364" spans="2:5">
      <c r="B1364" s="12">
        <v>2601</v>
      </c>
      <c r="C1364" s="12">
        <v>189000</v>
      </c>
      <c r="D1364" s="12"/>
      <c r="E1364" s="12"/>
    </row>
    <row r="1365" spans="2:5">
      <c r="B1365" s="12">
        <v>1530</v>
      </c>
      <c r="C1365" s="12">
        <v>260000</v>
      </c>
      <c r="D1365" s="12"/>
      <c r="E1365" s="12"/>
    </row>
    <row r="1366" spans="2:5">
      <c r="B1366" s="12">
        <v>1738</v>
      </c>
      <c r="C1366" s="12">
        <v>104900</v>
      </c>
      <c r="D1366" s="12"/>
      <c r="E1366" s="12"/>
    </row>
    <row r="1367" spans="2:5">
      <c r="B1367" s="12">
        <v>1412</v>
      </c>
      <c r="C1367" s="12">
        <v>156932</v>
      </c>
      <c r="D1367" s="12"/>
      <c r="E1367" s="12"/>
    </row>
    <row r="1368" spans="2:5">
      <c r="B1368" s="12">
        <v>1200</v>
      </c>
      <c r="C1368" s="12">
        <v>144152</v>
      </c>
      <c r="D1368" s="12"/>
      <c r="E1368" s="12"/>
    </row>
    <row r="1369" spans="2:5">
      <c r="B1369" s="12">
        <v>1674</v>
      </c>
      <c r="C1369" s="12">
        <v>216000</v>
      </c>
      <c r="D1369" s="12"/>
      <c r="E1369" s="12"/>
    </row>
    <row r="1370" spans="2:5">
      <c r="B1370" s="12">
        <v>1790</v>
      </c>
      <c r="C1370" s="12">
        <v>193000</v>
      </c>
      <c r="D1370" s="12"/>
      <c r="E1370" s="12"/>
    </row>
    <row r="1371" spans="2:5">
      <c r="B1371" s="12">
        <v>1475</v>
      </c>
      <c r="C1371" s="12">
        <v>127000</v>
      </c>
      <c r="D1371" s="12"/>
      <c r="E1371" s="12"/>
    </row>
    <row r="1372" spans="2:5">
      <c r="B1372" s="12">
        <v>848</v>
      </c>
      <c r="C1372" s="12">
        <v>144000</v>
      </c>
      <c r="D1372" s="12"/>
      <c r="E1372" s="12"/>
    </row>
    <row r="1373" spans="2:5">
      <c r="B1373" s="12">
        <v>1668</v>
      </c>
      <c r="C1373" s="12">
        <v>232000</v>
      </c>
      <c r="D1373" s="12"/>
      <c r="E1373" s="12"/>
    </row>
    <row r="1374" spans="2:5">
      <c r="B1374" s="12">
        <v>1374</v>
      </c>
      <c r="C1374" s="12">
        <v>105000</v>
      </c>
      <c r="D1374" s="12"/>
      <c r="E1374" s="12"/>
    </row>
    <row r="1375" spans="2:5">
      <c r="B1375" s="12">
        <v>1661</v>
      </c>
      <c r="C1375" s="12">
        <v>165500</v>
      </c>
      <c r="D1375" s="12"/>
      <c r="E1375" s="12"/>
    </row>
    <row r="1376" spans="2:5">
      <c r="B1376" s="12">
        <v>2097</v>
      </c>
      <c r="C1376" s="12">
        <v>274300</v>
      </c>
      <c r="D1376" s="12"/>
      <c r="E1376" s="12"/>
    </row>
    <row r="1377" spans="2:5">
      <c r="B1377" s="12">
        <v>2633</v>
      </c>
      <c r="C1377" s="12">
        <v>466500</v>
      </c>
      <c r="D1377" s="12"/>
      <c r="E1377" s="12"/>
    </row>
    <row r="1378" spans="2:5">
      <c r="B1378" s="12">
        <v>1958</v>
      </c>
      <c r="C1378" s="12">
        <v>250000</v>
      </c>
      <c r="D1378" s="12"/>
      <c r="E1378" s="12"/>
    </row>
    <row r="1379" spans="2:5">
      <c r="B1379" s="12">
        <v>1571</v>
      </c>
      <c r="C1379" s="12">
        <v>239000</v>
      </c>
      <c r="D1379" s="12"/>
      <c r="E1379" s="12"/>
    </row>
    <row r="1380" spans="2:5">
      <c r="B1380" s="12">
        <v>790</v>
      </c>
      <c r="C1380" s="12">
        <v>91000</v>
      </c>
      <c r="D1380" s="12"/>
      <c r="E1380" s="12"/>
    </row>
    <row r="1381" spans="2:5">
      <c r="B1381" s="12">
        <v>1604</v>
      </c>
      <c r="C1381" s="12">
        <v>117000</v>
      </c>
      <c r="D1381" s="12"/>
      <c r="E1381" s="12"/>
    </row>
    <row r="1382" spans="2:5">
      <c r="B1382" s="12">
        <v>987</v>
      </c>
      <c r="C1382" s="12">
        <v>83000</v>
      </c>
      <c r="D1382" s="12"/>
      <c r="E1382" s="12"/>
    </row>
    <row r="1383" spans="2:5">
      <c r="B1383" s="12">
        <v>1394</v>
      </c>
      <c r="C1383" s="12">
        <v>167500</v>
      </c>
      <c r="D1383" s="12"/>
      <c r="E1383" s="12"/>
    </row>
    <row r="1384" spans="2:5">
      <c r="B1384" s="12">
        <v>864</v>
      </c>
      <c r="C1384" s="12">
        <v>58500</v>
      </c>
      <c r="D1384" s="12"/>
      <c r="E1384" s="12"/>
    </row>
    <row r="1385" spans="2:5">
      <c r="B1385" s="12">
        <v>2117</v>
      </c>
      <c r="C1385" s="12">
        <v>237500</v>
      </c>
      <c r="D1385" s="12"/>
      <c r="E1385" s="12"/>
    </row>
    <row r="1386" spans="2:5">
      <c r="B1386" s="12">
        <v>1762</v>
      </c>
      <c r="C1386" s="12">
        <v>157000</v>
      </c>
      <c r="D1386" s="12"/>
      <c r="E1386" s="12"/>
    </row>
    <row r="1387" spans="2:5">
      <c r="B1387" s="12">
        <v>1416</v>
      </c>
      <c r="C1387" s="12">
        <v>112000</v>
      </c>
      <c r="D1387" s="12"/>
      <c r="E1387" s="12"/>
    </row>
    <row r="1388" spans="2:5">
      <c r="B1388" s="12">
        <v>1258</v>
      </c>
      <c r="C1388" s="12">
        <v>105000</v>
      </c>
      <c r="D1388" s="12"/>
      <c r="E1388" s="12"/>
    </row>
    <row r="1389" spans="2:5">
      <c r="B1389" s="12">
        <v>1154</v>
      </c>
      <c r="C1389" s="12">
        <v>125500</v>
      </c>
      <c r="D1389" s="12"/>
      <c r="E1389" s="12"/>
    </row>
    <row r="1390" spans="2:5">
      <c r="B1390" s="12">
        <v>2784</v>
      </c>
      <c r="C1390" s="12">
        <v>250000</v>
      </c>
      <c r="D1390" s="12"/>
      <c r="E1390" s="12"/>
    </row>
    <row r="1391" spans="2:5">
      <c r="B1391" s="12">
        <v>2526</v>
      </c>
      <c r="C1391" s="12">
        <v>136000</v>
      </c>
      <c r="D1391" s="12"/>
      <c r="E1391" s="12"/>
    </row>
    <row r="1392" spans="2:5">
      <c r="B1392" s="12">
        <v>1746</v>
      </c>
      <c r="C1392" s="12">
        <v>377500</v>
      </c>
      <c r="D1392" s="12"/>
      <c r="E1392" s="12"/>
    </row>
    <row r="1393" spans="2:5">
      <c r="B1393" s="12">
        <v>1218</v>
      </c>
      <c r="C1393" s="12">
        <v>131000</v>
      </c>
      <c r="D1393" s="12"/>
      <c r="E1393" s="12"/>
    </row>
    <row r="1394" spans="2:5">
      <c r="B1394" s="12">
        <v>1525</v>
      </c>
      <c r="C1394" s="12">
        <v>235000</v>
      </c>
      <c r="D1394" s="12"/>
      <c r="E1394" s="12"/>
    </row>
    <row r="1395" spans="2:5">
      <c r="B1395" s="12">
        <v>1584</v>
      </c>
      <c r="C1395" s="12">
        <v>124000</v>
      </c>
      <c r="D1395" s="12"/>
      <c r="E1395" s="12"/>
    </row>
    <row r="1396" spans="2:5">
      <c r="B1396" s="12">
        <v>900</v>
      </c>
      <c r="C1396" s="12">
        <v>123000</v>
      </c>
      <c r="D1396" s="12"/>
      <c r="E1396" s="12"/>
    </row>
    <row r="1397" spans="2:5">
      <c r="B1397" s="12">
        <v>1912</v>
      </c>
      <c r="C1397" s="12">
        <v>163000</v>
      </c>
      <c r="D1397" s="12"/>
      <c r="E1397" s="12"/>
    </row>
    <row r="1398" spans="2:5">
      <c r="B1398" s="12">
        <v>1500</v>
      </c>
      <c r="C1398" s="12">
        <v>246578</v>
      </c>
      <c r="D1398" s="12"/>
      <c r="E1398" s="12"/>
    </row>
    <row r="1399" spans="2:5">
      <c r="B1399" s="12">
        <v>2482</v>
      </c>
      <c r="C1399" s="12">
        <v>281213</v>
      </c>
      <c r="D1399" s="12"/>
      <c r="E1399" s="12"/>
    </row>
    <row r="1400" spans="2:5">
      <c r="B1400" s="12">
        <v>1687</v>
      </c>
      <c r="C1400" s="12">
        <v>160000</v>
      </c>
      <c r="D1400" s="12"/>
      <c r="E1400" s="12"/>
    </row>
    <row r="1401" spans="2:5">
      <c r="B1401" s="12">
        <v>1513</v>
      </c>
      <c r="C1401" s="12">
        <v>137500</v>
      </c>
      <c r="D1401" s="12"/>
      <c r="E1401" s="12"/>
    </row>
    <row r="1402" spans="2:5">
      <c r="B1402" s="12">
        <v>1904</v>
      </c>
      <c r="C1402" s="12">
        <v>138000</v>
      </c>
      <c r="D1402" s="12"/>
      <c r="E1402" s="12"/>
    </row>
    <row r="1403" spans="2:5">
      <c r="B1403" s="12">
        <v>1608</v>
      </c>
      <c r="C1403" s="12">
        <v>137450</v>
      </c>
      <c r="D1403" s="12"/>
      <c r="E1403" s="12"/>
    </row>
    <row r="1404" spans="2:5">
      <c r="B1404" s="12">
        <v>1158</v>
      </c>
      <c r="C1404" s="12">
        <v>120000</v>
      </c>
      <c r="D1404" s="12"/>
      <c r="E1404" s="12"/>
    </row>
    <row r="1405" spans="2:5">
      <c r="B1405" s="12">
        <v>1593</v>
      </c>
      <c r="C1405" s="12">
        <v>193000</v>
      </c>
      <c r="D1405" s="12"/>
      <c r="E1405" s="12"/>
    </row>
    <row r="1406" spans="2:5">
      <c r="B1406" s="12">
        <v>1294</v>
      </c>
      <c r="C1406" s="12">
        <v>193879</v>
      </c>
      <c r="D1406" s="12"/>
      <c r="E1406" s="12"/>
    </row>
    <row r="1407" spans="2:5">
      <c r="B1407" s="12">
        <v>1464</v>
      </c>
      <c r="C1407" s="12">
        <v>282922</v>
      </c>
      <c r="D1407" s="12"/>
      <c r="E1407" s="12"/>
    </row>
    <row r="1408" spans="2:5">
      <c r="B1408" s="12">
        <v>1214</v>
      </c>
      <c r="C1408" s="12">
        <v>105000</v>
      </c>
      <c r="D1408" s="12"/>
      <c r="E1408" s="12"/>
    </row>
    <row r="1409" spans="2:5">
      <c r="B1409" s="12">
        <v>1646</v>
      </c>
      <c r="C1409" s="12">
        <v>275000</v>
      </c>
      <c r="D1409" s="12"/>
      <c r="E1409" s="12"/>
    </row>
    <row r="1410" spans="2:5">
      <c r="B1410" s="12">
        <v>768</v>
      </c>
      <c r="C1410" s="12">
        <v>133000</v>
      </c>
      <c r="D1410" s="12"/>
      <c r="E1410" s="12"/>
    </row>
    <row r="1411" spans="2:5">
      <c r="B1411" s="12">
        <v>833</v>
      </c>
      <c r="C1411" s="12">
        <v>112000</v>
      </c>
      <c r="D1411" s="12"/>
      <c r="E1411" s="12"/>
    </row>
    <row r="1412" spans="2:5">
      <c r="B1412" s="12">
        <v>1363</v>
      </c>
      <c r="C1412" s="12">
        <v>125500</v>
      </c>
      <c r="D1412" s="12"/>
      <c r="E1412" s="12"/>
    </row>
    <row r="1413" spans="2:5">
      <c r="B1413" s="12">
        <v>2093</v>
      </c>
      <c r="C1413" s="12">
        <v>215000</v>
      </c>
      <c r="D1413" s="12"/>
      <c r="E1413" s="12"/>
    </row>
    <row r="1414" spans="2:5">
      <c r="B1414" s="12">
        <v>1840</v>
      </c>
      <c r="C1414" s="12">
        <v>230000</v>
      </c>
      <c r="D1414" s="12"/>
      <c r="E1414" s="12"/>
    </row>
    <row r="1415" spans="2:5">
      <c r="B1415" s="12">
        <v>1668</v>
      </c>
      <c r="C1415" s="12">
        <v>140000</v>
      </c>
      <c r="D1415" s="12"/>
      <c r="E1415" s="12"/>
    </row>
    <row r="1416" spans="2:5">
      <c r="B1416" s="12">
        <v>1040</v>
      </c>
      <c r="C1416" s="12">
        <v>90000</v>
      </c>
      <c r="D1416" s="12"/>
      <c r="E1416" s="12"/>
    </row>
    <row r="1417" spans="2:5">
      <c r="B1417" s="12">
        <v>1844</v>
      </c>
      <c r="C1417" s="12">
        <v>257000</v>
      </c>
      <c r="D1417" s="12"/>
      <c r="E1417" s="12"/>
    </row>
    <row r="1418" spans="2:5">
      <c r="B1418" s="12">
        <v>1848</v>
      </c>
      <c r="C1418" s="12">
        <v>207000</v>
      </c>
      <c r="D1418" s="12"/>
      <c r="E1418" s="12"/>
    </row>
    <row r="1419" spans="2:5">
      <c r="B1419" s="12">
        <v>1569</v>
      </c>
      <c r="C1419" s="12">
        <v>175900</v>
      </c>
      <c r="D1419" s="12"/>
      <c r="E1419" s="12"/>
    </row>
    <row r="1420" spans="2:5">
      <c r="B1420" s="12">
        <v>2290</v>
      </c>
      <c r="C1420" s="12">
        <v>122500</v>
      </c>
      <c r="D1420" s="12"/>
      <c r="E1420" s="12"/>
    </row>
    <row r="1421" spans="2:5">
      <c r="B1421" s="12">
        <v>2450</v>
      </c>
      <c r="C1421" s="12">
        <v>340000</v>
      </c>
      <c r="D1421" s="12"/>
      <c r="E1421" s="12"/>
    </row>
    <row r="1422" spans="2:5">
      <c r="B1422" s="12">
        <v>1144</v>
      </c>
      <c r="C1422" s="12">
        <v>124000</v>
      </c>
      <c r="D1422" s="12"/>
      <c r="E1422" s="12"/>
    </row>
    <row r="1423" spans="2:5">
      <c r="B1423" s="12">
        <v>1844</v>
      </c>
      <c r="C1423" s="12">
        <v>223000</v>
      </c>
      <c r="D1423" s="12"/>
      <c r="E1423" s="12"/>
    </row>
    <row r="1424" spans="2:5">
      <c r="B1424" s="12">
        <v>1416</v>
      </c>
      <c r="C1424" s="12">
        <v>179900</v>
      </c>
      <c r="D1424" s="12"/>
      <c r="E1424" s="12"/>
    </row>
    <row r="1425" spans="2:5">
      <c r="B1425" s="12">
        <v>1069</v>
      </c>
      <c r="C1425" s="12">
        <v>127500</v>
      </c>
      <c r="D1425" s="12"/>
      <c r="E1425" s="12"/>
    </row>
    <row r="1426" spans="2:5">
      <c r="B1426" s="12">
        <v>848</v>
      </c>
      <c r="C1426" s="12">
        <v>136500</v>
      </c>
      <c r="D1426" s="12"/>
      <c r="E1426" s="12"/>
    </row>
    <row r="1427" spans="2:5">
      <c r="B1427" s="12">
        <v>2201</v>
      </c>
      <c r="C1427" s="12">
        <v>274970</v>
      </c>
      <c r="D1427" s="12"/>
      <c r="E1427" s="12"/>
    </row>
    <row r="1428" spans="2:5">
      <c r="B1428" s="12">
        <v>1344</v>
      </c>
      <c r="C1428" s="12">
        <v>144000</v>
      </c>
      <c r="D1428" s="12"/>
      <c r="E1428" s="12"/>
    </row>
    <row r="1429" spans="2:5">
      <c r="B1429" s="12">
        <v>1252</v>
      </c>
      <c r="C1429" s="12">
        <v>142000</v>
      </c>
      <c r="D1429" s="12"/>
      <c r="E1429" s="12"/>
    </row>
    <row r="1430" spans="2:5">
      <c r="B1430" s="12">
        <v>2127</v>
      </c>
      <c r="C1430" s="12">
        <v>271000</v>
      </c>
      <c r="D1430" s="12"/>
      <c r="E1430" s="12"/>
    </row>
    <row r="1431" spans="2:5">
      <c r="B1431" s="12">
        <v>1558</v>
      </c>
      <c r="C1431" s="12">
        <v>140000</v>
      </c>
      <c r="D1431" s="12"/>
      <c r="E1431" s="12"/>
    </row>
    <row r="1432" spans="2:5">
      <c r="B1432" s="12">
        <v>804</v>
      </c>
      <c r="C1432" s="12">
        <v>119000</v>
      </c>
      <c r="D1432" s="12"/>
      <c r="E1432" s="12"/>
    </row>
    <row r="1433" spans="2:5">
      <c r="B1433" s="12">
        <v>1440</v>
      </c>
      <c r="C1433" s="12">
        <v>182900</v>
      </c>
      <c r="D1433" s="12"/>
      <c r="E1433" s="12"/>
    </row>
    <row r="1434" spans="2:5">
      <c r="B1434" s="12">
        <v>1838</v>
      </c>
      <c r="C1434" s="12">
        <v>192140</v>
      </c>
      <c r="D1434" s="12"/>
      <c r="E1434" s="12"/>
    </row>
    <row r="1435" spans="2:5">
      <c r="B1435" s="12">
        <v>958</v>
      </c>
      <c r="C1435" s="12">
        <v>143750</v>
      </c>
      <c r="D1435" s="12"/>
      <c r="E1435" s="12"/>
    </row>
    <row r="1436" spans="2:5">
      <c r="B1436" s="12">
        <v>968</v>
      </c>
      <c r="C1436" s="12">
        <v>64500</v>
      </c>
      <c r="D1436" s="12"/>
      <c r="E1436" s="12"/>
    </row>
    <row r="1437" spans="2:5">
      <c r="B1437" s="12">
        <v>1792</v>
      </c>
      <c r="C1437" s="12">
        <v>186500</v>
      </c>
      <c r="D1437" s="12"/>
      <c r="E1437" s="12"/>
    </row>
    <row r="1438" spans="2:5">
      <c r="B1438" s="12">
        <v>1126</v>
      </c>
      <c r="C1438" s="12">
        <v>160000</v>
      </c>
      <c r="D1438" s="12"/>
      <c r="E1438" s="12"/>
    </row>
    <row r="1439" spans="2:5">
      <c r="B1439" s="12">
        <v>1537</v>
      </c>
      <c r="C1439" s="12">
        <v>174000</v>
      </c>
      <c r="D1439" s="12"/>
      <c r="E1439" s="12"/>
    </row>
    <row r="1440" spans="2:5">
      <c r="B1440" s="12">
        <v>864</v>
      </c>
      <c r="C1440" s="12">
        <v>120500</v>
      </c>
      <c r="D1440" s="12"/>
      <c r="E1440" s="12"/>
    </row>
    <row r="1441" spans="2:5">
      <c r="B1441" s="12">
        <v>1932</v>
      </c>
      <c r="C1441" s="12">
        <v>394617</v>
      </c>
      <c r="D1441" s="12"/>
      <c r="E1441" s="12"/>
    </row>
    <row r="1442" spans="2:5">
      <c r="B1442" s="12">
        <v>1236</v>
      </c>
      <c r="C1442" s="12">
        <v>149700</v>
      </c>
      <c r="D1442" s="12"/>
      <c r="E1442" s="12"/>
    </row>
    <row r="1443" spans="2:5">
      <c r="B1443" s="12">
        <v>1725</v>
      </c>
      <c r="C1443" s="12">
        <v>197000</v>
      </c>
      <c r="D1443" s="12"/>
      <c r="E1443" s="12"/>
    </row>
    <row r="1444" spans="2:5">
      <c r="B1444" s="12">
        <v>2555</v>
      </c>
      <c r="C1444" s="12">
        <v>191000</v>
      </c>
      <c r="D1444" s="12"/>
      <c r="E1444" s="12"/>
    </row>
    <row r="1445" spans="2:5">
      <c r="B1445" s="12">
        <v>848</v>
      </c>
      <c r="C1445" s="12">
        <v>149300</v>
      </c>
      <c r="D1445" s="12"/>
      <c r="E1445" s="12"/>
    </row>
    <row r="1446" spans="2:5">
      <c r="B1446" s="12">
        <v>2007</v>
      </c>
      <c r="C1446" s="12">
        <v>310000</v>
      </c>
      <c r="D1446" s="12"/>
      <c r="E1446" s="12"/>
    </row>
    <row r="1447" spans="2:5">
      <c r="B1447" s="12">
        <v>952</v>
      </c>
      <c r="C1447" s="12">
        <v>121000</v>
      </c>
      <c r="D1447" s="12"/>
      <c r="E1447" s="12"/>
    </row>
    <row r="1448" spans="2:5">
      <c r="B1448" s="12">
        <v>1422</v>
      </c>
      <c r="C1448" s="12">
        <v>179600</v>
      </c>
      <c r="D1448" s="12"/>
      <c r="E1448" s="12"/>
    </row>
    <row r="1449" spans="2:5">
      <c r="B1449" s="12">
        <v>913</v>
      </c>
      <c r="C1449" s="12">
        <v>129000</v>
      </c>
      <c r="D1449" s="12"/>
      <c r="E1449" s="12"/>
    </row>
    <row r="1450" spans="2:5">
      <c r="B1450" s="12">
        <v>1188</v>
      </c>
      <c r="C1450" s="12">
        <v>157900</v>
      </c>
      <c r="D1450" s="12"/>
      <c r="E1450" s="12"/>
    </row>
    <row r="1451" spans="2:5">
      <c r="B1451" s="12">
        <v>2090</v>
      </c>
      <c r="C1451" s="12">
        <v>240000</v>
      </c>
      <c r="D1451" s="12"/>
      <c r="E1451" s="12"/>
    </row>
    <row r="1452" spans="2:5">
      <c r="B1452" s="12">
        <v>1346</v>
      </c>
      <c r="C1452" s="12">
        <v>112000</v>
      </c>
      <c r="D1452" s="12"/>
      <c r="E1452" s="12"/>
    </row>
    <row r="1453" spans="2:5">
      <c r="B1453" s="12">
        <v>630</v>
      </c>
      <c r="C1453" s="12">
        <v>92000</v>
      </c>
      <c r="D1453" s="12"/>
      <c r="E1453" s="12"/>
    </row>
    <row r="1454" spans="2:5">
      <c r="B1454" s="12">
        <v>1792</v>
      </c>
      <c r="C1454" s="12">
        <v>136000</v>
      </c>
      <c r="D1454" s="12"/>
      <c r="E1454" s="12"/>
    </row>
    <row r="1455" spans="2:5">
      <c r="B1455" s="12">
        <v>1578</v>
      </c>
      <c r="C1455" s="12">
        <v>287090</v>
      </c>
      <c r="D1455" s="12"/>
      <c r="E1455" s="12"/>
    </row>
    <row r="1456" spans="2:5">
      <c r="B1456" s="12">
        <v>1072</v>
      </c>
      <c r="C1456" s="12">
        <v>145000</v>
      </c>
      <c r="D1456" s="12"/>
      <c r="E1456" s="12"/>
    </row>
    <row r="1457" spans="2:5">
      <c r="B1457" s="12">
        <v>1140</v>
      </c>
      <c r="C1457" s="12">
        <v>84500</v>
      </c>
      <c r="D1457" s="12"/>
      <c r="E1457" s="12"/>
    </row>
    <row r="1458" spans="2:5">
      <c r="B1458" s="12">
        <v>1221</v>
      </c>
      <c r="C1458" s="12">
        <v>185000</v>
      </c>
      <c r="D1458" s="12"/>
      <c r="E1458" s="12"/>
    </row>
    <row r="1459" spans="2:5">
      <c r="B1459" s="12">
        <v>1647</v>
      </c>
      <c r="C1459" s="12">
        <v>175000</v>
      </c>
      <c r="D1459" s="12"/>
      <c r="E1459" s="12"/>
    </row>
    <row r="1460" spans="2:5">
      <c r="B1460" s="12">
        <v>2073</v>
      </c>
      <c r="C1460" s="12">
        <v>210000</v>
      </c>
      <c r="D1460" s="12"/>
      <c r="E1460" s="12"/>
    </row>
    <row r="1461" spans="2:5">
      <c r="B1461" s="12">
        <v>2340</v>
      </c>
      <c r="C1461" s="12">
        <v>266500</v>
      </c>
      <c r="D1461" s="12"/>
      <c r="E1461" s="12"/>
    </row>
    <row r="1462" spans="2:5">
      <c r="B1462" s="12">
        <v>1078</v>
      </c>
      <c r="C1462" s="12">
        <v>142125</v>
      </c>
      <c r="D1462" s="12"/>
      <c r="E1462" s="12"/>
    </row>
    <row r="1463" spans="2:5">
      <c r="B1463" s="12">
        <v>1256</v>
      </c>
      <c r="C1463" s="12">
        <v>147500</v>
      </c>
      <c r="D1463" s="12"/>
      <c r="E1463" s="12"/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462"/>
  <sheetViews>
    <sheetView workbookViewId="0">
      <selection activeCell="M4" sqref="M4"/>
    </sheetView>
  </sheetViews>
  <sheetFormatPr defaultColWidth="8.88888888888889" defaultRowHeight="14.4"/>
  <cols>
    <col min="4" max="4" width="12" customWidth="1"/>
    <col min="5" max="5" width="11.1111111111111" customWidth="1"/>
    <col min="6" max="6" width="11.4444444444444" customWidth="1"/>
    <col min="13" max="13" width="12.8888888888889"/>
  </cols>
  <sheetData>
    <row r="2" spans="2:13">
      <c r="B2" t="s">
        <v>286</v>
      </c>
      <c r="D2" s="7" t="s">
        <v>38</v>
      </c>
      <c r="E2" s="7" t="s">
        <v>61</v>
      </c>
      <c r="F2" s="7" t="s">
        <v>62</v>
      </c>
      <c r="G2" s="7" t="s">
        <v>80</v>
      </c>
    </row>
    <row r="3" spans="2:13">
      <c r="D3">
        <v>856</v>
      </c>
      <c r="E3">
        <v>2</v>
      </c>
      <c r="F3">
        <v>548</v>
      </c>
      <c r="G3">
        <v>208500</v>
      </c>
    </row>
    <row r="4" spans="2:13">
      <c r="D4">
        <v>1262</v>
      </c>
      <c r="E4">
        <v>2</v>
      </c>
      <c r="F4">
        <v>460</v>
      </c>
      <c r="G4">
        <v>181500</v>
      </c>
      <c r="J4" s="7" t="s">
        <v>287</v>
      </c>
      <c r="M4" cm="1">
        <f t="array" ref="M4">CORREL(D3:D1462,G3:G1462)</f>
        <v>0.613580551559194</v>
      </c>
    </row>
    <row r="5" spans="2:13">
      <c r="D5">
        <v>920</v>
      </c>
      <c r="E5">
        <v>2</v>
      </c>
      <c r="F5">
        <v>608</v>
      </c>
      <c r="G5">
        <v>223500</v>
      </c>
    </row>
    <row r="6" spans="2:13">
      <c r="D6">
        <v>756</v>
      </c>
      <c r="E6">
        <v>3</v>
      </c>
      <c r="F6">
        <v>642</v>
      </c>
      <c r="G6">
        <v>140000</v>
      </c>
      <c r="J6" s="7" t="s">
        <v>288</v>
      </c>
      <c r="M6" cm="1">
        <f t="array" ref="M6">CORREL(E3:E1462,G3:G1462)</f>
        <v>0.640409197258349</v>
      </c>
    </row>
    <row r="7" spans="2:13">
      <c r="D7">
        <v>1145</v>
      </c>
      <c r="E7">
        <v>3</v>
      </c>
      <c r="F7">
        <v>836</v>
      </c>
      <c r="G7">
        <v>250000</v>
      </c>
    </row>
    <row r="8" spans="2:13">
      <c r="D8">
        <v>796</v>
      </c>
      <c r="E8">
        <v>2</v>
      </c>
      <c r="F8">
        <v>480</v>
      </c>
      <c r="G8">
        <v>143000</v>
      </c>
      <c r="J8" s="7" t="s">
        <v>289</v>
      </c>
      <c r="M8" cm="1">
        <f t="array" ref="M8">CORREL(F3:F1462,G3:G1462)</f>
        <v>0.62343143891836</v>
      </c>
    </row>
    <row r="9" spans="2:13">
      <c r="D9">
        <v>1686</v>
      </c>
      <c r="E9">
        <v>2</v>
      </c>
      <c r="F9">
        <v>636</v>
      </c>
      <c r="G9">
        <v>307000</v>
      </c>
    </row>
    <row r="10" spans="2:13">
      <c r="D10">
        <v>1107</v>
      </c>
      <c r="E10">
        <v>2</v>
      </c>
      <c r="F10">
        <v>484</v>
      </c>
      <c r="G10">
        <v>200000</v>
      </c>
    </row>
    <row r="11" spans="2:13">
      <c r="D11">
        <v>952</v>
      </c>
      <c r="E11">
        <v>2</v>
      </c>
      <c r="F11">
        <v>468</v>
      </c>
      <c r="G11">
        <v>129900</v>
      </c>
    </row>
    <row r="12" spans="2:13">
      <c r="D12">
        <v>991</v>
      </c>
      <c r="E12">
        <v>1</v>
      </c>
      <c r="F12">
        <v>205</v>
      </c>
      <c r="G12">
        <v>118000</v>
      </c>
    </row>
    <row r="13" spans="2:13">
      <c r="D13">
        <v>1040</v>
      </c>
      <c r="E13">
        <v>1</v>
      </c>
      <c r="F13">
        <v>384</v>
      </c>
      <c r="G13">
        <v>129500</v>
      </c>
    </row>
    <row r="14" spans="2:13">
      <c r="D14">
        <v>1175</v>
      </c>
      <c r="E14">
        <v>3</v>
      </c>
      <c r="F14">
        <v>736</v>
      </c>
      <c r="G14">
        <v>345000</v>
      </c>
    </row>
    <row r="15" spans="2:13">
      <c r="D15">
        <v>912</v>
      </c>
      <c r="E15">
        <v>1</v>
      </c>
      <c r="F15">
        <v>352</v>
      </c>
      <c r="G15">
        <v>144000</v>
      </c>
    </row>
    <row r="16" spans="2:13">
      <c r="D16">
        <v>1494</v>
      </c>
      <c r="E16">
        <v>3</v>
      </c>
      <c r="F16">
        <v>840</v>
      </c>
      <c r="G16">
        <v>279500</v>
      </c>
    </row>
    <row r="17" spans="4:10">
      <c r="D17">
        <v>1253</v>
      </c>
      <c r="E17">
        <v>1</v>
      </c>
      <c r="F17">
        <v>352</v>
      </c>
      <c r="G17">
        <v>157000</v>
      </c>
    </row>
    <row r="18" spans="4:10">
      <c r="D18">
        <v>832</v>
      </c>
      <c r="E18">
        <v>2</v>
      </c>
      <c r="F18">
        <v>576</v>
      </c>
      <c r="G18">
        <v>132000</v>
      </c>
    </row>
    <row r="19" spans="4:10">
      <c r="D19">
        <v>1004</v>
      </c>
      <c r="E19">
        <v>2</v>
      </c>
      <c r="F19">
        <v>480</v>
      </c>
      <c r="G19">
        <v>149000</v>
      </c>
    </row>
    <row r="20" spans="4:10">
      <c r="D20">
        <v>0</v>
      </c>
      <c r="E20">
        <v>2</v>
      </c>
      <c r="F20">
        <v>516</v>
      </c>
      <c r="G20">
        <v>90000</v>
      </c>
    </row>
    <row r="21" spans="4:10">
      <c r="D21">
        <v>1114</v>
      </c>
      <c r="E21">
        <v>2</v>
      </c>
      <c r="F21">
        <v>576</v>
      </c>
      <c r="G21">
        <v>159000</v>
      </c>
    </row>
    <row r="22" spans="4:10">
      <c r="D22">
        <v>1029</v>
      </c>
      <c r="E22">
        <v>1</v>
      </c>
      <c r="F22">
        <v>294</v>
      </c>
      <c r="G22">
        <v>139000</v>
      </c>
    </row>
    <row r="23" spans="4:10">
      <c r="D23">
        <v>1158</v>
      </c>
      <c r="E23">
        <v>3</v>
      </c>
      <c r="F23">
        <v>853</v>
      </c>
      <c r="G23">
        <v>325300</v>
      </c>
    </row>
    <row r="24" spans="4:10">
      <c r="D24">
        <v>637</v>
      </c>
      <c r="E24">
        <v>1</v>
      </c>
      <c r="F24">
        <v>280</v>
      </c>
      <c r="G24">
        <v>139400</v>
      </c>
    </row>
    <row r="25" spans="4:10">
      <c r="D25">
        <v>1777</v>
      </c>
      <c r="E25">
        <v>2</v>
      </c>
      <c r="F25">
        <v>534</v>
      </c>
      <c r="G25">
        <v>230000</v>
      </c>
    </row>
    <row r="26" spans="4:10">
      <c r="D26">
        <v>1040</v>
      </c>
      <c r="E26">
        <v>2</v>
      </c>
      <c r="F26">
        <v>572</v>
      </c>
      <c r="G26">
        <v>129900</v>
      </c>
    </row>
    <row r="27" spans="4:10">
      <c r="D27">
        <v>1060</v>
      </c>
      <c r="E27">
        <v>1</v>
      </c>
      <c r="F27">
        <v>270</v>
      </c>
      <c r="G27">
        <v>154000</v>
      </c>
    </row>
    <row r="28" ht="21" spans="4:10">
      <c r="D28">
        <v>1566</v>
      </c>
      <c r="E28">
        <v>3</v>
      </c>
      <c r="F28">
        <v>890</v>
      </c>
      <c r="G28">
        <v>256300</v>
      </c>
      <c r="J28" s="9" t="s">
        <v>290</v>
      </c>
    </row>
    <row r="29" spans="4:10">
      <c r="D29">
        <v>900</v>
      </c>
      <c r="E29">
        <v>2</v>
      </c>
      <c r="F29">
        <v>576</v>
      </c>
      <c r="G29">
        <v>134800</v>
      </c>
      <c r="J29" s="10" t="s">
        <v>291</v>
      </c>
    </row>
    <row r="30" spans="4:10">
      <c r="D30">
        <v>1704</v>
      </c>
      <c r="E30">
        <v>3</v>
      </c>
      <c r="F30">
        <v>772</v>
      </c>
      <c r="G30">
        <v>306000</v>
      </c>
    </row>
    <row r="31" spans="4:10">
      <c r="D31">
        <v>1484</v>
      </c>
      <c r="E31">
        <v>1</v>
      </c>
      <c r="F31">
        <v>319</v>
      </c>
      <c r="G31">
        <v>207500</v>
      </c>
    </row>
    <row r="32" spans="4:10">
      <c r="D32">
        <v>520</v>
      </c>
      <c r="E32">
        <v>1</v>
      </c>
      <c r="F32">
        <v>240</v>
      </c>
      <c r="G32">
        <v>68500</v>
      </c>
    </row>
    <row r="33" spans="4:7">
      <c r="D33">
        <v>649</v>
      </c>
      <c r="E33">
        <v>1</v>
      </c>
      <c r="F33">
        <v>250</v>
      </c>
      <c r="G33">
        <v>40000</v>
      </c>
    </row>
    <row r="34" spans="4:7">
      <c r="D34">
        <v>1228</v>
      </c>
      <c r="E34">
        <v>1</v>
      </c>
      <c r="F34">
        <v>271</v>
      </c>
      <c r="G34">
        <v>149350</v>
      </c>
    </row>
    <row r="35" spans="4:7">
      <c r="D35">
        <v>1234</v>
      </c>
      <c r="E35">
        <v>2</v>
      </c>
      <c r="F35">
        <v>484</v>
      </c>
      <c r="G35">
        <v>179900</v>
      </c>
    </row>
    <row r="36" spans="4:7">
      <c r="D36">
        <v>1398</v>
      </c>
      <c r="E36">
        <v>2</v>
      </c>
      <c r="F36">
        <v>447</v>
      </c>
      <c r="G36">
        <v>165500</v>
      </c>
    </row>
    <row r="37" spans="4:7">
      <c r="D37">
        <v>1561</v>
      </c>
      <c r="E37">
        <v>2</v>
      </c>
      <c r="F37">
        <v>556</v>
      </c>
      <c r="G37">
        <v>277500</v>
      </c>
    </row>
    <row r="38" spans="4:7">
      <c r="D38">
        <v>1117</v>
      </c>
      <c r="E38">
        <v>3</v>
      </c>
      <c r="F38">
        <v>691</v>
      </c>
      <c r="G38">
        <v>309000</v>
      </c>
    </row>
    <row r="39" spans="4:7">
      <c r="D39">
        <v>1097</v>
      </c>
      <c r="E39">
        <v>2</v>
      </c>
      <c r="F39">
        <v>672</v>
      </c>
      <c r="G39">
        <v>145000</v>
      </c>
    </row>
    <row r="40" spans="4:7">
      <c r="D40">
        <v>1297</v>
      </c>
      <c r="E40">
        <v>2</v>
      </c>
      <c r="F40">
        <v>498</v>
      </c>
      <c r="G40">
        <v>153000</v>
      </c>
    </row>
    <row r="41" spans="4:7">
      <c r="D41">
        <v>1057</v>
      </c>
      <c r="E41">
        <v>1</v>
      </c>
      <c r="F41">
        <v>246</v>
      </c>
      <c r="G41">
        <v>109000</v>
      </c>
    </row>
    <row r="42" spans="4:7">
      <c r="D42">
        <v>0</v>
      </c>
      <c r="E42">
        <v>0</v>
      </c>
      <c r="F42">
        <v>0</v>
      </c>
      <c r="G42">
        <v>82000</v>
      </c>
    </row>
    <row r="43" spans="4:7">
      <c r="D43">
        <v>1088</v>
      </c>
      <c r="E43">
        <v>2</v>
      </c>
      <c r="F43">
        <v>440</v>
      </c>
      <c r="G43">
        <v>160000</v>
      </c>
    </row>
    <row r="44" spans="4:7">
      <c r="D44">
        <v>1350</v>
      </c>
      <c r="E44">
        <v>1</v>
      </c>
      <c r="F44">
        <v>308</v>
      </c>
      <c r="G44">
        <v>170000</v>
      </c>
    </row>
    <row r="45" spans="4:7">
      <c r="D45">
        <v>840</v>
      </c>
      <c r="E45">
        <v>2</v>
      </c>
      <c r="F45">
        <v>504</v>
      </c>
      <c r="G45">
        <v>144000</v>
      </c>
    </row>
    <row r="46" spans="4:7">
      <c r="D46">
        <v>938</v>
      </c>
      <c r="E46">
        <v>1</v>
      </c>
      <c r="F46">
        <v>308</v>
      </c>
      <c r="G46">
        <v>130250</v>
      </c>
    </row>
    <row r="47" spans="4:7">
      <c r="D47">
        <v>1150</v>
      </c>
      <c r="E47">
        <v>1</v>
      </c>
      <c r="F47">
        <v>300</v>
      </c>
      <c r="G47">
        <v>141000</v>
      </c>
    </row>
    <row r="48" spans="4:7">
      <c r="D48">
        <v>1752</v>
      </c>
      <c r="E48">
        <v>2</v>
      </c>
      <c r="F48">
        <v>576</v>
      </c>
      <c r="G48">
        <v>319900</v>
      </c>
    </row>
    <row r="49" spans="4:7">
      <c r="D49">
        <v>1434</v>
      </c>
      <c r="E49">
        <v>2</v>
      </c>
      <c r="F49">
        <v>670</v>
      </c>
      <c r="G49">
        <v>239686</v>
      </c>
    </row>
    <row r="50" spans="4:7">
      <c r="D50">
        <v>1656</v>
      </c>
      <c r="E50">
        <v>3</v>
      </c>
      <c r="F50">
        <v>826</v>
      </c>
      <c r="G50">
        <v>249700</v>
      </c>
    </row>
    <row r="51" spans="4:7">
      <c r="D51">
        <v>736</v>
      </c>
      <c r="E51">
        <v>0</v>
      </c>
      <c r="F51">
        <v>0</v>
      </c>
      <c r="G51">
        <v>113000</v>
      </c>
    </row>
    <row r="52" spans="4:7">
      <c r="D52">
        <v>955</v>
      </c>
      <c r="E52">
        <v>1</v>
      </c>
      <c r="F52">
        <v>386</v>
      </c>
      <c r="G52">
        <v>127000</v>
      </c>
    </row>
    <row r="53" spans="4:7">
      <c r="D53">
        <v>794</v>
      </c>
      <c r="E53">
        <v>2</v>
      </c>
      <c r="F53">
        <v>388</v>
      </c>
      <c r="G53">
        <v>177000</v>
      </c>
    </row>
    <row r="54" spans="4:7">
      <c r="D54">
        <v>816</v>
      </c>
      <c r="E54">
        <v>2</v>
      </c>
      <c r="F54">
        <v>528</v>
      </c>
      <c r="G54">
        <v>114500</v>
      </c>
    </row>
    <row r="55" spans="4:7">
      <c r="D55">
        <v>816</v>
      </c>
      <c r="E55">
        <v>2</v>
      </c>
      <c r="F55">
        <v>516</v>
      </c>
      <c r="G55">
        <v>110000</v>
      </c>
    </row>
    <row r="56" spans="4:7">
      <c r="D56">
        <v>1842</v>
      </c>
      <c r="E56">
        <v>3</v>
      </c>
      <c r="F56">
        <v>894</v>
      </c>
      <c r="G56">
        <v>385000</v>
      </c>
    </row>
    <row r="57" spans="4:7">
      <c r="D57">
        <v>384</v>
      </c>
      <c r="E57">
        <v>2</v>
      </c>
      <c r="F57">
        <v>572</v>
      </c>
      <c r="G57">
        <v>130000</v>
      </c>
    </row>
    <row r="58" spans="4:7">
      <c r="D58">
        <v>1425</v>
      </c>
      <c r="E58">
        <v>2</v>
      </c>
      <c r="F58">
        <v>576</v>
      </c>
      <c r="G58">
        <v>180500</v>
      </c>
    </row>
    <row r="59" spans="4:7">
      <c r="D59">
        <v>970</v>
      </c>
      <c r="E59">
        <v>2</v>
      </c>
      <c r="F59">
        <v>480</v>
      </c>
      <c r="G59">
        <v>172500</v>
      </c>
    </row>
    <row r="60" spans="4:7">
      <c r="D60">
        <v>860</v>
      </c>
      <c r="E60">
        <v>2</v>
      </c>
      <c r="F60">
        <v>565</v>
      </c>
      <c r="G60">
        <v>196500</v>
      </c>
    </row>
    <row r="61" spans="4:7">
      <c r="D61">
        <v>1410</v>
      </c>
      <c r="E61">
        <v>3</v>
      </c>
      <c r="F61">
        <v>641</v>
      </c>
      <c r="G61">
        <v>438780</v>
      </c>
    </row>
    <row r="62" spans="4:7">
      <c r="D62">
        <v>780</v>
      </c>
      <c r="E62">
        <v>1</v>
      </c>
      <c r="F62">
        <v>352</v>
      </c>
      <c r="G62">
        <v>124900</v>
      </c>
    </row>
    <row r="63" spans="4:7">
      <c r="D63">
        <v>1158</v>
      </c>
      <c r="E63">
        <v>2</v>
      </c>
      <c r="F63">
        <v>576</v>
      </c>
      <c r="G63">
        <v>158000</v>
      </c>
    </row>
    <row r="64" spans="4:7">
      <c r="D64">
        <v>530</v>
      </c>
      <c r="E64">
        <v>1</v>
      </c>
      <c r="F64">
        <v>288</v>
      </c>
      <c r="G64">
        <v>101000</v>
      </c>
    </row>
    <row r="65" spans="4:7">
      <c r="D65">
        <v>1370</v>
      </c>
      <c r="E65">
        <v>2</v>
      </c>
      <c r="F65">
        <v>484</v>
      </c>
      <c r="G65">
        <v>202500</v>
      </c>
    </row>
    <row r="66" spans="4:7">
      <c r="D66">
        <v>576</v>
      </c>
      <c r="E66">
        <v>2</v>
      </c>
      <c r="F66">
        <v>480</v>
      </c>
      <c r="G66">
        <v>140000</v>
      </c>
    </row>
    <row r="67" spans="4:7">
      <c r="D67">
        <v>1057</v>
      </c>
      <c r="E67">
        <v>2</v>
      </c>
      <c r="F67">
        <v>645</v>
      </c>
      <c r="G67">
        <v>219500</v>
      </c>
    </row>
    <row r="68" spans="4:7">
      <c r="D68">
        <v>1143</v>
      </c>
      <c r="E68">
        <v>3</v>
      </c>
      <c r="F68">
        <v>852</v>
      </c>
      <c r="G68">
        <v>317000</v>
      </c>
    </row>
    <row r="69" spans="4:7">
      <c r="D69">
        <v>1947</v>
      </c>
      <c r="E69">
        <v>2</v>
      </c>
      <c r="F69">
        <v>576</v>
      </c>
      <c r="G69">
        <v>180000</v>
      </c>
    </row>
    <row r="70" spans="4:7">
      <c r="D70">
        <v>1453</v>
      </c>
      <c r="E70">
        <v>2</v>
      </c>
      <c r="F70">
        <v>558</v>
      </c>
      <c r="G70">
        <v>226000</v>
      </c>
    </row>
    <row r="71" spans="4:7">
      <c r="D71">
        <v>747</v>
      </c>
      <c r="E71">
        <v>1</v>
      </c>
      <c r="F71">
        <v>220</v>
      </c>
      <c r="G71">
        <v>80000</v>
      </c>
    </row>
    <row r="72" spans="4:7">
      <c r="D72">
        <v>1304</v>
      </c>
      <c r="E72">
        <v>2</v>
      </c>
      <c r="F72">
        <v>667</v>
      </c>
      <c r="G72">
        <v>225000</v>
      </c>
    </row>
    <row r="73" spans="4:7">
      <c r="D73">
        <v>2223</v>
      </c>
      <c r="E73">
        <v>2</v>
      </c>
      <c r="F73">
        <v>516</v>
      </c>
      <c r="G73">
        <v>244000</v>
      </c>
    </row>
    <row r="74" spans="4:7">
      <c r="D74">
        <v>845</v>
      </c>
      <c r="E74">
        <v>2</v>
      </c>
      <c r="F74">
        <v>360</v>
      </c>
      <c r="G74">
        <v>129500</v>
      </c>
    </row>
    <row r="75" spans="4:7">
      <c r="D75">
        <v>832</v>
      </c>
      <c r="E75">
        <v>2</v>
      </c>
      <c r="F75">
        <v>427</v>
      </c>
      <c r="G75">
        <v>185000</v>
      </c>
    </row>
    <row r="76" spans="4:7">
      <c r="D76">
        <v>1086</v>
      </c>
      <c r="E76">
        <v>2</v>
      </c>
      <c r="F76">
        <v>490</v>
      </c>
      <c r="G76">
        <v>144900</v>
      </c>
    </row>
    <row r="77" spans="4:7">
      <c r="D77">
        <v>840</v>
      </c>
      <c r="E77">
        <v>1</v>
      </c>
      <c r="F77">
        <v>379</v>
      </c>
      <c r="G77">
        <v>107400</v>
      </c>
    </row>
    <row r="78" spans="4:7">
      <c r="D78">
        <v>462</v>
      </c>
      <c r="E78">
        <v>1</v>
      </c>
      <c r="F78">
        <v>297</v>
      </c>
      <c r="G78">
        <v>91000</v>
      </c>
    </row>
    <row r="79" spans="4:7">
      <c r="D79">
        <v>952</v>
      </c>
      <c r="E79">
        <v>1</v>
      </c>
      <c r="F79">
        <v>283</v>
      </c>
      <c r="G79">
        <v>135750</v>
      </c>
    </row>
    <row r="80" spans="4:7">
      <c r="D80">
        <v>672</v>
      </c>
      <c r="E80">
        <v>1</v>
      </c>
      <c r="F80">
        <v>240</v>
      </c>
      <c r="G80">
        <v>127000</v>
      </c>
    </row>
    <row r="81" spans="4:7">
      <c r="D81">
        <v>1768</v>
      </c>
      <c r="E81">
        <v>0</v>
      </c>
      <c r="F81">
        <v>0</v>
      </c>
      <c r="G81">
        <v>136500</v>
      </c>
    </row>
    <row r="82" spans="4:7">
      <c r="D82">
        <v>440</v>
      </c>
      <c r="E82">
        <v>2</v>
      </c>
      <c r="F82">
        <v>440</v>
      </c>
      <c r="G82">
        <v>110000</v>
      </c>
    </row>
    <row r="83" spans="4:7">
      <c r="D83">
        <v>896</v>
      </c>
      <c r="E83">
        <v>1</v>
      </c>
      <c r="F83">
        <v>509</v>
      </c>
      <c r="G83">
        <v>193500</v>
      </c>
    </row>
    <row r="84" spans="4:7">
      <c r="D84">
        <v>1237</v>
      </c>
      <c r="E84">
        <v>2</v>
      </c>
      <c r="F84">
        <v>405</v>
      </c>
      <c r="G84">
        <v>153500</v>
      </c>
    </row>
    <row r="85" spans="4:7">
      <c r="D85">
        <v>1563</v>
      </c>
      <c r="E85">
        <v>3</v>
      </c>
      <c r="F85">
        <v>758</v>
      </c>
      <c r="G85">
        <v>245000</v>
      </c>
    </row>
    <row r="86" spans="4:7">
      <c r="D86">
        <v>1065</v>
      </c>
      <c r="E86">
        <v>2</v>
      </c>
      <c r="F86">
        <v>461</v>
      </c>
      <c r="G86">
        <v>126500</v>
      </c>
    </row>
    <row r="87" spans="4:7">
      <c r="D87">
        <v>384</v>
      </c>
      <c r="E87">
        <v>2</v>
      </c>
      <c r="F87">
        <v>400</v>
      </c>
      <c r="G87">
        <v>168500</v>
      </c>
    </row>
    <row r="88" spans="4:7">
      <c r="D88">
        <v>1288</v>
      </c>
      <c r="E88">
        <v>2</v>
      </c>
      <c r="F88">
        <v>462</v>
      </c>
      <c r="G88">
        <v>260000</v>
      </c>
    </row>
    <row r="89" spans="4:7">
      <c r="D89">
        <v>684</v>
      </c>
      <c r="E89">
        <v>2</v>
      </c>
      <c r="F89">
        <v>400</v>
      </c>
      <c r="G89">
        <v>174000</v>
      </c>
    </row>
    <row r="90" spans="4:7">
      <c r="D90">
        <v>612</v>
      </c>
      <c r="E90">
        <v>2</v>
      </c>
      <c r="F90">
        <v>528</v>
      </c>
      <c r="G90">
        <v>164500</v>
      </c>
    </row>
    <row r="91" spans="4:7">
      <c r="D91">
        <v>1013</v>
      </c>
      <c r="E91">
        <v>0</v>
      </c>
      <c r="F91">
        <v>0</v>
      </c>
      <c r="G91">
        <v>85000</v>
      </c>
    </row>
    <row r="92" spans="4:7">
      <c r="D92">
        <v>990</v>
      </c>
      <c r="E92">
        <v>0</v>
      </c>
      <c r="F92">
        <v>0</v>
      </c>
      <c r="G92">
        <v>123600</v>
      </c>
    </row>
    <row r="93" spans="4:7">
      <c r="D93">
        <v>0</v>
      </c>
      <c r="E93">
        <v>2</v>
      </c>
      <c r="F93">
        <v>420</v>
      </c>
      <c r="G93">
        <v>109900</v>
      </c>
    </row>
    <row r="94" spans="4:7">
      <c r="D94">
        <v>1235</v>
      </c>
      <c r="E94">
        <v>2</v>
      </c>
      <c r="F94">
        <v>480</v>
      </c>
      <c r="G94">
        <v>98600</v>
      </c>
    </row>
    <row r="95" spans="4:7">
      <c r="D95">
        <v>876</v>
      </c>
      <c r="E95">
        <v>2</v>
      </c>
      <c r="F95">
        <v>432</v>
      </c>
      <c r="G95">
        <v>163500</v>
      </c>
    </row>
    <row r="96" spans="4:7">
      <c r="D96">
        <v>1214</v>
      </c>
      <c r="E96">
        <v>2</v>
      </c>
      <c r="F96">
        <v>506</v>
      </c>
      <c r="G96">
        <v>133900</v>
      </c>
    </row>
    <row r="97" spans="4:7">
      <c r="D97">
        <v>824</v>
      </c>
      <c r="E97">
        <v>2</v>
      </c>
      <c r="F97">
        <v>684</v>
      </c>
      <c r="G97">
        <v>204750</v>
      </c>
    </row>
    <row r="98" spans="4:7">
      <c r="D98">
        <v>680</v>
      </c>
      <c r="E98">
        <v>2</v>
      </c>
      <c r="F98">
        <v>420</v>
      </c>
      <c r="G98">
        <v>185000</v>
      </c>
    </row>
    <row r="99" spans="4:7">
      <c r="D99">
        <v>1588</v>
      </c>
      <c r="E99">
        <v>2</v>
      </c>
      <c r="F99">
        <v>472</v>
      </c>
      <c r="G99">
        <v>214000</v>
      </c>
    </row>
    <row r="100" spans="4:7">
      <c r="D100">
        <v>960</v>
      </c>
      <c r="E100">
        <v>1</v>
      </c>
      <c r="F100">
        <v>432</v>
      </c>
      <c r="G100">
        <v>94750</v>
      </c>
    </row>
    <row r="101" spans="4:7">
      <c r="D101">
        <v>458</v>
      </c>
      <c r="E101">
        <v>1</v>
      </c>
      <c r="F101">
        <v>366</v>
      </c>
      <c r="G101">
        <v>83000</v>
      </c>
    </row>
    <row r="102" spans="4:7">
      <c r="D102">
        <v>950</v>
      </c>
      <c r="E102">
        <v>0</v>
      </c>
      <c r="F102">
        <v>0</v>
      </c>
      <c r="G102">
        <v>128950</v>
      </c>
    </row>
    <row r="103" spans="4:7">
      <c r="D103">
        <v>1610</v>
      </c>
      <c r="E103">
        <v>2</v>
      </c>
      <c r="F103">
        <v>480</v>
      </c>
      <c r="G103">
        <v>205000</v>
      </c>
    </row>
    <row r="104" spans="4:7">
      <c r="D104">
        <v>741</v>
      </c>
      <c r="E104">
        <v>2</v>
      </c>
      <c r="F104">
        <v>476</v>
      </c>
      <c r="G104">
        <v>178000</v>
      </c>
    </row>
    <row r="105" spans="4:7">
      <c r="D105">
        <v>0</v>
      </c>
      <c r="E105">
        <v>2</v>
      </c>
      <c r="F105">
        <v>410</v>
      </c>
      <c r="G105">
        <v>118964</v>
      </c>
    </row>
    <row r="106" spans="4:7">
      <c r="D106">
        <v>1226</v>
      </c>
      <c r="E106">
        <v>3</v>
      </c>
      <c r="F106">
        <v>740</v>
      </c>
      <c r="G106">
        <v>198900</v>
      </c>
    </row>
    <row r="107" spans="4:7">
      <c r="D107">
        <v>1040</v>
      </c>
      <c r="E107">
        <v>1</v>
      </c>
      <c r="F107">
        <v>240</v>
      </c>
      <c r="G107">
        <v>169500</v>
      </c>
    </row>
    <row r="108" spans="4:7">
      <c r="D108">
        <v>1053</v>
      </c>
      <c r="E108">
        <v>2</v>
      </c>
      <c r="F108">
        <v>648</v>
      </c>
      <c r="G108">
        <v>250000</v>
      </c>
    </row>
    <row r="109" spans="4:7">
      <c r="D109">
        <v>641</v>
      </c>
      <c r="E109">
        <v>1</v>
      </c>
      <c r="F109">
        <v>273</v>
      </c>
      <c r="G109">
        <v>100000</v>
      </c>
    </row>
    <row r="110" spans="4:7">
      <c r="D110">
        <v>789</v>
      </c>
      <c r="E110">
        <v>1</v>
      </c>
      <c r="F110">
        <v>250</v>
      </c>
      <c r="G110">
        <v>115000</v>
      </c>
    </row>
    <row r="111" spans="4:7">
      <c r="D111">
        <v>793</v>
      </c>
      <c r="E111">
        <v>0</v>
      </c>
      <c r="F111">
        <v>0</v>
      </c>
      <c r="G111">
        <v>115000</v>
      </c>
    </row>
    <row r="112" spans="4:7">
      <c r="D112">
        <v>1844</v>
      </c>
      <c r="E112">
        <v>2</v>
      </c>
      <c r="F112">
        <v>546</v>
      </c>
      <c r="G112">
        <v>190000</v>
      </c>
    </row>
    <row r="113" spans="4:7">
      <c r="D113">
        <v>994</v>
      </c>
      <c r="E113">
        <v>1</v>
      </c>
      <c r="F113">
        <v>325</v>
      </c>
      <c r="G113">
        <v>136900</v>
      </c>
    </row>
    <row r="114" spans="4:7">
      <c r="D114">
        <v>384</v>
      </c>
      <c r="E114">
        <v>2</v>
      </c>
      <c r="F114">
        <v>400</v>
      </c>
      <c r="G114">
        <v>180000</v>
      </c>
    </row>
    <row r="115" spans="4:7">
      <c r="D115">
        <v>1264</v>
      </c>
      <c r="E115">
        <v>3</v>
      </c>
      <c r="F115">
        <v>792</v>
      </c>
      <c r="G115">
        <v>383970</v>
      </c>
    </row>
    <row r="116" spans="4:7">
      <c r="D116">
        <v>1809</v>
      </c>
      <c r="E116">
        <v>2</v>
      </c>
      <c r="F116">
        <v>450</v>
      </c>
      <c r="G116">
        <v>217000</v>
      </c>
    </row>
    <row r="117" spans="4:7">
      <c r="D117">
        <v>1028</v>
      </c>
      <c r="E117">
        <v>1</v>
      </c>
      <c r="F117">
        <v>180</v>
      </c>
      <c r="G117">
        <v>259500</v>
      </c>
    </row>
    <row r="118" spans="4:7">
      <c r="D118">
        <v>729</v>
      </c>
      <c r="E118">
        <v>2</v>
      </c>
      <c r="F118">
        <v>440</v>
      </c>
      <c r="G118">
        <v>176000</v>
      </c>
    </row>
    <row r="119" spans="4:7">
      <c r="D119">
        <v>1092</v>
      </c>
      <c r="E119">
        <v>1</v>
      </c>
      <c r="F119">
        <v>288</v>
      </c>
      <c r="G119">
        <v>139000</v>
      </c>
    </row>
    <row r="120" spans="4:7">
      <c r="D120">
        <v>1125</v>
      </c>
      <c r="E120">
        <v>2</v>
      </c>
      <c r="F120">
        <v>430</v>
      </c>
      <c r="G120">
        <v>155000</v>
      </c>
    </row>
    <row r="121" spans="4:7">
      <c r="D121">
        <v>1673</v>
      </c>
      <c r="E121">
        <v>3</v>
      </c>
      <c r="F121">
        <v>594</v>
      </c>
      <c r="G121">
        <v>320000</v>
      </c>
    </row>
    <row r="122" spans="4:7">
      <c r="D122">
        <v>728</v>
      </c>
      <c r="E122">
        <v>2</v>
      </c>
      <c r="F122">
        <v>390</v>
      </c>
      <c r="G122">
        <v>163990</v>
      </c>
    </row>
    <row r="123" spans="4:7">
      <c r="D123">
        <v>938</v>
      </c>
      <c r="E123">
        <v>2</v>
      </c>
      <c r="F123">
        <v>540</v>
      </c>
      <c r="G123">
        <v>180000</v>
      </c>
    </row>
    <row r="124" spans="4:7">
      <c r="D124">
        <v>732</v>
      </c>
      <c r="E124">
        <v>1</v>
      </c>
      <c r="F124">
        <v>264</v>
      </c>
      <c r="G124">
        <v>100000</v>
      </c>
    </row>
    <row r="125" spans="4:7">
      <c r="D125">
        <v>1080</v>
      </c>
      <c r="E125">
        <v>1</v>
      </c>
      <c r="F125">
        <v>288</v>
      </c>
      <c r="G125">
        <v>136000</v>
      </c>
    </row>
    <row r="126" spans="4:7">
      <c r="D126">
        <v>1199</v>
      </c>
      <c r="E126">
        <v>2</v>
      </c>
      <c r="F126">
        <v>530</v>
      </c>
      <c r="G126">
        <v>153900</v>
      </c>
    </row>
    <row r="127" spans="4:7">
      <c r="D127">
        <v>1362</v>
      </c>
      <c r="E127">
        <v>2</v>
      </c>
      <c r="F127">
        <v>435</v>
      </c>
      <c r="G127">
        <v>181000</v>
      </c>
    </row>
    <row r="128" spans="4:7">
      <c r="D128">
        <v>520</v>
      </c>
      <c r="E128">
        <v>0</v>
      </c>
      <c r="F128">
        <v>0</v>
      </c>
      <c r="G128">
        <v>84500</v>
      </c>
    </row>
    <row r="129" spans="4:7">
      <c r="D129">
        <v>1078</v>
      </c>
      <c r="E129">
        <v>2</v>
      </c>
      <c r="F129">
        <v>440</v>
      </c>
      <c r="G129">
        <v>128000</v>
      </c>
    </row>
    <row r="130" spans="4:7">
      <c r="D130">
        <v>672</v>
      </c>
      <c r="E130">
        <v>0</v>
      </c>
      <c r="F130">
        <v>0</v>
      </c>
      <c r="G130">
        <v>87000</v>
      </c>
    </row>
    <row r="131" spans="4:7">
      <c r="D131">
        <v>660</v>
      </c>
      <c r="E131">
        <v>2</v>
      </c>
      <c r="F131">
        <v>453</v>
      </c>
      <c r="G131">
        <v>155000</v>
      </c>
    </row>
    <row r="132" spans="4:7">
      <c r="D132">
        <v>1008</v>
      </c>
      <c r="E132">
        <v>2</v>
      </c>
      <c r="F132">
        <v>750</v>
      </c>
      <c r="G132">
        <v>150000</v>
      </c>
    </row>
    <row r="133" spans="4:7">
      <c r="D133">
        <v>924</v>
      </c>
      <c r="E133">
        <v>2</v>
      </c>
      <c r="F133">
        <v>487</v>
      </c>
      <c r="G133">
        <v>226000</v>
      </c>
    </row>
    <row r="134" spans="4:7">
      <c r="D134">
        <v>992</v>
      </c>
      <c r="E134">
        <v>2</v>
      </c>
      <c r="F134">
        <v>390</v>
      </c>
      <c r="G134">
        <v>244000</v>
      </c>
    </row>
    <row r="135" spans="4:7">
      <c r="D135">
        <v>1063</v>
      </c>
      <c r="E135">
        <v>2</v>
      </c>
      <c r="F135">
        <v>624</v>
      </c>
      <c r="G135">
        <v>150750</v>
      </c>
    </row>
    <row r="136" spans="4:7">
      <c r="D136">
        <v>1267</v>
      </c>
      <c r="E136">
        <v>2</v>
      </c>
      <c r="F136">
        <v>471</v>
      </c>
      <c r="G136">
        <v>220000</v>
      </c>
    </row>
    <row r="137" spans="4:7">
      <c r="D137">
        <v>1461</v>
      </c>
      <c r="E137">
        <v>2</v>
      </c>
      <c r="F137">
        <v>440</v>
      </c>
      <c r="G137">
        <v>180000</v>
      </c>
    </row>
    <row r="138" spans="4:7">
      <c r="D138">
        <v>1304</v>
      </c>
      <c r="E138">
        <v>2</v>
      </c>
      <c r="F138">
        <v>530</v>
      </c>
      <c r="G138">
        <v>174000</v>
      </c>
    </row>
    <row r="139" spans="4:7">
      <c r="D139">
        <v>1214</v>
      </c>
      <c r="E139">
        <v>1</v>
      </c>
      <c r="F139">
        <v>318</v>
      </c>
      <c r="G139">
        <v>143000</v>
      </c>
    </row>
    <row r="140" spans="4:7">
      <c r="D140">
        <v>1907</v>
      </c>
      <c r="E140">
        <v>3</v>
      </c>
      <c r="F140">
        <v>766</v>
      </c>
      <c r="G140">
        <v>171000</v>
      </c>
    </row>
    <row r="141" spans="4:7">
      <c r="D141">
        <v>1004</v>
      </c>
      <c r="E141">
        <v>3</v>
      </c>
      <c r="F141">
        <v>660</v>
      </c>
      <c r="G141">
        <v>230000</v>
      </c>
    </row>
    <row r="142" spans="4:7">
      <c r="D142">
        <v>928</v>
      </c>
      <c r="E142">
        <v>2</v>
      </c>
      <c r="F142">
        <v>470</v>
      </c>
      <c r="G142">
        <v>231500</v>
      </c>
    </row>
    <row r="143" spans="4:7">
      <c r="D143">
        <v>864</v>
      </c>
      <c r="E143">
        <v>0</v>
      </c>
      <c r="F143">
        <v>0</v>
      </c>
      <c r="G143">
        <v>115000</v>
      </c>
    </row>
    <row r="144" spans="4:7">
      <c r="D144">
        <v>1734</v>
      </c>
      <c r="E144">
        <v>2</v>
      </c>
      <c r="F144">
        <v>660</v>
      </c>
      <c r="G144">
        <v>260000</v>
      </c>
    </row>
    <row r="145" spans="4:7">
      <c r="D145">
        <v>910</v>
      </c>
      <c r="E145">
        <v>2</v>
      </c>
      <c r="F145">
        <v>720</v>
      </c>
      <c r="G145">
        <v>166000</v>
      </c>
    </row>
    <row r="146" spans="4:7">
      <c r="D146">
        <v>1490</v>
      </c>
      <c r="E146">
        <v>2</v>
      </c>
      <c r="F146">
        <v>577</v>
      </c>
      <c r="G146">
        <v>204000</v>
      </c>
    </row>
    <row r="147" spans="4:7">
      <c r="D147">
        <v>1728</v>
      </c>
      <c r="E147">
        <v>2</v>
      </c>
      <c r="F147">
        <v>504</v>
      </c>
      <c r="G147">
        <v>125000</v>
      </c>
    </row>
    <row r="148" spans="4:7">
      <c r="D148">
        <v>970</v>
      </c>
      <c r="E148">
        <v>2</v>
      </c>
      <c r="F148">
        <v>380</v>
      </c>
      <c r="G148">
        <v>130000</v>
      </c>
    </row>
    <row r="149" spans="4:7">
      <c r="D149">
        <v>715</v>
      </c>
      <c r="E149">
        <v>1</v>
      </c>
      <c r="F149">
        <v>180</v>
      </c>
      <c r="G149">
        <v>105000</v>
      </c>
    </row>
    <row r="150" spans="4:7">
      <c r="D150">
        <v>884</v>
      </c>
      <c r="E150">
        <v>2</v>
      </c>
      <c r="F150">
        <v>434</v>
      </c>
      <c r="G150">
        <v>222500</v>
      </c>
    </row>
    <row r="151" spans="4:7">
      <c r="D151">
        <v>1080</v>
      </c>
      <c r="E151">
        <v>0</v>
      </c>
      <c r="F151">
        <v>0</v>
      </c>
      <c r="G151">
        <v>141000</v>
      </c>
    </row>
    <row r="152" spans="4:7">
      <c r="D152">
        <v>896</v>
      </c>
      <c r="E152">
        <v>1</v>
      </c>
      <c r="F152">
        <v>240</v>
      </c>
      <c r="G152">
        <v>115000</v>
      </c>
    </row>
    <row r="153" spans="4:7">
      <c r="D153">
        <v>969</v>
      </c>
      <c r="E153">
        <v>2</v>
      </c>
      <c r="F153">
        <v>440</v>
      </c>
      <c r="G153">
        <v>122000</v>
      </c>
    </row>
    <row r="154" spans="4:7">
      <c r="D154">
        <v>1710</v>
      </c>
      <c r="E154">
        <v>3</v>
      </c>
      <c r="F154">
        <v>866</v>
      </c>
      <c r="G154">
        <v>372402</v>
      </c>
    </row>
    <row r="155" spans="4:7">
      <c r="D155">
        <v>825</v>
      </c>
      <c r="E155">
        <v>2</v>
      </c>
      <c r="F155">
        <v>495</v>
      </c>
      <c r="G155">
        <v>190000</v>
      </c>
    </row>
    <row r="156" spans="4:7">
      <c r="D156">
        <v>1602</v>
      </c>
      <c r="E156">
        <v>2</v>
      </c>
      <c r="F156">
        <v>564</v>
      </c>
      <c r="G156">
        <v>235000</v>
      </c>
    </row>
    <row r="157" spans="4:7">
      <c r="D157">
        <v>1200</v>
      </c>
      <c r="E157">
        <v>1</v>
      </c>
      <c r="F157">
        <v>312</v>
      </c>
      <c r="G157">
        <v>125000</v>
      </c>
    </row>
    <row r="158" spans="4:7">
      <c r="D158">
        <v>572</v>
      </c>
      <c r="E158">
        <v>0</v>
      </c>
      <c r="F158">
        <v>0</v>
      </c>
      <c r="G158">
        <v>79000</v>
      </c>
    </row>
    <row r="159" spans="4:7">
      <c r="D159">
        <v>0</v>
      </c>
      <c r="E159">
        <v>2</v>
      </c>
      <c r="F159">
        <v>625</v>
      </c>
      <c r="G159">
        <v>109500</v>
      </c>
    </row>
    <row r="160" spans="4:7">
      <c r="D160">
        <v>774</v>
      </c>
      <c r="E160">
        <v>3</v>
      </c>
      <c r="F160">
        <v>680</v>
      </c>
      <c r="G160">
        <v>269500</v>
      </c>
    </row>
    <row r="161" spans="4:7">
      <c r="D161">
        <v>991</v>
      </c>
      <c r="E161">
        <v>2</v>
      </c>
      <c r="F161">
        <v>678</v>
      </c>
      <c r="G161">
        <v>254900</v>
      </c>
    </row>
    <row r="162" spans="4:7">
      <c r="D162">
        <v>1392</v>
      </c>
      <c r="E162">
        <v>2</v>
      </c>
      <c r="F162">
        <v>576</v>
      </c>
      <c r="G162">
        <v>320000</v>
      </c>
    </row>
    <row r="163" spans="4:7">
      <c r="D163">
        <v>1232</v>
      </c>
      <c r="E163">
        <v>2</v>
      </c>
      <c r="F163">
        <v>516</v>
      </c>
      <c r="G163">
        <v>162500</v>
      </c>
    </row>
    <row r="164" spans="4:7">
      <c r="D164">
        <v>1572</v>
      </c>
      <c r="E164">
        <v>3</v>
      </c>
      <c r="F164">
        <v>726</v>
      </c>
      <c r="G164">
        <v>412500</v>
      </c>
    </row>
    <row r="165" spans="4:7">
      <c r="D165">
        <v>1541</v>
      </c>
      <c r="E165">
        <v>2</v>
      </c>
      <c r="F165">
        <v>532</v>
      </c>
      <c r="G165">
        <v>220000</v>
      </c>
    </row>
    <row r="166" spans="4:7">
      <c r="D166">
        <v>882</v>
      </c>
      <c r="E166">
        <v>0</v>
      </c>
      <c r="F166">
        <v>0</v>
      </c>
      <c r="G166">
        <v>103200</v>
      </c>
    </row>
    <row r="167" spans="4:7">
      <c r="D167">
        <v>1149</v>
      </c>
      <c r="E167">
        <v>1</v>
      </c>
      <c r="F167">
        <v>216</v>
      </c>
      <c r="G167">
        <v>152000</v>
      </c>
    </row>
    <row r="168" spans="4:7">
      <c r="D168">
        <v>644</v>
      </c>
      <c r="E168">
        <v>0</v>
      </c>
      <c r="F168">
        <v>0</v>
      </c>
      <c r="G168">
        <v>127500</v>
      </c>
    </row>
    <row r="169" spans="4:7">
      <c r="D169">
        <v>1617</v>
      </c>
      <c r="E169">
        <v>1</v>
      </c>
      <c r="F169">
        <v>303</v>
      </c>
      <c r="G169">
        <v>190000</v>
      </c>
    </row>
    <row r="170" spans="4:7">
      <c r="D170">
        <v>1582</v>
      </c>
      <c r="E170">
        <v>3</v>
      </c>
      <c r="F170">
        <v>789</v>
      </c>
      <c r="G170">
        <v>325624</v>
      </c>
    </row>
    <row r="171" spans="4:7">
      <c r="D171">
        <v>840</v>
      </c>
      <c r="E171">
        <v>2</v>
      </c>
      <c r="F171">
        <v>440</v>
      </c>
      <c r="G171">
        <v>183500</v>
      </c>
    </row>
    <row r="172" spans="4:7">
      <c r="D172">
        <v>1686</v>
      </c>
      <c r="E172">
        <v>2</v>
      </c>
      <c r="F172">
        <v>511</v>
      </c>
      <c r="G172">
        <v>228000</v>
      </c>
    </row>
    <row r="173" spans="4:7">
      <c r="D173">
        <v>720</v>
      </c>
      <c r="E173">
        <v>2</v>
      </c>
      <c r="F173">
        <v>660</v>
      </c>
      <c r="G173">
        <v>128500</v>
      </c>
    </row>
    <row r="174" spans="4:7">
      <c r="D174">
        <v>1080</v>
      </c>
      <c r="E174">
        <v>2</v>
      </c>
      <c r="F174">
        <v>528</v>
      </c>
      <c r="G174">
        <v>215000</v>
      </c>
    </row>
    <row r="175" spans="4:7">
      <c r="D175">
        <v>1064</v>
      </c>
      <c r="E175">
        <v>2</v>
      </c>
      <c r="F175">
        <v>504</v>
      </c>
      <c r="G175">
        <v>239000</v>
      </c>
    </row>
    <row r="176" spans="4:7">
      <c r="D176">
        <v>1362</v>
      </c>
      <c r="E176">
        <v>2</v>
      </c>
      <c r="F176">
        <v>504</v>
      </c>
      <c r="G176">
        <v>163000</v>
      </c>
    </row>
    <row r="177" spans="4:7">
      <c r="D177">
        <v>1606</v>
      </c>
      <c r="E177">
        <v>2</v>
      </c>
      <c r="F177">
        <v>616</v>
      </c>
      <c r="G177">
        <v>184000</v>
      </c>
    </row>
    <row r="178" spans="4:7">
      <c r="D178">
        <v>1202</v>
      </c>
      <c r="E178">
        <v>2</v>
      </c>
      <c r="F178">
        <v>576</v>
      </c>
      <c r="G178">
        <v>243000</v>
      </c>
    </row>
    <row r="179" spans="4:7">
      <c r="D179">
        <v>1151</v>
      </c>
      <c r="E179">
        <v>2</v>
      </c>
      <c r="F179">
        <v>521</v>
      </c>
      <c r="G179">
        <v>211000</v>
      </c>
    </row>
    <row r="180" spans="4:7">
      <c r="D180">
        <v>1052</v>
      </c>
      <c r="E180">
        <v>2</v>
      </c>
      <c r="F180">
        <v>451</v>
      </c>
      <c r="G180">
        <v>172500</v>
      </c>
    </row>
    <row r="181" spans="4:7">
      <c r="D181">
        <v>2216</v>
      </c>
      <c r="E181">
        <v>3</v>
      </c>
      <c r="F181">
        <v>1166</v>
      </c>
      <c r="G181">
        <v>501837</v>
      </c>
    </row>
    <row r="182" spans="4:7">
      <c r="D182">
        <v>968</v>
      </c>
      <c r="E182">
        <v>2</v>
      </c>
      <c r="F182">
        <v>480</v>
      </c>
      <c r="G182">
        <v>100000</v>
      </c>
    </row>
    <row r="183" spans="4:7">
      <c r="D183">
        <v>756</v>
      </c>
      <c r="E183">
        <v>2</v>
      </c>
      <c r="F183">
        <v>440</v>
      </c>
      <c r="G183">
        <v>177000</v>
      </c>
    </row>
    <row r="184" spans="4:7">
      <c r="D184">
        <v>793</v>
      </c>
      <c r="E184">
        <v>1</v>
      </c>
      <c r="F184">
        <v>216</v>
      </c>
      <c r="G184">
        <v>200100</v>
      </c>
    </row>
    <row r="185" spans="4:7">
      <c r="D185">
        <v>0</v>
      </c>
      <c r="E185">
        <v>1</v>
      </c>
      <c r="F185">
        <v>252</v>
      </c>
      <c r="G185">
        <v>120000</v>
      </c>
    </row>
    <row r="186" spans="4:7">
      <c r="D186">
        <v>1362</v>
      </c>
      <c r="E186">
        <v>2</v>
      </c>
      <c r="F186">
        <v>484</v>
      </c>
      <c r="G186">
        <v>200000</v>
      </c>
    </row>
    <row r="187" spans="4:7">
      <c r="D187">
        <v>504</v>
      </c>
      <c r="E187">
        <v>2</v>
      </c>
      <c r="F187">
        <v>576</v>
      </c>
      <c r="G187">
        <v>127000</v>
      </c>
    </row>
    <row r="188" spans="4:7">
      <c r="D188">
        <v>1107</v>
      </c>
      <c r="E188">
        <v>3</v>
      </c>
      <c r="F188">
        <v>840</v>
      </c>
      <c r="G188">
        <v>475000</v>
      </c>
    </row>
    <row r="189" spans="4:7">
      <c r="D189">
        <v>1188</v>
      </c>
      <c r="E189">
        <v>2</v>
      </c>
      <c r="F189">
        <v>497</v>
      </c>
      <c r="G189">
        <v>173000</v>
      </c>
    </row>
    <row r="190" spans="4:7">
      <c r="D190">
        <v>660</v>
      </c>
      <c r="E190">
        <v>1</v>
      </c>
      <c r="F190">
        <v>180</v>
      </c>
      <c r="G190">
        <v>135000</v>
      </c>
    </row>
    <row r="191" spans="4:7">
      <c r="D191">
        <v>1086</v>
      </c>
      <c r="E191">
        <v>2</v>
      </c>
      <c r="F191">
        <v>528</v>
      </c>
      <c r="G191">
        <v>153337</v>
      </c>
    </row>
    <row r="192" spans="4:7">
      <c r="D192">
        <v>1593</v>
      </c>
      <c r="E192">
        <v>2</v>
      </c>
      <c r="F192">
        <v>682</v>
      </c>
      <c r="G192">
        <v>286000</v>
      </c>
    </row>
    <row r="193" spans="4:7">
      <c r="D193">
        <v>853</v>
      </c>
      <c r="E193">
        <v>2</v>
      </c>
      <c r="F193">
        <v>440</v>
      </c>
      <c r="G193">
        <v>315000</v>
      </c>
    </row>
    <row r="194" spans="4:7">
      <c r="D194">
        <v>725</v>
      </c>
      <c r="E194">
        <v>2</v>
      </c>
      <c r="F194">
        <v>484</v>
      </c>
      <c r="G194">
        <v>184000</v>
      </c>
    </row>
    <row r="195" spans="4:7">
      <c r="D195">
        <v>1431</v>
      </c>
      <c r="E195">
        <v>2</v>
      </c>
      <c r="F195">
        <v>666</v>
      </c>
      <c r="G195">
        <v>192000</v>
      </c>
    </row>
    <row r="196" spans="4:7">
      <c r="D196">
        <v>970</v>
      </c>
      <c r="E196">
        <v>2</v>
      </c>
      <c r="F196">
        <v>380</v>
      </c>
      <c r="G196">
        <v>130000</v>
      </c>
    </row>
    <row r="197" spans="4:7">
      <c r="D197">
        <v>864</v>
      </c>
      <c r="E197">
        <v>1</v>
      </c>
      <c r="F197">
        <v>352</v>
      </c>
      <c r="G197">
        <v>127000</v>
      </c>
    </row>
    <row r="198" spans="4:7">
      <c r="D198">
        <v>855</v>
      </c>
      <c r="E198">
        <v>2</v>
      </c>
      <c r="F198">
        <v>440</v>
      </c>
      <c r="G198">
        <v>148500</v>
      </c>
    </row>
    <row r="199" spans="4:7">
      <c r="D199">
        <v>1726</v>
      </c>
      <c r="E199">
        <v>3</v>
      </c>
      <c r="F199">
        <v>786</v>
      </c>
      <c r="G199">
        <v>311872</v>
      </c>
    </row>
    <row r="200" spans="4:7">
      <c r="D200">
        <v>1360</v>
      </c>
      <c r="E200">
        <v>2</v>
      </c>
      <c r="F200">
        <v>795</v>
      </c>
      <c r="G200">
        <v>235000</v>
      </c>
    </row>
    <row r="201" spans="4:7">
      <c r="D201">
        <v>755</v>
      </c>
      <c r="E201">
        <v>0</v>
      </c>
      <c r="F201">
        <v>0</v>
      </c>
      <c r="G201">
        <v>104000</v>
      </c>
    </row>
    <row r="202" spans="4:7">
      <c r="D202">
        <v>1713</v>
      </c>
      <c r="E202">
        <v>3</v>
      </c>
      <c r="F202">
        <v>856</v>
      </c>
      <c r="G202">
        <v>274900</v>
      </c>
    </row>
    <row r="203" spans="4:7">
      <c r="D203">
        <v>1121</v>
      </c>
      <c r="E203">
        <v>2</v>
      </c>
      <c r="F203">
        <v>440</v>
      </c>
      <c r="G203">
        <v>140000</v>
      </c>
    </row>
    <row r="204" spans="4:7">
      <c r="D204">
        <v>1196</v>
      </c>
      <c r="E204">
        <v>2</v>
      </c>
      <c r="F204">
        <v>473</v>
      </c>
      <c r="G204">
        <v>171500</v>
      </c>
    </row>
    <row r="205" spans="4:7">
      <c r="D205">
        <v>617</v>
      </c>
      <c r="E205">
        <v>1</v>
      </c>
      <c r="F205">
        <v>398</v>
      </c>
      <c r="G205">
        <v>112000</v>
      </c>
    </row>
    <row r="206" spans="4:7">
      <c r="D206">
        <v>848</v>
      </c>
      <c r="E206">
        <v>2</v>
      </c>
      <c r="F206">
        <v>420</v>
      </c>
      <c r="G206">
        <v>149000</v>
      </c>
    </row>
    <row r="207" spans="4:7">
      <c r="D207">
        <v>720</v>
      </c>
      <c r="E207">
        <v>1</v>
      </c>
      <c r="F207">
        <v>240</v>
      </c>
      <c r="G207">
        <v>110000</v>
      </c>
    </row>
    <row r="208" spans="4:7">
      <c r="D208">
        <v>1424</v>
      </c>
      <c r="E208">
        <v>2</v>
      </c>
      <c r="F208">
        <v>500</v>
      </c>
      <c r="G208">
        <v>180500</v>
      </c>
    </row>
    <row r="209" spans="4:7">
      <c r="D209">
        <v>1140</v>
      </c>
      <c r="E209">
        <v>1</v>
      </c>
      <c r="F209">
        <v>349</v>
      </c>
      <c r="G209">
        <v>143900</v>
      </c>
    </row>
    <row r="210" spans="4:7">
      <c r="D210">
        <v>1100</v>
      </c>
      <c r="E210">
        <v>1</v>
      </c>
      <c r="F210">
        <v>312</v>
      </c>
      <c r="G210">
        <v>141000</v>
      </c>
    </row>
    <row r="211" spans="4:7">
      <c r="D211">
        <v>1157</v>
      </c>
      <c r="E211">
        <v>2</v>
      </c>
      <c r="F211">
        <v>454</v>
      </c>
      <c r="G211">
        <v>277000</v>
      </c>
    </row>
    <row r="212" spans="4:7">
      <c r="D212">
        <v>1092</v>
      </c>
      <c r="E212">
        <v>2</v>
      </c>
      <c r="F212">
        <v>504</v>
      </c>
      <c r="G212">
        <v>145000</v>
      </c>
    </row>
    <row r="213" spans="4:7">
      <c r="D213">
        <v>864</v>
      </c>
      <c r="E213">
        <v>0</v>
      </c>
      <c r="F213">
        <v>0</v>
      </c>
      <c r="G213">
        <v>98000</v>
      </c>
    </row>
    <row r="214" spans="4:7">
      <c r="D214">
        <v>1212</v>
      </c>
      <c r="E214">
        <v>2</v>
      </c>
      <c r="F214">
        <v>460</v>
      </c>
      <c r="G214">
        <v>186000</v>
      </c>
    </row>
    <row r="215" spans="4:7">
      <c r="D215">
        <v>900</v>
      </c>
      <c r="E215">
        <v>2</v>
      </c>
      <c r="F215">
        <v>644</v>
      </c>
      <c r="G215">
        <v>252678</v>
      </c>
    </row>
    <row r="216" spans="4:7">
      <c r="D216">
        <v>990</v>
      </c>
      <c r="E216">
        <v>2</v>
      </c>
      <c r="F216">
        <v>576</v>
      </c>
      <c r="G216">
        <v>156000</v>
      </c>
    </row>
    <row r="217" spans="4:7">
      <c r="D217">
        <v>689</v>
      </c>
      <c r="E217">
        <v>1</v>
      </c>
      <c r="F217">
        <v>299</v>
      </c>
      <c r="G217">
        <v>161750</v>
      </c>
    </row>
    <row r="218" spans="4:7">
      <c r="D218">
        <v>1070</v>
      </c>
      <c r="E218">
        <v>1</v>
      </c>
      <c r="F218">
        <v>447</v>
      </c>
      <c r="G218">
        <v>134450</v>
      </c>
    </row>
    <row r="219" spans="4:7">
      <c r="D219">
        <v>1436</v>
      </c>
      <c r="E219">
        <v>2</v>
      </c>
      <c r="F219">
        <v>484</v>
      </c>
      <c r="G219">
        <v>210000</v>
      </c>
    </row>
    <row r="220" spans="4:7">
      <c r="D220">
        <v>686</v>
      </c>
      <c r="E220">
        <v>1</v>
      </c>
      <c r="F220">
        <v>210</v>
      </c>
      <c r="G220">
        <v>107000</v>
      </c>
    </row>
    <row r="221" spans="4:7">
      <c r="D221">
        <v>798</v>
      </c>
      <c r="E221">
        <v>2</v>
      </c>
      <c r="F221">
        <v>431</v>
      </c>
      <c r="G221">
        <v>311500</v>
      </c>
    </row>
    <row r="222" spans="4:7">
      <c r="D222">
        <v>1248</v>
      </c>
      <c r="E222">
        <v>2</v>
      </c>
      <c r="F222">
        <v>438</v>
      </c>
      <c r="G222">
        <v>167240</v>
      </c>
    </row>
    <row r="223" spans="4:7">
      <c r="D223">
        <v>1498</v>
      </c>
      <c r="E223">
        <v>2</v>
      </c>
      <c r="F223">
        <v>675</v>
      </c>
      <c r="G223">
        <v>204900</v>
      </c>
    </row>
    <row r="224" spans="4:7">
      <c r="D224">
        <v>1010</v>
      </c>
      <c r="E224">
        <v>2</v>
      </c>
      <c r="F224">
        <v>390</v>
      </c>
      <c r="G224">
        <v>200000</v>
      </c>
    </row>
    <row r="225" spans="4:7">
      <c r="D225">
        <v>713</v>
      </c>
      <c r="E225">
        <v>2</v>
      </c>
      <c r="F225">
        <v>434</v>
      </c>
      <c r="G225">
        <v>179900</v>
      </c>
    </row>
    <row r="226" spans="4:7">
      <c r="D226">
        <v>864</v>
      </c>
      <c r="E226">
        <v>2</v>
      </c>
      <c r="F226">
        <v>576</v>
      </c>
      <c r="G226">
        <v>97000</v>
      </c>
    </row>
    <row r="227" spans="4:7">
      <c r="D227">
        <v>2392</v>
      </c>
      <c r="E227">
        <v>3</v>
      </c>
      <c r="F227">
        <v>968</v>
      </c>
      <c r="G227">
        <v>386250</v>
      </c>
    </row>
    <row r="228" spans="4:7">
      <c r="D228">
        <v>630</v>
      </c>
      <c r="E228">
        <v>1</v>
      </c>
      <c r="F228">
        <v>280</v>
      </c>
      <c r="G228">
        <v>112000</v>
      </c>
    </row>
    <row r="229" spans="4:7">
      <c r="D229">
        <v>1203</v>
      </c>
      <c r="E229">
        <v>3</v>
      </c>
      <c r="F229">
        <v>721</v>
      </c>
      <c r="G229">
        <v>290000</v>
      </c>
    </row>
    <row r="230" spans="4:7">
      <c r="D230">
        <v>483</v>
      </c>
      <c r="E230">
        <v>1</v>
      </c>
      <c r="F230">
        <v>280</v>
      </c>
      <c r="G230">
        <v>106000</v>
      </c>
    </row>
    <row r="231" spans="4:7">
      <c r="D231">
        <v>912</v>
      </c>
      <c r="E231">
        <v>1</v>
      </c>
      <c r="F231">
        <v>336</v>
      </c>
      <c r="G231">
        <v>125000</v>
      </c>
    </row>
    <row r="232" spans="4:7">
      <c r="D232">
        <v>1373</v>
      </c>
      <c r="E232">
        <v>2</v>
      </c>
      <c r="F232">
        <v>430</v>
      </c>
      <c r="G232">
        <v>192500</v>
      </c>
    </row>
    <row r="233" spans="4:7">
      <c r="D233">
        <v>1194</v>
      </c>
      <c r="E233">
        <v>1</v>
      </c>
      <c r="F233">
        <v>312</v>
      </c>
      <c r="G233">
        <v>148000</v>
      </c>
    </row>
    <row r="234" spans="4:7">
      <c r="D234">
        <v>1462</v>
      </c>
      <c r="E234">
        <v>3</v>
      </c>
      <c r="F234">
        <v>810</v>
      </c>
      <c r="G234">
        <v>403000</v>
      </c>
    </row>
    <row r="235" spans="4:7">
      <c r="D235">
        <v>483</v>
      </c>
      <c r="E235">
        <v>1</v>
      </c>
      <c r="F235">
        <v>288</v>
      </c>
      <c r="G235">
        <v>94500</v>
      </c>
    </row>
    <row r="236" spans="4:7">
      <c r="D236">
        <v>894</v>
      </c>
      <c r="E236">
        <v>1</v>
      </c>
      <c r="F236">
        <v>308</v>
      </c>
      <c r="G236">
        <v>128200</v>
      </c>
    </row>
    <row r="237" spans="4:7">
      <c r="D237">
        <v>860</v>
      </c>
      <c r="E237">
        <v>2</v>
      </c>
      <c r="F237">
        <v>440</v>
      </c>
      <c r="G237">
        <v>216500</v>
      </c>
    </row>
    <row r="238" spans="4:7">
      <c r="D238">
        <v>483</v>
      </c>
      <c r="E238">
        <v>1</v>
      </c>
      <c r="F238">
        <v>264</v>
      </c>
      <c r="G238">
        <v>89500</v>
      </c>
    </row>
    <row r="239" spans="4:7">
      <c r="D239">
        <v>1414</v>
      </c>
      <c r="E239">
        <v>2</v>
      </c>
      <c r="F239">
        <v>494</v>
      </c>
      <c r="G239">
        <v>185500</v>
      </c>
    </row>
    <row r="240" spans="4:7">
      <c r="D240">
        <v>996</v>
      </c>
      <c r="E240">
        <v>2</v>
      </c>
      <c r="F240">
        <v>457</v>
      </c>
      <c r="G240">
        <v>194500</v>
      </c>
    </row>
    <row r="241" spans="4:7">
      <c r="D241">
        <v>1694</v>
      </c>
      <c r="E241">
        <v>3</v>
      </c>
      <c r="F241">
        <v>818</v>
      </c>
      <c r="G241">
        <v>318000</v>
      </c>
    </row>
    <row r="242" spans="4:7">
      <c r="D242">
        <v>735</v>
      </c>
      <c r="E242">
        <v>1</v>
      </c>
      <c r="F242">
        <v>220</v>
      </c>
      <c r="G242">
        <v>113000</v>
      </c>
    </row>
    <row r="243" spans="4:7">
      <c r="D243">
        <v>1566</v>
      </c>
      <c r="E243">
        <v>2</v>
      </c>
      <c r="F243">
        <v>750</v>
      </c>
      <c r="G243">
        <v>262500</v>
      </c>
    </row>
    <row r="244" spans="4:7">
      <c r="D244">
        <v>686</v>
      </c>
      <c r="E244">
        <v>0</v>
      </c>
      <c r="F244">
        <v>0</v>
      </c>
      <c r="G244">
        <v>110500</v>
      </c>
    </row>
    <row r="245" spans="4:7">
      <c r="D245">
        <v>540</v>
      </c>
      <c r="E245">
        <v>1</v>
      </c>
      <c r="F245">
        <v>352</v>
      </c>
      <c r="G245">
        <v>79000</v>
      </c>
    </row>
    <row r="246" spans="4:7">
      <c r="D246">
        <v>626</v>
      </c>
      <c r="E246">
        <v>1</v>
      </c>
      <c r="F246">
        <v>288</v>
      </c>
      <c r="G246">
        <v>120000</v>
      </c>
    </row>
    <row r="247" spans="4:7">
      <c r="D247">
        <v>948</v>
      </c>
      <c r="E247">
        <v>2</v>
      </c>
      <c r="F247">
        <v>463</v>
      </c>
      <c r="G247">
        <v>205000</v>
      </c>
    </row>
    <row r="248" spans="4:7">
      <c r="D248">
        <v>1845</v>
      </c>
      <c r="E248">
        <v>2</v>
      </c>
      <c r="F248">
        <v>604</v>
      </c>
      <c r="G248">
        <v>241500</v>
      </c>
    </row>
    <row r="249" spans="4:7">
      <c r="D249">
        <v>1020</v>
      </c>
      <c r="E249">
        <v>1</v>
      </c>
      <c r="F249">
        <v>440</v>
      </c>
      <c r="G249">
        <v>137000</v>
      </c>
    </row>
    <row r="250" spans="4:7">
      <c r="D250">
        <v>1367</v>
      </c>
      <c r="E250">
        <v>2</v>
      </c>
      <c r="F250">
        <v>451</v>
      </c>
      <c r="G250">
        <v>140000</v>
      </c>
    </row>
    <row r="251" spans="4:7">
      <c r="D251">
        <v>840</v>
      </c>
      <c r="E251">
        <v>2</v>
      </c>
      <c r="F251">
        <v>500</v>
      </c>
      <c r="G251">
        <v>180000</v>
      </c>
    </row>
    <row r="252" spans="4:7">
      <c r="D252">
        <v>1444</v>
      </c>
      <c r="E252">
        <v>2</v>
      </c>
      <c r="F252">
        <v>389</v>
      </c>
      <c r="G252">
        <v>277000</v>
      </c>
    </row>
    <row r="253" spans="4:7">
      <c r="D253">
        <v>728</v>
      </c>
      <c r="E253">
        <v>0</v>
      </c>
      <c r="F253">
        <v>0</v>
      </c>
      <c r="G253">
        <v>76500</v>
      </c>
    </row>
    <row r="254" spans="4:7">
      <c r="D254">
        <v>1573</v>
      </c>
      <c r="E254">
        <v>2</v>
      </c>
      <c r="F254">
        <v>538</v>
      </c>
      <c r="G254">
        <v>235000</v>
      </c>
    </row>
    <row r="255" spans="4:7">
      <c r="D255">
        <v>798</v>
      </c>
      <c r="E255">
        <v>2</v>
      </c>
      <c r="F255">
        <v>520</v>
      </c>
      <c r="G255">
        <v>173000</v>
      </c>
    </row>
    <row r="256" spans="4:7">
      <c r="D256">
        <v>1302</v>
      </c>
      <c r="E256">
        <v>1</v>
      </c>
      <c r="F256">
        <v>309</v>
      </c>
      <c r="G256">
        <v>158000</v>
      </c>
    </row>
    <row r="257" spans="4:7">
      <c r="D257">
        <v>1314</v>
      </c>
      <c r="E257">
        <v>1</v>
      </c>
      <c r="F257">
        <v>294</v>
      </c>
      <c r="G257">
        <v>145000</v>
      </c>
    </row>
    <row r="258" spans="4:7">
      <c r="D258">
        <v>975</v>
      </c>
      <c r="E258">
        <v>2</v>
      </c>
      <c r="F258">
        <v>429</v>
      </c>
      <c r="G258">
        <v>230000</v>
      </c>
    </row>
    <row r="259" spans="4:7">
      <c r="D259">
        <v>864</v>
      </c>
      <c r="E259">
        <v>2</v>
      </c>
      <c r="F259">
        <v>673</v>
      </c>
      <c r="G259">
        <v>207500</v>
      </c>
    </row>
    <row r="260" spans="4:7">
      <c r="D260">
        <v>1604</v>
      </c>
      <c r="E260">
        <v>2</v>
      </c>
      <c r="F260">
        <v>660</v>
      </c>
      <c r="G260">
        <v>220000</v>
      </c>
    </row>
    <row r="261" spans="4:7">
      <c r="D261">
        <v>963</v>
      </c>
      <c r="E261">
        <v>2</v>
      </c>
      <c r="F261">
        <v>564</v>
      </c>
      <c r="G261">
        <v>231500</v>
      </c>
    </row>
    <row r="262" spans="4:7">
      <c r="D262">
        <v>0</v>
      </c>
      <c r="E262">
        <v>1</v>
      </c>
      <c r="F262">
        <v>308</v>
      </c>
      <c r="G262">
        <v>97000</v>
      </c>
    </row>
    <row r="263" spans="4:7">
      <c r="D263">
        <v>1362</v>
      </c>
      <c r="E263">
        <v>2</v>
      </c>
      <c r="F263">
        <v>884</v>
      </c>
      <c r="G263">
        <v>176000</v>
      </c>
    </row>
    <row r="264" spans="4:7">
      <c r="D264">
        <v>1482</v>
      </c>
      <c r="E264">
        <v>3</v>
      </c>
      <c r="F264">
        <v>868</v>
      </c>
      <c r="G264">
        <v>276000</v>
      </c>
    </row>
    <row r="265" spans="4:7">
      <c r="D265">
        <v>506</v>
      </c>
      <c r="E265">
        <v>2</v>
      </c>
      <c r="F265">
        <v>492</v>
      </c>
      <c r="G265">
        <v>151000</v>
      </c>
    </row>
    <row r="266" spans="4:7">
      <c r="D266">
        <v>926</v>
      </c>
      <c r="E266">
        <v>2</v>
      </c>
      <c r="F266">
        <v>484</v>
      </c>
      <c r="G266">
        <v>130000</v>
      </c>
    </row>
    <row r="267" spans="4:7">
      <c r="D267">
        <v>680</v>
      </c>
      <c r="E267">
        <v>2</v>
      </c>
      <c r="F267">
        <v>504</v>
      </c>
      <c r="G267">
        <v>73000</v>
      </c>
    </row>
    <row r="268" spans="4:7">
      <c r="D268">
        <v>1422</v>
      </c>
      <c r="E268">
        <v>2</v>
      </c>
      <c r="F268">
        <v>576</v>
      </c>
      <c r="G268">
        <v>175500</v>
      </c>
    </row>
    <row r="269" spans="4:7">
      <c r="D269">
        <v>802</v>
      </c>
      <c r="E269">
        <v>2</v>
      </c>
      <c r="F269">
        <v>413</v>
      </c>
      <c r="G269">
        <v>185000</v>
      </c>
    </row>
    <row r="270" spans="4:7">
      <c r="D270">
        <v>720</v>
      </c>
      <c r="E270">
        <v>1</v>
      </c>
      <c r="F270">
        <v>240</v>
      </c>
      <c r="G270">
        <v>179500</v>
      </c>
    </row>
    <row r="271" spans="4:7">
      <c r="D271">
        <v>740</v>
      </c>
      <c r="E271">
        <v>1</v>
      </c>
      <c r="F271">
        <v>924</v>
      </c>
      <c r="G271">
        <v>120500</v>
      </c>
    </row>
    <row r="272" spans="4:7">
      <c r="D272">
        <v>1143</v>
      </c>
      <c r="E272">
        <v>1</v>
      </c>
      <c r="F272">
        <v>504</v>
      </c>
      <c r="G272">
        <v>148000</v>
      </c>
    </row>
    <row r="273" spans="4:7">
      <c r="D273">
        <v>1095</v>
      </c>
      <c r="E273">
        <v>3</v>
      </c>
      <c r="F273">
        <v>1053</v>
      </c>
      <c r="G273">
        <v>266000</v>
      </c>
    </row>
    <row r="274" spans="4:7">
      <c r="D274">
        <v>1385</v>
      </c>
      <c r="E274">
        <v>2</v>
      </c>
      <c r="F274">
        <v>439</v>
      </c>
      <c r="G274">
        <v>241500</v>
      </c>
    </row>
    <row r="275" spans="4:7">
      <c r="D275">
        <v>1152</v>
      </c>
      <c r="E275">
        <v>3</v>
      </c>
      <c r="F275">
        <v>671</v>
      </c>
      <c r="G275">
        <v>290000</v>
      </c>
    </row>
    <row r="276" spans="4:7">
      <c r="D276">
        <v>1240</v>
      </c>
      <c r="E276">
        <v>1</v>
      </c>
      <c r="F276">
        <v>338</v>
      </c>
      <c r="G276">
        <v>139000</v>
      </c>
    </row>
    <row r="277" spans="4:7">
      <c r="D277">
        <v>816</v>
      </c>
      <c r="E277">
        <v>1</v>
      </c>
      <c r="F277">
        <v>264</v>
      </c>
      <c r="G277">
        <v>124500</v>
      </c>
    </row>
    <row r="278" spans="4:7">
      <c r="D278">
        <v>952</v>
      </c>
      <c r="E278">
        <v>2</v>
      </c>
      <c r="F278">
        <v>672</v>
      </c>
      <c r="G278">
        <v>205000</v>
      </c>
    </row>
    <row r="279" spans="4:7">
      <c r="D279">
        <v>1560</v>
      </c>
      <c r="E279">
        <v>2</v>
      </c>
      <c r="F279">
        <v>573</v>
      </c>
      <c r="G279">
        <v>201000</v>
      </c>
    </row>
    <row r="280" spans="4:7">
      <c r="D280">
        <v>864</v>
      </c>
      <c r="E280">
        <v>2</v>
      </c>
      <c r="F280">
        <v>400</v>
      </c>
      <c r="G280">
        <v>141000</v>
      </c>
    </row>
    <row r="281" spans="4:7">
      <c r="D281">
        <v>2121</v>
      </c>
      <c r="E281">
        <v>3</v>
      </c>
      <c r="F281">
        <v>732</v>
      </c>
      <c r="G281">
        <v>415298</v>
      </c>
    </row>
    <row r="282" spans="4:7">
      <c r="D282">
        <v>1160</v>
      </c>
      <c r="E282">
        <v>2</v>
      </c>
      <c r="F282">
        <v>505</v>
      </c>
      <c r="G282">
        <v>192000</v>
      </c>
    </row>
    <row r="283" spans="4:7">
      <c r="D283">
        <v>807</v>
      </c>
      <c r="E283">
        <v>2</v>
      </c>
      <c r="F283">
        <v>575</v>
      </c>
      <c r="G283">
        <v>228500</v>
      </c>
    </row>
    <row r="284" spans="4:7">
      <c r="D284">
        <v>1262</v>
      </c>
      <c r="E284">
        <v>2</v>
      </c>
      <c r="F284">
        <v>572</v>
      </c>
      <c r="G284">
        <v>185000</v>
      </c>
    </row>
    <row r="285" spans="4:7">
      <c r="D285">
        <v>1314</v>
      </c>
      <c r="E285">
        <v>2</v>
      </c>
      <c r="F285">
        <v>626</v>
      </c>
      <c r="G285">
        <v>207500</v>
      </c>
    </row>
    <row r="286" spans="4:7">
      <c r="D286">
        <v>1468</v>
      </c>
      <c r="E286">
        <v>3</v>
      </c>
      <c r="F286">
        <v>898</v>
      </c>
      <c r="G286">
        <v>244600</v>
      </c>
    </row>
    <row r="287" spans="4:7">
      <c r="D287">
        <v>1575</v>
      </c>
      <c r="E287">
        <v>2</v>
      </c>
      <c r="F287">
        <v>529</v>
      </c>
      <c r="G287">
        <v>179200</v>
      </c>
    </row>
    <row r="288" spans="4:7">
      <c r="D288">
        <v>625</v>
      </c>
      <c r="E288">
        <v>2</v>
      </c>
      <c r="F288">
        <v>528</v>
      </c>
      <c r="G288">
        <v>164700</v>
      </c>
    </row>
    <row r="289" spans="4:7">
      <c r="D289">
        <v>912</v>
      </c>
      <c r="E289">
        <v>2</v>
      </c>
      <c r="F289">
        <v>440</v>
      </c>
      <c r="G289">
        <v>159000</v>
      </c>
    </row>
    <row r="290" spans="4:7">
      <c r="D290">
        <v>858</v>
      </c>
      <c r="E290">
        <v>0</v>
      </c>
      <c r="F290">
        <v>0</v>
      </c>
      <c r="G290">
        <v>88000</v>
      </c>
    </row>
    <row r="291" spans="4:7">
      <c r="D291">
        <v>882</v>
      </c>
      <c r="E291">
        <v>1</v>
      </c>
      <c r="F291">
        <v>280</v>
      </c>
      <c r="G291">
        <v>122000</v>
      </c>
    </row>
    <row r="292" spans="4:7">
      <c r="D292">
        <v>698</v>
      </c>
      <c r="E292">
        <v>1</v>
      </c>
      <c r="F292">
        <v>384</v>
      </c>
      <c r="G292">
        <v>153575</v>
      </c>
    </row>
    <row r="293" spans="4:7">
      <c r="D293">
        <v>1079</v>
      </c>
      <c r="E293">
        <v>2</v>
      </c>
      <c r="F293">
        <v>685</v>
      </c>
      <c r="G293">
        <v>233230</v>
      </c>
    </row>
    <row r="294" spans="4:7">
      <c r="D294">
        <v>780</v>
      </c>
      <c r="E294">
        <v>0</v>
      </c>
      <c r="F294">
        <v>0</v>
      </c>
      <c r="G294">
        <v>135900</v>
      </c>
    </row>
    <row r="295" spans="4:7">
      <c r="D295">
        <v>768</v>
      </c>
      <c r="E295">
        <v>1</v>
      </c>
      <c r="F295">
        <v>281</v>
      </c>
      <c r="G295">
        <v>131000</v>
      </c>
    </row>
    <row r="296" spans="4:7">
      <c r="D296">
        <v>795</v>
      </c>
      <c r="E296">
        <v>2</v>
      </c>
      <c r="F296">
        <v>539</v>
      </c>
      <c r="G296">
        <v>235000</v>
      </c>
    </row>
    <row r="297" spans="4:7">
      <c r="D297">
        <v>1416</v>
      </c>
      <c r="E297">
        <v>2</v>
      </c>
      <c r="F297">
        <v>418</v>
      </c>
      <c r="G297">
        <v>167000</v>
      </c>
    </row>
    <row r="298" spans="4:7">
      <c r="D298">
        <v>1003</v>
      </c>
      <c r="E298">
        <v>2</v>
      </c>
      <c r="F298">
        <v>588</v>
      </c>
      <c r="G298">
        <v>142500</v>
      </c>
    </row>
    <row r="299" spans="4:7">
      <c r="D299">
        <v>910</v>
      </c>
      <c r="E299">
        <v>1</v>
      </c>
      <c r="F299">
        <v>282</v>
      </c>
      <c r="G299">
        <v>152000</v>
      </c>
    </row>
    <row r="300" spans="4:7">
      <c r="D300">
        <v>975</v>
      </c>
      <c r="E300">
        <v>2</v>
      </c>
      <c r="F300">
        <v>576</v>
      </c>
      <c r="G300">
        <v>239000</v>
      </c>
    </row>
    <row r="301" spans="4:7">
      <c r="D301">
        <v>702</v>
      </c>
      <c r="E301">
        <v>2</v>
      </c>
      <c r="F301">
        <v>539</v>
      </c>
      <c r="G301">
        <v>175000</v>
      </c>
    </row>
    <row r="302" spans="4:7">
      <c r="D302">
        <v>1092</v>
      </c>
      <c r="E302">
        <v>1</v>
      </c>
      <c r="F302">
        <v>300</v>
      </c>
      <c r="G302">
        <v>158500</v>
      </c>
    </row>
    <row r="303" spans="4:7">
      <c r="D303">
        <v>1165</v>
      </c>
      <c r="E303">
        <v>1</v>
      </c>
      <c r="F303">
        <v>375</v>
      </c>
      <c r="G303">
        <v>157000</v>
      </c>
    </row>
    <row r="304" spans="4:7">
      <c r="D304">
        <v>1028</v>
      </c>
      <c r="E304">
        <v>2</v>
      </c>
      <c r="F304">
        <v>683</v>
      </c>
      <c r="G304">
        <v>267000</v>
      </c>
    </row>
    <row r="305" spans="4:7">
      <c r="D305">
        <v>1541</v>
      </c>
      <c r="E305">
        <v>3</v>
      </c>
      <c r="F305">
        <v>843</v>
      </c>
      <c r="G305">
        <v>205000</v>
      </c>
    </row>
    <row r="306" spans="4:7">
      <c r="D306">
        <v>894</v>
      </c>
      <c r="E306">
        <v>2</v>
      </c>
      <c r="F306">
        <v>552</v>
      </c>
      <c r="G306">
        <v>149900</v>
      </c>
    </row>
    <row r="307" spans="4:7">
      <c r="D307">
        <v>1470</v>
      </c>
      <c r="E307">
        <v>3</v>
      </c>
      <c r="F307">
        <v>870</v>
      </c>
      <c r="G307">
        <v>295000</v>
      </c>
    </row>
    <row r="308" spans="4:7">
      <c r="D308">
        <v>2000</v>
      </c>
      <c r="E308">
        <v>3</v>
      </c>
      <c r="F308">
        <v>888</v>
      </c>
      <c r="G308">
        <v>305900</v>
      </c>
    </row>
    <row r="309" spans="4:7">
      <c r="D309">
        <v>700</v>
      </c>
      <c r="E309">
        <v>3</v>
      </c>
      <c r="F309">
        <v>746</v>
      </c>
      <c r="G309">
        <v>225000</v>
      </c>
    </row>
    <row r="310" spans="4:7">
      <c r="D310">
        <v>319</v>
      </c>
      <c r="E310">
        <v>0</v>
      </c>
      <c r="F310">
        <v>0</v>
      </c>
      <c r="G310">
        <v>89500</v>
      </c>
    </row>
    <row r="311" spans="4:7">
      <c r="D311">
        <v>861</v>
      </c>
      <c r="E311">
        <v>2</v>
      </c>
      <c r="F311">
        <v>539</v>
      </c>
      <c r="G311">
        <v>82500</v>
      </c>
    </row>
    <row r="312" spans="4:7">
      <c r="D312">
        <v>1896</v>
      </c>
      <c r="E312">
        <v>3</v>
      </c>
      <c r="F312">
        <v>708</v>
      </c>
      <c r="G312">
        <v>360000</v>
      </c>
    </row>
    <row r="313" spans="4:7">
      <c r="D313">
        <v>697</v>
      </c>
      <c r="E313">
        <v>2</v>
      </c>
      <c r="F313">
        <v>420</v>
      </c>
      <c r="G313">
        <v>165600</v>
      </c>
    </row>
    <row r="314" spans="4:7">
      <c r="D314">
        <v>972</v>
      </c>
      <c r="E314">
        <v>1</v>
      </c>
      <c r="F314">
        <v>240</v>
      </c>
      <c r="G314">
        <v>132000</v>
      </c>
    </row>
    <row r="315" spans="4:7">
      <c r="D315">
        <v>793</v>
      </c>
      <c r="E315">
        <v>2</v>
      </c>
      <c r="F315">
        <v>410</v>
      </c>
      <c r="G315">
        <v>119900</v>
      </c>
    </row>
    <row r="316" spans="4:7">
      <c r="D316">
        <v>2136</v>
      </c>
      <c r="E316">
        <v>2</v>
      </c>
      <c r="F316">
        <v>513</v>
      </c>
      <c r="G316">
        <v>375000</v>
      </c>
    </row>
    <row r="317" spans="4:7">
      <c r="D317">
        <v>728</v>
      </c>
      <c r="E317">
        <v>2</v>
      </c>
      <c r="F317">
        <v>546</v>
      </c>
      <c r="G317">
        <v>178000</v>
      </c>
    </row>
    <row r="318" spans="4:7">
      <c r="D318">
        <v>716</v>
      </c>
      <c r="E318">
        <v>2</v>
      </c>
      <c r="F318">
        <v>432</v>
      </c>
      <c r="G318">
        <v>188500</v>
      </c>
    </row>
    <row r="319" spans="4:7">
      <c r="D319">
        <v>845</v>
      </c>
      <c r="E319">
        <v>2</v>
      </c>
      <c r="F319">
        <v>484</v>
      </c>
      <c r="G319">
        <v>260000</v>
      </c>
    </row>
    <row r="320" spans="4:7">
      <c r="D320">
        <v>1088</v>
      </c>
      <c r="E320">
        <v>3</v>
      </c>
      <c r="F320">
        <v>1025</v>
      </c>
      <c r="G320">
        <v>270000</v>
      </c>
    </row>
    <row r="321" spans="4:7">
      <c r="D321">
        <v>1347</v>
      </c>
      <c r="E321">
        <v>3</v>
      </c>
      <c r="F321">
        <v>656</v>
      </c>
      <c r="G321">
        <v>260000</v>
      </c>
    </row>
    <row r="322" spans="4:7">
      <c r="D322">
        <v>1372</v>
      </c>
      <c r="E322">
        <v>2</v>
      </c>
      <c r="F322">
        <v>588</v>
      </c>
      <c r="G322">
        <v>187500</v>
      </c>
    </row>
    <row r="323" spans="4:7">
      <c r="D323">
        <v>1249</v>
      </c>
      <c r="E323">
        <v>3</v>
      </c>
      <c r="F323">
        <v>840</v>
      </c>
      <c r="G323">
        <v>342643</v>
      </c>
    </row>
    <row r="324" spans="4:7">
      <c r="D324">
        <v>1136</v>
      </c>
      <c r="E324">
        <v>3</v>
      </c>
      <c r="F324">
        <v>872</v>
      </c>
      <c r="G324">
        <v>354000</v>
      </c>
    </row>
    <row r="325" spans="4:7">
      <c r="D325">
        <v>1502</v>
      </c>
      <c r="E325">
        <v>2</v>
      </c>
      <c r="F325">
        <v>576</v>
      </c>
      <c r="G325">
        <v>301000</v>
      </c>
    </row>
    <row r="326" spans="4:7">
      <c r="D326">
        <v>1162</v>
      </c>
      <c r="E326">
        <v>1</v>
      </c>
      <c r="F326">
        <v>220</v>
      </c>
      <c r="G326">
        <v>126175</v>
      </c>
    </row>
    <row r="327" spans="4:7">
      <c r="D327">
        <v>710</v>
      </c>
      <c r="E327">
        <v>2</v>
      </c>
      <c r="F327">
        <v>564</v>
      </c>
      <c r="G327">
        <v>242000</v>
      </c>
    </row>
    <row r="328" spans="4:7">
      <c r="D328">
        <v>720</v>
      </c>
      <c r="E328">
        <v>2</v>
      </c>
      <c r="F328">
        <v>360</v>
      </c>
      <c r="G328">
        <v>87000</v>
      </c>
    </row>
    <row r="329" spans="4:7">
      <c r="D329">
        <v>1719</v>
      </c>
      <c r="E329">
        <v>2</v>
      </c>
      <c r="F329">
        <v>473</v>
      </c>
      <c r="G329">
        <v>324000</v>
      </c>
    </row>
    <row r="330" spans="4:7">
      <c r="D330">
        <v>1383</v>
      </c>
      <c r="E330">
        <v>1</v>
      </c>
      <c r="F330">
        <v>292</v>
      </c>
      <c r="G330">
        <v>145250</v>
      </c>
    </row>
    <row r="331" spans="4:7">
      <c r="D331">
        <v>844</v>
      </c>
      <c r="E331">
        <v>2</v>
      </c>
      <c r="F331">
        <v>441</v>
      </c>
      <c r="G331">
        <v>214500</v>
      </c>
    </row>
    <row r="332" spans="4:7">
      <c r="D332">
        <v>596</v>
      </c>
      <c r="E332">
        <v>1</v>
      </c>
      <c r="F332">
        <v>189</v>
      </c>
      <c r="G332">
        <v>78000</v>
      </c>
    </row>
    <row r="333" spans="4:7">
      <c r="D333">
        <v>1728</v>
      </c>
      <c r="E333">
        <v>1</v>
      </c>
      <c r="F333">
        <v>352</v>
      </c>
      <c r="G333">
        <v>119000</v>
      </c>
    </row>
    <row r="334" spans="4:7">
      <c r="D334">
        <v>1056</v>
      </c>
      <c r="E334">
        <v>1</v>
      </c>
      <c r="F334">
        <v>308</v>
      </c>
      <c r="G334">
        <v>139000</v>
      </c>
    </row>
    <row r="335" spans="4:7">
      <c r="D335">
        <v>3206</v>
      </c>
      <c r="E335">
        <v>3</v>
      </c>
      <c r="F335">
        <v>880</v>
      </c>
      <c r="G335">
        <v>284000</v>
      </c>
    </row>
    <row r="336" spans="4:7">
      <c r="D336">
        <v>1358</v>
      </c>
      <c r="E336">
        <v>2</v>
      </c>
      <c r="F336">
        <v>484</v>
      </c>
      <c r="G336">
        <v>207000</v>
      </c>
    </row>
    <row r="337" spans="4:7">
      <c r="D337">
        <v>943</v>
      </c>
      <c r="E337">
        <v>2</v>
      </c>
      <c r="F337">
        <v>472</v>
      </c>
      <c r="G337">
        <v>192000</v>
      </c>
    </row>
    <row r="338" spans="4:7">
      <c r="D338">
        <v>1499</v>
      </c>
      <c r="E338">
        <v>2</v>
      </c>
      <c r="F338">
        <v>529</v>
      </c>
      <c r="G338">
        <v>228950</v>
      </c>
    </row>
    <row r="339" spans="4:7">
      <c r="D339">
        <v>1922</v>
      </c>
      <c r="E339">
        <v>3</v>
      </c>
      <c r="F339">
        <v>676</v>
      </c>
      <c r="G339">
        <v>377426</v>
      </c>
    </row>
    <row r="340" spans="4:7">
      <c r="D340">
        <v>1536</v>
      </c>
      <c r="E340">
        <v>2</v>
      </c>
      <c r="F340">
        <v>532</v>
      </c>
      <c r="G340">
        <v>214000</v>
      </c>
    </row>
    <row r="341" spans="4:7">
      <c r="D341">
        <v>1208</v>
      </c>
      <c r="E341">
        <v>2</v>
      </c>
      <c r="F341">
        <v>440</v>
      </c>
      <c r="G341">
        <v>202500</v>
      </c>
    </row>
    <row r="342" spans="4:7">
      <c r="D342">
        <v>1215</v>
      </c>
      <c r="E342">
        <v>1</v>
      </c>
      <c r="F342">
        <v>297</v>
      </c>
      <c r="G342">
        <v>155000</v>
      </c>
    </row>
    <row r="343" spans="4:7">
      <c r="D343">
        <v>967</v>
      </c>
      <c r="E343">
        <v>2</v>
      </c>
      <c r="F343">
        <v>431</v>
      </c>
      <c r="G343">
        <v>202900</v>
      </c>
    </row>
    <row r="344" spans="4:7">
      <c r="D344">
        <v>721</v>
      </c>
      <c r="E344">
        <v>1</v>
      </c>
      <c r="F344">
        <v>294</v>
      </c>
      <c r="G344">
        <v>82000</v>
      </c>
    </row>
    <row r="345" spans="4:7">
      <c r="D345">
        <v>0</v>
      </c>
      <c r="E345">
        <v>2</v>
      </c>
      <c r="F345">
        <v>400</v>
      </c>
      <c r="G345">
        <v>87500</v>
      </c>
    </row>
    <row r="346" spans="4:7">
      <c r="D346">
        <v>1684</v>
      </c>
      <c r="E346">
        <v>2</v>
      </c>
      <c r="F346">
        <v>564</v>
      </c>
      <c r="G346">
        <v>266000</v>
      </c>
    </row>
    <row r="347" spans="4:7">
      <c r="D347">
        <v>536</v>
      </c>
      <c r="E347">
        <v>1</v>
      </c>
      <c r="F347">
        <v>336</v>
      </c>
      <c r="G347">
        <v>85000</v>
      </c>
    </row>
    <row r="348" spans="4:7">
      <c r="D348">
        <v>972</v>
      </c>
      <c r="E348">
        <v>1</v>
      </c>
      <c r="F348">
        <v>312</v>
      </c>
      <c r="G348">
        <v>140200</v>
      </c>
    </row>
    <row r="349" spans="4:7">
      <c r="D349">
        <v>958</v>
      </c>
      <c r="E349">
        <v>1</v>
      </c>
      <c r="F349">
        <v>301</v>
      </c>
      <c r="G349">
        <v>151500</v>
      </c>
    </row>
    <row r="350" spans="4:7">
      <c r="D350">
        <v>1478</v>
      </c>
      <c r="E350">
        <v>2</v>
      </c>
      <c r="F350">
        <v>498</v>
      </c>
      <c r="G350">
        <v>157500</v>
      </c>
    </row>
    <row r="351" spans="4:7">
      <c r="D351">
        <v>764</v>
      </c>
      <c r="E351">
        <v>2</v>
      </c>
      <c r="F351">
        <v>474</v>
      </c>
      <c r="G351">
        <v>154000</v>
      </c>
    </row>
    <row r="352" spans="4:7">
      <c r="D352">
        <v>1848</v>
      </c>
      <c r="E352">
        <v>3</v>
      </c>
      <c r="F352">
        <v>706</v>
      </c>
      <c r="G352">
        <v>437154</v>
      </c>
    </row>
    <row r="353" spans="4:7">
      <c r="D353">
        <v>1869</v>
      </c>
      <c r="E353">
        <v>2</v>
      </c>
      <c r="F353">
        <v>617</v>
      </c>
      <c r="G353">
        <v>318061</v>
      </c>
    </row>
    <row r="354" spans="4:7">
      <c r="D354">
        <v>1453</v>
      </c>
      <c r="E354">
        <v>2</v>
      </c>
      <c r="F354">
        <v>445</v>
      </c>
      <c r="G354">
        <v>190000</v>
      </c>
    </row>
    <row r="355" spans="4:7">
      <c r="D355">
        <v>616</v>
      </c>
      <c r="E355">
        <v>1</v>
      </c>
      <c r="F355">
        <v>200</v>
      </c>
      <c r="G355">
        <v>95000</v>
      </c>
    </row>
    <row r="356" spans="4:7">
      <c r="D356">
        <v>624</v>
      </c>
      <c r="E356">
        <v>2</v>
      </c>
      <c r="F356">
        <v>484</v>
      </c>
      <c r="G356">
        <v>105900</v>
      </c>
    </row>
    <row r="357" spans="4:7">
      <c r="D357">
        <v>940</v>
      </c>
      <c r="E357">
        <v>1</v>
      </c>
      <c r="F357">
        <v>240</v>
      </c>
      <c r="G357">
        <v>140000</v>
      </c>
    </row>
    <row r="358" spans="4:7">
      <c r="D358">
        <v>1200</v>
      </c>
      <c r="E358">
        <v>2</v>
      </c>
      <c r="F358">
        <v>521</v>
      </c>
      <c r="G358">
        <v>177500</v>
      </c>
    </row>
    <row r="359" spans="4:7">
      <c r="D359">
        <v>1158</v>
      </c>
      <c r="E359">
        <v>2</v>
      </c>
      <c r="F359">
        <v>400</v>
      </c>
      <c r="G359">
        <v>173000</v>
      </c>
    </row>
    <row r="360" spans="4:7">
      <c r="D360">
        <v>1142</v>
      </c>
      <c r="E360">
        <v>2</v>
      </c>
      <c r="F360">
        <v>528</v>
      </c>
      <c r="G360">
        <v>134000</v>
      </c>
    </row>
    <row r="361" spans="4:7">
      <c r="D361">
        <v>1062</v>
      </c>
      <c r="E361">
        <v>1</v>
      </c>
      <c r="F361">
        <v>288</v>
      </c>
      <c r="G361">
        <v>130000</v>
      </c>
    </row>
    <row r="362" spans="4:7">
      <c r="D362">
        <v>1086</v>
      </c>
      <c r="E362">
        <v>2</v>
      </c>
      <c r="F362">
        <v>592</v>
      </c>
      <c r="G362">
        <v>280000</v>
      </c>
    </row>
    <row r="363" spans="4:7">
      <c r="D363">
        <v>888</v>
      </c>
      <c r="E363">
        <v>2</v>
      </c>
      <c r="F363">
        <v>470</v>
      </c>
      <c r="G363">
        <v>156000</v>
      </c>
    </row>
    <row r="364" spans="4:7">
      <c r="D364">
        <v>883</v>
      </c>
      <c r="E364">
        <v>1</v>
      </c>
      <c r="F364">
        <v>240</v>
      </c>
      <c r="G364">
        <v>145000</v>
      </c>
    </row>
    <row r="365" spans="4:7">
      <c r="D365">
        <v>0</v>
      </c>
      <c r="E365">
        <v>2</v>
      </c>
      <c r="F365">
        <v>672</v>
      </c>
      <c r="G365">
        <v>198500</v>
      </c>
    </row>
    <row r="366" spans="4:7">
      <c r="D366">
        <v>483</v>
      </c>
      <c r="E366">
        <v>1</v>
      </c>
      <c r="F366">
        <v>264</v>
      </c>
      <c r="G366">
        <v>118000</v>
      </c>
    </row>
    <row r="367" spans="4:7">
      <c r="D367">
        <v>796</v>
      </c>
      <c r="E367">
        <v>2</v>
      </c>
      <c r="F367">
        <v>566</v>
      </c>
      <c r="G367">
        <v>190000</v>
      </c>
    </row>
    <row r="368" spans="4:7">
      <c r="D368">
        <v>672</v>
      </c>
      <c r="E368">
        <v>1</v>
      </c>
      <c r="F368">
        <v>468</v>
      </c>
      <c r="G368">
        <v>147000</v>
      </c>
    </row>
    <row r="369" spans="4:7">
      <c r="D369">
        <v>1394</v>
      </c>
      <c r="E369">
        <v>2</v>
      </c>
      <c r="F369">
        <v>514</v>
      </c>
      <c r="G369">
        <v>159000</v>
      </c>
    </row>
    <row r="370" spans="4:7">
      <c r="D370">
        <v>1099</v>
      </c>
      <c r="E370">
        <v>1</v>
      </c>
      <c r="F370">
        <v>296</v>
      </c>
      <c r="G370">
        <v>165000</v>
      </c>
    </row>
    <row r="371" spans="4:7">
      <c r="D371">
        <v>1268</v>
      </c>
      <c r="E371">
        <v>1</v>
      </c>
      <c r="F371">
        <v>244</v>
      </c>
      <c r="G371">
        <v>132000</v>
      </c>
    </row>
    <row r="372" spans="4:7">
      <c r="D372">
        <v>1063</v>
      </c>
      <c r="E372">
        <v>2</v>
      </c>
      <c r="F372">
        <v>576</v>
      </c>
      <c r="G372">
        <v>162000</v>
      </c>
    </row>
    <row r="373" spans="4:7">
      <c r="D373">
        <v>953</v>
      </c>
      <c r="E373">
        <v>2</v>
      </c>
      <c r="F373">
        <v>460</v>
      </c>
      <c r="G373">
        <v>172400</v>
      </c>
    </row>
    <row r="374" spans="4:7">
      <c r="D374">
        <v>0</v>
      </c>
      <c r="E374">
        <v>2</v>
      </c>
      <c r="F374">
        <v>680</v>
      </c>
      <c r="G374">
        <v>134432</v>
      </c>
    </row>
    <row r="375" spans="4:7">
      <c r="D375">
        <v>744</v>
      </c>
      <c r="E375">
        <v>1</v>
      </c>
      <c r="F375">
        <v>264</v>
      </c>
      <c r="G375">
        <v>125000</v>
      </c>
    </row>
    <row r="376" spans="4:7">
      <c r="D376">
        <v>608</v>
      </c>
      <c r="E376">
        <v>1</v>
      </c>
      <c r="F376">
        <v>270</v>
      </c>
      <c r="G376">
        <v>123000</v>
      </c>
    </row>
    <row r="377" spans="4:7">
      <c r="D377">
        <v>847</v>
      </c>
      <c r="E377">
        <v>2</v>
      </c>
      <c r="F377">
        <v>434</v>
      </c>
      <c r="G377">
        <v>219500</v>
      </c>
    </row>
    <row r="378" spans="4:7">
      <c r="D378">
        <v>683</v>
      </c>
      <c r="E378">
        <v>0</v>
      </c>
      <c r="F378">
        <v>0</v>
      </c>
      <c r="G378">
        <v>61000</v>
      </c>
    </row>
    <row r="379" spans="4:7">
      <c r="D379">
        <v>870</v>
      </c>
      <c r="E379">
        <v>2</v>
      </c>
      <c r="F379">
        <v>576</v>
      </c>
      <c r="G379">
        <v>148000</v>
      </c>
    </row>
    <row r="380" spans="4:7">
      <c r="D380">
        <v>1580</v>
      </c>
      <c r="E380">
        <v>2</v>
      </c>
      <c r="F380">
        <v>610</v>
      </c>
      <c r="G380">
        <v>340000</v>
      </c>
    </row>
    <row r="381" spans="4:7">
      <c r="D381">
        <v>1856</v>
      </c>
      <c r="E381">
        <v>3</v>
      </c>
      <c r="F381">
        <v>834</v>
      </c>
      <c r="G381">
        <v>394432</v>
      </c>
    </row>
    <row r="382" spans="4:7">
      <c r="D382">
        <v>982</v>
      </c>
      <c r="E382">
        <v>2</v>
      </c>
      <c r="F382">
        <v>463</v>
      </c>
      <c r="G382">
        <v>179000</v>
      </c>
    </row>
    <row r="383" spans="4:7">
      <c r="D383">
        <v>1026</v>
      </c>
      <c r="E383">
        <v>1</v>
      </c>
      <c r="F383">
        <v>308</v>
      </c>
      <c r="G383">
        <v>127000</v>
      </c>
    </row>
    <row r="384" spans="4:7">
      <c r="D384">
        <v>1293</v>
      </c>
      <c r="E384">
        <v>2</v>
      </c>
      <c r="F384">
        <v>572</v>
      </c>
      <c r="G384">
        <v>187750</v>
      </c>
    </row>
    <row r="385" spans="4:7">
      <c r="D385">
        <v>939</v>
      </c>
      <c r="E385">
        <v>2</v>
      </c>
      <c r="F385">
        <v>639</v>
      </c>
      <c r="G385">
        <v>213500</v>
      </c>
    </row>
    <row r="386" spans="4:7">
      <c r="D386">
        <v>784</v>
      </c>
      <c r="E386">
        <v>2</v>
      </c>
      <c r="F386">
        <v>360</v>
      </c>
      <c r="G386">
        <v>76000</v>
      </c>
    </row>
    <row r="387" spans="4:7">
      <c r="D387">
        <v>1580</v>
      </c>
      <c r="E387">
        <v>2</v>
      </c>
      <c r="F387">
        <v>501</v>
      </c>
      <c r="G387">
        <v>240000</v>
      </c>
    </row>
    <row r="388" spans="4:7">
      <c r="D388">
        <v>1256</v>
      </c>
      <c r="E388">
        <v>2</v>
      </c>
      <c r="F388">
        <v>430</v>
      </c>
      <c r="G388">
        <v>192000</v>
      </c>
    </row>
    <row r="389" spans="4:7">
      <c r="D389">
        <v>658</v>
      </c>
      <c r="E389">
        <v>0</v>
      </c>
      <c r="F389">
        <v>0</v>
      </c>
      <c r="G389">
        <v>81000</v>
      </c>
    </row>
    <row r="390" spans="4:7">
      <c r="D390">
        <v>1041</v>
      </c>
      <c r="E390">
        <v>1</v>
      </c>
      <c r="F390">
        <v>352</v>
      </c>
      <c r="G390">
        <v>125000</v>
      </c>
    </row>
    <row r="391" spans="4:7">
      <c r="D391">
        <v>1468</v>
      </c>
      <c r="E391">
        <v>2</v>
      </c>
      <c r="F391">
        <v>577</v>
      </c>
      <c r="G391">
        <v>191000</v>
      </c>
    </row>
    <row r="392" spans="4:7">
      <c r="D392">
        <v>1682</v>
      </c>
      <c r="E392">
        <v>3</v>
      </c>
      <c r="F392">
        <v>846</v>
      </c>
      <c r="G392">
        <v>426000</v>
      </c>
    </row>
    <row r="393" spans="4:7">
      <c r="D393">
        <v>861</v>
      </c>
      <c r="E393">
        <v>1</v>
      </c>
      <c r="F393">
        <v>384</v>
      </c>
      <c r="G393">
        <v>119000</v>
      </c>
    </row>
    <row r="394" spans="4:7">
      <c r="D394">
        <v>804</v>
      </c>
      <c r="E394">
        <v>2</v>
      </c>
      <c r="F394">
        <v>560</v>
      </c>
      <c r="G394">
        <v>215000</v>
      </c>
    </row>
    <row r="395" spans="4:7">
      <c r="D395">
        <v>0</v>
      </c>
      <c r="E395">
        <v>1</v>
      </c>
      <c r="F395">
        <v>294</v>
      </c>
      <c r="G395">
        <v>106500</v>
      </c>
    </row>
    <row r="396" spans="4:7">
      <c r="D396">
        <v>788</v>
      </c>
      <c r="E396">
        <v>0</v>
      </c>
      <c r="F396">
        <v>0</v>
      </c>
      <c r="G396">
        <v>100000</v>
      </c>
    </row>
    <row r="397" spans="4:7">
      <c r="D397">
        <v>735</v>
      </c>
      <c r="E397">
        <v>1</v>
      </c>
      <c r="F397">
        <v>240</v>
      </c>
      <c r="G397">
        <v>109000</v>
      </c>
    </row>
    <row r="398" spans="4:7">
      <c r="D398">
        <v>1144</v>
      </c>
      <c r="E398">
        <v>1</v>
      </c>
      <c r="F398">
        <v>596</v>
      </c>
      <c r="G398">
        <v>129000</v>
      </c>
    </row>
    <row r="399" spans="4:7">
      <c r="D399">
        <v>894</v>
      </c>
      <c r="E399">
        <v>2</v>
      </c>
      <c r="F399">
        <v>600</v>
      </c>
      <c r="G399">
        <v>123000</v>
      </c>
    </row>
    <row r="400" spans="4:7">
      <c r="D400">
        <v>864</v>
      </c>
      <c r="E400">
        <v>1</v>
      </c>
      <c r="F400">
        <v>264</v>
      </c>
      <c r="G400">
        <v>169500</v>
      </c>
    </row>
    <row r="401" spans="4:7">
      <c r="D401">
        <v>961</v>
      </c>
      <c r="E401">
        <v>1</v>
      </c>
      <c r="F401">
        <v>338</v>
      </c>
      <c r="G401">
        <v>67000</v>
      </c>
    </row>
    <row r="402" spans="4:7">
      <c r="D402">
        <v>1092</v>
      </c>
      <c r="E402">
        <v>2</v>
      </c>
      <c r="F402">
        <v>438</v>
      </c>
      <c r="G402">
        <v>241000</v>
      </c>
    </row>
    <row r="403" spans="4:7">
      <c r="D403">
        <v>1260</v>
      </c>
      <c r="E403">
        <v>2</v>
      </c>
      <c r="F403">
        <v>500</v>
      </c>
      <c r="G403">
        <v>245500</v>
      </c>
    </row>
    <row r="404" spans="4:7">
      <c r="D404">
        <v>1310</v>
      </c>
      <c r="E404">
        <v>2</v>
      </c>
      <c r="F404">
        <v>400</v>
      </c>
      <c r="G404">
        <v>164990</v>
      </c>
    </row>
    <row r="405" spans="4:7">
      <c r="D405">
        <v>672</v>
      </c>
      <c r="E405">
        <v>1</v>
      </c>
      <c r="F405">
        <v>240</v>
      </c>
      <c r="G405">
        <v>108000</v>
      </c>
    </row>
    <row r="406" spans="4:7">
      <c r="D406">
        <v>1141</v>
      </c>
      <c r="E406">
        <v>2</v>
      </c>
      <c r="F406">
        <v>420</v>
      </c>
      <c r="G406">
        <v>258000</v>
      </c>
    </row>
    <row r="407" spans="4:7">
      <c r="D407">
        <v>806</v>
      </c>
      <c r="E407">
        <v>2</v>
      </c>
      <c r="F407">
        <v>373</v>
      </c>
      <c r="G407">
        <v>168000</v>
      </c>
    </row>
    <row r="408" spans="4:7">
      <c r="D408">
        <v>1281</v>
      </c>
      <c r="E408">
        <v>2</v>
      </c>
      <c r="F408">
        <v>490</v>
      </c>
      <c r="G408">
        <v>150000</v>
      </c>
    </row>
    <row r="409" spans="4:7">
      <c r="D409">
        <v>1064</v>
      </c>
      <c r="E409">
        <v>1</v>
      </c>
      <c r="F409">
        <v>240</v>
      </c>
      <c r="G409">
        <v>115000</v>
      </c>
    </row>
    <row r="410" spans="4:7">
      <c r="D410">
        <v>840</v>
      </c>
      <c r="E410">
        <v>1</v>
      </c>
      <c r="F410">
        <v>308</v>
      </c>
      <c r="G410">
        <v>177000</v>
      </c>
    </row>
    <row r="411" spans="4:7">
      <c r="D411">
        <v>1063</v>
      </c>
      <c r="E411">
        <v>3</v>
      </c>
      <c r="F411">
        <v>947</v>
      </c>
      <c r="G411">
        <v>280000</v>
      </c>
    </row>
    <row r="412" spans="4:7">
      <c r="D412">
        <v>1034</v>
      </c>
      <c r="E412">
        <v>3</v>
      </c>
      <c r="F412">
        <v>836</v>
      </c>
      <c r="G412">
        <v>339750</v>
      </c>
    </row>
    <row r="413" spans="4:7">
      <c r="D413">
        <v>1276</v>
      </c>
      <c r="E413">
        <v>1</v>
      </c>
      <c r="F413">
        <v>350</v>
      </c>
      <c r="G413">
        <v>60000</v>
      </c>
    </row>
    <row r="414" spans="4:7">
      <c r="D414">
        <v>1056</v>
      </c>
      <c r="E414">
        <v>2</v>
      </c>
      <c r="F414">
        <v>572</v>
      </c>
      <c r="G414">
        <v>145000</v>
      </c>
    </row>
    <row r="415" spans="4:7">
      <c r="D415">
        <v>1470</v>
      </c>
      <c r="E415">
        <v>2</v>
      </c>
      <c r="F415">
        <v>484</v>
      </c>
      <c r="G415">
        <v>222000</v>
      </c>
    </row>
    <row r="416" spans="4:7">
      <c r="D416">
        <v>1008</v>
      </c>
      <c r="E416">
        <v>2</v>
      </c>
      <c r="F416">
        <v>360</v>
      </c>
      <c r="G416">
        <v>115000</v>
      </c>
    </row>
    <row r="417" spans="4:7">
      <c r="D417">
        <v>1080</v>
      </c>
      <c r="E417">
        <v>3</v>
      </c>
      <c r="F417">
        <v>678</v>
      </c>
      <c r="G417">
        <v>228000</v>
      </c>
    </row>
    <row r="418" spans="4:7">
      <c r="D418">
        <v>1340</v>
      </c>
      <c r="E418">
        <v>2</v>
      </c>
      <c r="F418">
        <v>396</v>
      </c>
      <c r="G418">
        <v>181134</v>
      </c>
    </row>
    <row r="419" spans="4:7">
      <c r="D419">
        <v>672</v>
      </c>
      <c r="E419">
        <v>2</v>
      </c>
      <c r="F419">
        <v>440</v>
      </c>
      <c r="G419">
        <v>149500</v>
      </c>
    </row>
    <row r="420" spans="4:7">
      <c r="D420">
        <v>1370</v>
      </c>
      <c r="E420">
        <v>3</v>
      </c>
      <c r="F420">
        <v>864</v>
      </c>
      <c r="G420">
        <v>239000</v>
      </c>
    </row>
    <row r="421" spans="4:7">
      <c r="D421">
        <v>756</v>
      </c>
      <c r="E421">
        <v>1</v>
      </c>
      <c r="F421">
        <v>240</v>
      </c>
      <c r="G421">
        <v>126000</v>
      </c>
    </row>
    <row r="422" spans="4:7">
      <c r="D422">
        <v>1056</v>
      </c>
      <c r="E422">
        <v>1</v>
      </c>
      <c r="F422">
        <v>304</v>
      </c>
      <c r="G422">
        <v>142000</v>
      </c>
    </row>
    <row r="423" spans="4:7">
      <c r="D423">
        <v>1344</v>
      </c>
      <c r="E423">
        <v>4</v>
      </c>
      <c r="F423">
        <v>784</v>
      </c>
      <c r="G423">
        <v>206300</v>
      </c>
    </row>
    <row r="424" spans="4:7">
      <c r="D424">
        <v>1602</v>
      </c>
      <c r="E424">
        <v>2</v>
      </c>
      <c r="F424">
        <v>529</v>
      </c>
      <c r="G424">
        <v>215000</v>
      </c>
    </row>
    <row r="425" spans="4:7">
      <c r="D425">
        <v>988</v>
      </c>
      <c r="E425">
        <v>2</v>
      </c>
      <c r="F425">
        <v>520</v>
      </c>
      <c r="G425">
        <v>113000</v>
      </c>
    </row>
    <row r="426" spans="4:7">
      <c r="D426">
        <v>1470</v>
      </c>
      <c r="E426">
        <v>3</v>
      </c>
      <c r="F426">
        <v>696</v>
      </c>
      <c r="G426">
        <v>315000</v>
      </c>
    </row>
    <row r="427" spans="4:7">
      <c r="D427">
        <v>1196</v>
      </c>
      <c r="E427">
        <v>1</v>
      </c>
      <c r="F427">
        <v>297</v>
      </c>
      <c r="G427">
        <v>139000</v>
      </c>
    </row>
    <row r="428" spans="4:7">
      <c r="D428">
        <v>651</v>
      </c>
      <c r="E428">
        <v>1</v>
      </c>
      <c r="F428">
        <v>240</v>
      </c>
      <c r="G428">
        <v>135000</v>
      </c>
    </row>
    <row r="429" spans="4:7">
      <c r="D429">
        <v>1518</v>
      </c>
      <c r="E429">
        <v>2</v>
      </c>
      <c r="F429">
        <v>569</v>
      </c>
      <c r="G429">
        <v>275000</v>
      </c>
    </row>
    <row r="430" spans="4:7">
      <c r="D430">
        <v>907</v>
      </c>
      <c r="E430">
        <v>1</v>
      </c>
      <c r="F430">
        <v>352</v>
      </c>
      <c r="G430">
        <v>109008</v>
      </c>
    </row>
    <row r="431" spans="4:7">
      <c r="D431">
        <v>1208</v>
      </c>
      <c r="E431">
        <v>2</v>
      </c>
      <c r="F431">
        <v>628</v>
      </c>
      <c r="G431">
        <v>195400</v>
      </c>
    </row>
    <row r="432" spans="4:7">
      <c r="D432">
        <v>1392</v>
      </c>
      <c r="E432">
        <v>2</v>
      </c>
      <c r="F432">
        <v>576</v>
      </c>
      <c r="G432">
        <v>175000</v>
      </c>
    </row>
    <row r="433" spans="4:7">
      <c r="D433">
        <v>483</v>
      </c>
      <c r="E433">
        <v>1</v>
      </c>
      <c r="F433">
        <v>264</v>
      </c>
      <c r="G433">
        <v>85400</v>
      </c>
    </row>
    <row r="434" spans="4:7">
      <c r="D434">
        <v>901</v>
      </c>
      <c r="E434">
        <v>0</v>
      </c>
      <c r="F434">
        <v>0</v>
      </c>
      <c r="G434">
        <v>79900</v>
      </c>
    </row>
    <row r="435" spans="4:7">
      <c r="D435">
        <v>765</v>
      </c>
      <c r="E435">
        <v>2</v>
      </c>
      <c r="F435">
        <v>440</v>
      </c>
      <c r="G435">
        <v>122500</v>
      </c>
    </row>
    <row r="436" spans="4:7">
      <c r="D436">
        <v>926</v>
      </c>
      <c r="E436">
        <v>2</v>
      </c>
      <c r="F436">
        <v>470</v>
      </c>
      <c r="G436">
        <v>181000</v>
      </c>
    </row>
    <row r="437" spans="4:7">
      <c r="D437">
        <v>630</v>
      </c>
      <c r="E437">
        <v>0</v>
      </c>
      <c r="F437">
        <v>0</v>
      </c>
      <c r="G437">
        <v>81000</v>
      </c>
    </row>
    <row r="438" spans="4:7">
      <c r="D438">
        <v>799</v>
      </c>
      <c r="E438">
        <v>2</v>
      </c>
      <c r="F438">
        <v>550</v>
      </c>
      <c r="G438">
        <v>212000</v>
      </c>
    </row>
    <row r="439" spans="4:7">
      <c r="D439">
        <v>648</v>
      </c>
      <c r="E439">
        <v>2</v>
      </c>
      <c r="F439">
        <v>440</v>
      </c>
      <c r="G439">
        <v>116000</v>
      </c>
    </row>
    <row r="440" spans="4:7">
      <c r="D440">
        <v>884</v>
      </c>
      <c r="E440">
        <v>1</v>
      </c>
      <c r="F440">
        <v>180</v>
      </c>
      <c r="G440">
        <v>119000</v>
      </c>
    </row>
    <row r="441" spans="4:7">
      <c r="D441">
        <v>440</v>
      </c>
      <c r="E441">
        <v>1</v>
      </c>
      <c r="F441">
        <v>352</v>
      </c>
      <c r="G441">
        <v>90350</v>
      </c>
    </row>
    <row r="442" spans="4:7">
      <c r="D442">
        <v>684</v>
      </c>
      <c r="E442">
        <v>2</v>
      </c>
      <c r="F442">
        <v>528</v>
      </c>
      <c r="G442">
        <v>110000</v>
      </c>
    </row>
    <row r="443" spans="4:7">
      <c r="D443">
        <v>3094</v>
      </c>
      <c r="E443">
        <v>3</v>
      </c>
      <c r="F443">
        <v>672</v>
      </c>
      <c r="G443">
        <v>555000</v>
      </c>
    </row>
    <row r="444" spans="4:7">
      <c r="D444">
        <v>1440</v>
      </c>
      <c r="E444">
        <v>0</v>
      </c>
      <c r="F444">
        <v>0</v>
      </c>
      <c r="G444">
        <v>118000</v>
      </c>
    </row>
    <row r="445" spans="4:7">
      <c r="D445">
        <v>1078</v>
      </c>
      <c r="E445">
        <v>2</v>
      </c>
      <c r="F445">
        <v>360</v>
      </c>
      <c r="G445">
        <v>162900</v>
      </c>
    </row>
    <row r="446" spans="4:7">
      <c r="D446">
        <v>1258</v>
      </c>
      <c r="E446">
        <v>3</v>
      </c>
      <c r="F446">
        <v>648</v>
      </c>
      <c r="G446">
        <v>172500</v>
      </c>
    </row>
    <row r="447" spans="4:7">
      <c r="D447">
        <v>915</v>
      </c>
      <c r="E447">
        <v>2</v>
      </c>
      <c r="F447">
        <v>493</v>
      </c>
      <c r="G447">
        <v>210000</v>
      </c>
    </row>
    <row r="448" spans="4:7">
      <c r="D448">
        <v>1436</v>
      </c>
      <c r="E448">
        <v>2</v>
      </c>
      <c r="F448">
        <v>480</v>
      </c>
      <c r="G448">
        <v>127500</v>
      </c>
    </row>
    <row r="449" spans="4:7">
      <c r="D449">
        <v>1517</v>
      </c>
      <c r="E449">
        <v>2</v>
      </c>
      <c r="F449">
        <v>578</v>
      </c>
      <c r="G449">
        <v>190000</v>
      </c>
    </row>
    <row r="450" spans="4:7">
      <c r="D450">
        <v>930</v>
      </c>
      <c r="E450">
        <v>2</v>
      </c>
      <c r="F450">
        <v>431</v>
      </c>
      <c r="G450">
        <v>199900</v>
      </c>
    </row>
    <row r="451" spans="4:7">
      <c r="D451">
        <v>780</v>
      </c>
      <c r="E451">
        <v>1</v>
      </c>
      <c r="F451">
        <v>198</v>
      </c>
      <c r="G451">
        <v>119500</v>
      </c>
    </row>
    <row r="452" spans="4:7">
      <c r="D452">
        <v>649</v>
      </c>
      <c r="E452">
        <v>1</v>
      </c>
      <c r="F452">
        <v>308</v>
      </c>
      <c r="G452">
        <v>120000</v>
      </c>
    </row>
    <row r="453" spans="4:7">
      <c r="D453">
        <v>813</v>
      </c>
      <c r="E453">
        <v>1</v>
      </c>
      <c r="F453">
        <v>270</v>
      </c>
      <c r="G453">
        <v>110000</v>
      </c>
    </row>
    <row r="454" spans="4:7">
      <c r="D454">
        <v>1533</v>
      </c>
      <c r="E454">
        <v>2</v>
      </c>
      <c r="F454">
        <v>576</v>
      </c>
      <c r="G454">
        <v>280000</v>
      </c>
    </row>
    <row r="455" spans="4:7">
      <c r="D455">
        <v>872</v>
      </c>
      <c r="E455">
        <v>2</v>
      </c>
      <c r="F455">
        <v>422</v>
      </c>
      <c r="G455">
        <v>204000</v>
      </c>
    </row>
    <row r="456" spans="4:7">
      <c r="D456">
        <v>768</v>
      </c>
      <c r="E456">
        <v>2</v>
      </c>
      <c r="F456">
        <v>676</v>
      </c>
      <c r="G456">
        <v>210000</v>
      </c>
    </row>
    <row r="457" spans="4:7">
      <c r="D457">
        <v>1728</v>
      </c>
      <c r="E457">
        <v>2</v>
      </c>
      <c r="F457">
        <v>560</v>
      </c>
      <c r="G457">
        <v>188000</v>
      </c>
    </row>
    <row r="458" spans="4:7">
      <c r="D458">
        <v>1242</v>
      </c>
      <c r="E458">
        <v>2</v>
      </c>
      <c r="F458">
        <v>528</v>
      </c>
      <c r="G458">
        <v>175500</v>
      </c>
    </row>
    <row r="459" spans="4:7">
      <c r="D459">
        <v>624</v>
      </c>
      <c r="E459">
        <v>3</v>
      </c>
      <c r="F459">
        <v>513</v>
      </c>
      <c r="G459">
        <v>98000</v>
      </c>
    </row>
    <row r="460" spans="4:7">
      <c r="D460">
        <v>1364</v>
      </c>
      <c r="E460">
        <v>2</v>
      </c>
      <c r="F460">
        <v>529</v>
      </c>
      <c r="G460">
        <v>256000</v>
      </c>
    </row>
    <row r="461" spans="4:7">
      <c r="D461">
        <v>588</v>
      </c>
      <c r="E461">
        <v>1</v>
      </c>
      <c r="F461">
        <v>228</v>
      </c>
      <c r="G461">
        <v>161000</v>
      </c>
    </row>
    <row r="462" spans="4:7">
      <c r="D462">
        <v>709</v>
      </c>
      <c r="E462">
        <v>1</v>
      </c>
      <c r="F462">
        <v>352</v>
      </c>
      <c r="G462">
        <v>110000</v>
      </c>
    </row>
    <row r="463" spans="4:7">
      <c r="D463">
        <v>832</v>
      </c>
      <c r="E463">
        <v>2</v>
      </c>
      <c r="F463">
        <v>552</v>
      </c>
      <c r="G463">
        <v>263435</v>
      </c>
    </row>
    <row r="464" spans="4:7">
      <c r="D464">
        <v>560</v>
      </c>
      <c r="E464">
        <v>2</v>
      </c>
      <c r="F464">
        <v>576</v>
      </c>
      <c r="G464">
        <v>155000</v>
      </c>
    </row>
    <row r="465" spans="4:7">
      <c r="D465">
        <v>864</v>
      </c>
      <c r="E465">
        <v>1</v>
      </c>
      <c r="F465">
        <v>360</v>
      </c>
      <c r="G465">
        <v>62383</v>
      </c>
    </row>
    <row r="466" spans="4:7">
      <c r="D466">
        <v>715</v>
      </c>
      <c r="E466">
        <v>1</v>
      </c>
      <c r="F466">
        <v>240</v>
      </c>
      <c r="G466">
        <v>188700</v>
      </c>
    </row>
    <row r="467" spans="4:7">
      <c r="D467">
        <v>1040</v>
      </c>
      <c r="E467">
        <v>0</v>
      </c>
      <c r="F467">
        <v>0</v>
      </c>
      <c r="G467">
        <v>124000</v>
      </c>
    </row>
    <row r="468" spans="4:7">
      <c r="D468">
        <v>1375</v>
      </c>
      <c r="E468">
        <v>2</v>
      </c>
      <c r="F468">
        <v>398</v>
      </c>
      <c r="G468">
        <v>178740</v>
      </c>
    </row>
    <row r="469" spans="4:7">
      <c r="D469">
        <v>1277</v>
      </c>
      <c r="E469">
        <v>2</v>
      </c>
      <c r="F469">
        <v>526</v>
      </c>
      <c r="G469">
        <v>167000</v>
      </c>
    </row>
    <row r="470" spans="4:7">
      <c r="D470">
        <v>728</v>
      </c>
      <c r="E470">
        <v>1</v>
      </c>
      <c r="F470">
        <v>312</v>
      </c>
      <c r="G470">
        <v>146500</v>
      </c>
    </row>
    <row r="471" spans="4:7">
      <c r="D471">
        <v>1626</v>
      </c>
      <c r="E471">
        <v>3</v>
      </c>
      <c r="F471">
        <v>866</v>
      </c>
      <c r="G471">
        <v>250000</v>
      </c>
    </row>
    <row r="472" spans="4:7">
      <c r="D472">
        <v>832</v>
      </c>
      <c r="E472">
        <v>2</v>
      </c>
      <c r="F472">
        <v>506</v>
      </c>
      <c r="G472">
        <v>187000</v>
      </c>
    </row>
    <row r="473" spans="4:7">
      <c r="D473">
        <v>1488</v>
      </c>
      <c r="E473">
        <v>2</v>
      </c>
      <c r="F473">
        <v>528</v>
      </c>
      <c r="G473">
        <v>212000</v>
      </c>
    </row>
    <row r="474" spans="4:7">
      <c r="D474">
        <v>808</v>
      </c>
      <c r="E474">
        <v>2</v>
      </c>
      <c r="F474">
        <v>534</v>
      </c>
      <c r="G474">
        <v>190000</v>
      </c>
    </row>
    <row r="475" spans="4:7">
      <c r="D475">
        <v>547</v>
      </c>
      <c r="E475">
        <v>2</v>
      </c>
      <c r="F475">
        <v>525</v>
      </c>
      <c r="G475">
        <v>148000</v>
      </c>
    </row>
    <row r="476" spans="4:7">
      <c r="D476">
        <v>1976</v>
      </c>
      <c r="E476">
        <v>3</v>
      </c>
      <c r="F476">
        <v>908</v>
      </c>
      <c r="G476">
        <v>440000</v>
      </c>
    </row>
    <row r="477" spans="4:7">
      <c r="D477">
        <v>1494</v>
      </c>
      <c r="E477">
        <v>2</v>
      </c>
      <c r="F477">
        <v>499</v>
      </c>
      <c r="G477">
        <v>251000</v>
      </c>
    </row>
    <row r="478" spans="4:7">
      <c r="D478">
        <v>970</v>
      </c>
      <c r="E478">
        <v>2</v>
      </c>
      <c r="F478">
        <v>624</v>
      </c>
      <c r="G478">
        <v>132500</v>
      </c>
    </row>
    <row r="479" spans="4:7">
      <c r="D479">
        <v>1478</v>
      </c>
      <c r="E479">
        <v>2</v>
      </c>
      <c r="F479">
        <v>508</v>
      </c>
      <c r="G479">
        <v>208900</v>
      </c>
    </row>
    <row r="480" spans="4:7">
      <c r="D480">
        <v>2153</v>
      </c>
      <c r="E480">
        <v>3</v>
      </c>
      <c r="F480">
        <v>694</v>
      </c>
      <c r="G480">
        <v>380000</v>
      </c>
    </row>
    <row r="481" spans="4:7">
      <c r="D481">
        <v>1705</v>
      </c>
      <c r="E481">
        <v>3</v>
      </c>
      <c r="F481">
        <v>826</v>
      </c>
      <c r="G481">
        <v>297000</v>
      </c>
    </row>
    <row r="482" spans="4:7">
      <c r="D482">
        <v>907</v>
      </c>
      <c r="E482">
        <v>2</v>
      </c>
      <c r="F482">
        <v>672</v>
      </c>
      <c r="G482">
        <v>89471</v>
      </c>
    </row>
    <row r="483" spans="4:7">
      <c r="D483">
        <v>1833</v>
      </c>
      <c r="E483">
        <v>3</v>
      </c>
      <c r="F483">
        <v>772</v>
      </c>
      <c r="G483">
        <v>326000</v>
      </c>
    </row>
    <row r="484" spans="4:7">
      <c r="D484">
        <v>1792</v>
      </c>
      <c r="E484">
        <v>3</v>
      </c>
      <c r="F484">
        <v>874</v>
      </c>
      <c r="G484">
        <v>374000</v>
      </c>
    </row>
    <row r="485" spans="4:7">
      <c r="D485">
        <v>910</v>
      </c>
      <c r="E485">
        <v>1</v>
      </c>
      <c r="F485">
        <v>164</v>
      </c>
      <c r="G485">
        <v>155000</v>
      </c>
    </row>
    <row r="486" spans="4:7">
      <c r="D486">
        <v>1216</v>
      </c>
      <c r="E486">
        <v>2</v>
      </c>
      <c r="F486">
        <v>402</v>
      </c>
      <c r="G486">
        <v>164000</v>
      </c>
    </row>
    <row r="487" spans="4:7">
      <c r="D487">
        <v>999</v>
      </c>
      <c r="E487">
        <v>1</v>
      </c>
      <c r="F487">
        <v>264</v>
      </c>
      <c r="G487">
        <v>132500</v>
      </c>
    </row>
    <row r="488" spans="4:7">
      <c r="D488">
        <v>1113</v>
      </c>
      <c r="E488">
        <v>1</v>
      </c>
      <c r="F488">
        <v>264</v>
      </c>
      <c r="G488">
        <v>147000</v>
      </c>
    </row>
    <row r="489" spans="4:7">
      <c r="D489">
        <v>1073</v>
      </c>
      <c r="E489">
        <v>2</v>
      </c>
      <c r="F489">
        <v>515</v>
      </c>
      <c r="G489">
        <v>156000</v>
      </c>
    </row>
    <row r="490" spans="4:7">
      <c r="D490">
        <v>1484</v>
      </c>
      <c r="E490">
        <v>2</v>
      </c>
      <c r="F490">
        <v>487</v>
      </c>
      <c r="G490">
        <v>175000</v>
      </c>
    </row>
    <row r="491" spans="4:7">
      <c r="D491">
        <v>954</v>
      </c>
      <c r="E491">
        <v>2</v>
      </c>
      <c r="F491">
        <v>520</v>
      </c>
      <c r="G491">
        <v>160000</v>
      </c>
    </row>
    <row r="492" spans="4:7">
      <c r="D492">
        <v>630</v>
      </c>
      <c r="E492">
        <v>1</v>
      </c>
      <c r="F492">
        <v>286</v>
      </c>
      <c r="G492">
        <v>86000</v>
      </c>
    </row>
    <row r="493" spans="4:7">
      <c r="D493">
        <v>264</v>
      </c>
      <c r="E493">
        <v>1</v>
      </c>
      <c r="F493">
        <v>336</v>
      </c>
      <c r="G493">
        <v>115000</v>
      </c>
    </row>
    <row r="494" spans="4:7">
      <c r="D494">
        <v>806</v>
      </c>
      <c r="E494">
        <v>1</v>
      </c>
      <c r="F494">
        <v>240</v>
      </c>
      <c r="G494">
        <v>133000</v>
      </c>
    </row>
    <row r="495" spans="4:7">
      <c r="D495">
        <v>728</v>
      </c>
      <c r="E495">
        <v>2</v>
      </c>
      <c r="F495">
        <v>429</v>
      </c>
      <c r="G495">
        <v>172785</v>
      </c>
    </row>
    <row r="496" spans="4:7">
      <c r="D496">
        <v>1269</v>
      </c>
      <c r="E496">
        <v>1</v>
      </c>
      <c r="F496">
        <v>308</v>
      </c>
      <c r="G496">
        <v>155000</v>
      </c>
    </row>
    <row r="497" spans="4:7">
      <c r="D497">
        <v>190</v>
      </c>
      <c r="E497">
        <v>1</v>
      </c>
      <c r="F497">
        <v>273</v>
      </c>
      <c r="G497">
        <v>91300</v>
      </c>
    </row>
    <row r="498" spans="4:7">
      <c r="D498">
        <v>720</v>
      </c>
      <c r="E498">
        <v>0</v>
      </c>
      <c r="F498">
        <v>0</v>
      </c>
      <c r="G498">
        <v>34900</v>
      </c>
    </row>
    <row r="499" spans="4:7">
      <c r="D499">
        <v>3200</v>
      </c>
      <c r="E499">
        <v>2</v>
      </c>
      <c r="F499">
        <v>546</v>
      </c>
      <c r="G499">
        <v>430000</v>
      </c>
    </row>
    <row r="500" spans="4:7">
      <c r="D500">
        <v>1026</v>
      </c>
      <c r="E500">
        <v>1</v>
      </c>
      <c r="F500">
        <v>240</v>
      </c>
      <c r="G500">
        <v>184000</v>
      </c>
    </row>
    <row r="501" spans="4:7">
      <c r="D501">
        <v>864</v>
      </c>
      <c r="E501">
        <v>1</v>
      </c>
      <c r="F501">
        <v>288</v>
      </c>
      <c r="G501">
        <v>130000</v>
      </c>
    </row>
    <row r="502" spans="4:7">
      <c r="D502">
        <v>912</v>
      </c>
      <c r="E502">
        <v>1</v>
      </c>
      <c r="F502">
        <v>297</v>
      </c>
      <c r="G502">
        <v>120000</v>
      </c>
    </row>
    <row r="503" spans="4:7">
      <c r="D503">
        <v>672</v>
      </c>
      <c r="E503">
        <v>1</v>
      </c>
      <c r="F503">
        <v>264</v>
      </c>
      <c r="G503">
        <v>113000</v>
      </c>
    </row>
    <row r="504" spans="4:7">
      <c r="D504">
        <v>866</v>
      </c>
      <c r="E504">
        <v>2</v>
      </c>
      <c r="F504">
        <v>603</v>
      </c>
      <c r="G504">
        <v>226700</v>
      </c>
    </row>
    <row r="505" spans="4:7">
      <c r="D505">
        <v>1214</v>
      </c>
      <c r="E505">
        <v>2</v>
      </c>
      <c r="F505">
        <v>461</v>
      </c>
      <c r="G505">
        <v>140000</v>
      </c>
    </row>
    <row r="506" spans="4:7">
      <c r="D506">
        <v>1501</v>
      </c>
      <c r="E506">
        <v>2</v>
      </c>
      <c r="F506">
        <v>484</v>
      </c>
      <c r="G506">
        <v>289000</v>
      </c>
    </row>
    <row r="507" spans="4:7">
      <c r="D507">
        <v>855</v>
      </c>
      <c r="E507">
        <v>2</v>
      </c>
      <c r="F507">
        <v>440</v>
      </c>
      <c r="G507">
        <v>147000</v>
      </c>
    </row>
    <row r="508" spans="4:7">
      <c r="D508">
        <v>960</v>
      </c>
      <c r="E508">
        <v>2</v>
      </c>
      <c r="F508">
        <v>400</v>
      </c>
      <c r="G508">
        <v>124500</v>
      </c>
    </row>
    <row r="509" spans="4:7">
      <c r="D509">
        <v>777</v>
      </c>
      <c r="E509">
        <v>2</v>
      </c>
      <c r="F509">
        <v>471</v>
      </c>
      <c r="G509">
        <v>215000</v>
      </c>
    </row>
    <row r="510" spans="4:7">
      <c r="D510">
        <v>1218</v>
      </c>
      <c r="E510">
        <v>2</v>
      </c>
      <c r="F510">
        <v>676</v>
      </c>
      <c r="G510">
        <v>208300</v>
      </c>
    </row>
    <row r="511" spans="4:7">
      <c r="D511">
        <v>689</v>
      </c>
      <c r="E511">
        <v>2</v>
      </c>
      <c r="F511">
        <v>360</v>
      </c>
      <c r="G511">
        <v>161000</v>
      </c>
    </row>
    <row r="512" spans="4:7">
      <c r="D512">
        <v>1041</v>
      </c>
      <c r="E512">
        <v>1</v>
      </c>
      <c r="F512">
        <v>270</v>
      </c>
      <c r="G512">
        <v>124500</v>
      </c>
    </row>
    <row r="513" spans="4:7">
      <c r="D513">
        <v>1008</v>
      </c>
      <c r="E513">
        <v>1</v>
      </c>
      <c r="F513">
        <v>288</v>
      </c>
      <c r="G513">
        <v>164900</v>
      </c>
    </row>
    <row r="514" spans="4:7">
      <c r="D514">
        <v>1368</v>
      </c>
      <c r="E514">
        <v>2</v>
      </c>
      <c r="F514">
        <v>474</v>
      </c>
      <c r="G514">
        <v>202665</v>
      </c>
    </row>
    <row r="515" spans="4:7">
      <c r="D515">
        <v>864</v>
      </c>
      <c r="E515">
        <v>2</v>
      </c>
      <c r="F515">
        <v>624</v>
      </c>
      <c r="G515">
        <v>129900</v>
      </c>
    </row>
    <row r="516" spans="4:7">
      <c r="D516">
        <v>1084</v>
      </c>
      <c r="E516">
        <v>2</v>
      </c>
      <c r="F516">
        <v>484</v>
      </c>
      <c r="G516">
        <v>134000</v>
      </c>
    </row>
    <row r="517" spans="4:7">
      <c r="D517">
        <v>768</v>
      </c>
      <c r="E517">
        <v>1</v>
      </c>
      <c r="F517">
        <v>200</v>
      </c>
      <c r="G517">
        <v>96500</v>
      </c>
    </row>
    <row r="518" spans="4:7">
      <c r="D518">
        <v>2006</v>
      </c>
      <c r="E518">
        <v>3</v>
      </c>
      <c r="F518">
        <v>900</v>
      </c>
      <c r="G518">
        <v>402861</v>
      </c>
    </row>
    <row r="519" spans="4:7">
      <c r="D519">
        <v>689</v>
      </c>
      <c r="E519">
        <v>2</v>
      </c>
      <c r="F519">
        <v>583</v>
      </c>
      <c r="G519">
        <v>158000</v>
      </c>
    </row>
    <row r="520" spans="4:7">
      <c r="D520">
        <v>1264</v>
      </c>
      <c r="E520">
        <v>3</v>
      </c>
      <c r="F520">
        <v>889</v>
      </c>
      <c r="G520">
        <v>265000</v>
      </c>
    </row>
    <row r="521" spans="4:7">
      <c r="D521">
        <v>794</v>
      </c>
      <c r="E521">
        <v>2</v>
      </c>
      <c r="F521">
        <v>546</v>
      </c>
      <c r="G521">
        <v>211000</v>
      </c>
    </row>
    <row r="522" spans="4:7">
      <c r="D522">
        <v>1276</v>
      </c>
      <c r="E522">
        <v>1</v>
      </c>
      <c r="F522">
        <v>282</v>
      </c>
      <c r="G522">
        <v>234000</v>
      </c>
    </row>
    <row r="523" spans="4:7">
      <c r="D523">
        <v>0</v>
      </c>
      <c r="E523">
        <v>0</v>
      </c>
      <c r="F523">
        <v>0</v>
      </c>
      <c r="G523">
        <v>106250</v>
      </c>
    </row>
    <row r="524" spans="4:7">
      <c r="D524">
        <v>1244</v>
      </c>
      <c r="E524">
        <v>1</v>
      </c>
      <c r="F524">
        <v>336</v>
      </c>
      <c r="G524">
        <v>150000</v>
      </c>
    </row>
    <row r="525" spans="4:7">
      <c r="D525">
        <v>1004</v>
      </c>
      <c r="E525">
        <v>2</v>
      </c>
      <c r="F525">
        <v>420</v>
      </c>
      <c r="G525">
        <v>159000</v>
      </c>
    </row>
    <row r="526" spans="4:7">
      <c r="D526">
        <v>3138</v>
      </c>
      <c r="E526">
        <v>3</v>
      </c>
      <c r="F526">
        <v>884</v>
      </c>
      <c r="G526">
        <v>184750</v>
      </c>
    </row>
    <row r="527" spans="4:7">
      <c r="D527">
        <v>1379</v>
      </c>
      <c r="E527">
        <v>3</v>
      </c>
      <c r="F527">
        <v>834</v>
      </c>
      <c r="G527">
        <v>315750</v>
      </c>
    </row>
    <row r="528" spans="4:7">
      <c r="D528">
        <v>1257</v>
      </c>
      <c r="E528">
        <v>2</v>
      </c>
      <c r="F528">
        <v>453</v>
      </c>
      <c r="G528">
        <v>176000</v>
      </c>
    </row>
    <row r="529" spans="4:7">
      <c r="D529">
        <v>928</v>
      </c>
      <c r="E529">
        <v>1</v>
      </c>
      <c r="F529">
        <v>252</v>
      </c>
      <c r="G529">
        <v>132000</v>
      </c>
    </row>
    <row r="530" spans="4:7">
      <c r="D530">
        <v>1452</v>
      </c>
      <c r="E530">
        <v>3</v>
      </c>
      <c r="F530">
        <v>858</v>
      </c>
      <c r="G530">
        <v>446261</v>
      </c>
    </row>
    <row r="531" spans="4:7">
      <c r="D531">
        <v>528</v>
      </c>
      <c r="E531">
        <v>0</v>
      </c>
      <c r="F531">
        <v>0</v>
      </c>
      <c r="G531">
        <v>86000</v>
      </c>
    </row>
    <row r="532" spans="4:7">
      <c r="D532">
        <v>2035</v>
      </c>
      <c r="E532">
        <v>2</v>
      </c>
      <c r="F532">
        <v>484</v>
      </c>
      <c r="G532">
        <v>200624</v>
      </c>
    </row>
    <row r="533" spans="4:7">
      <c r="D533">
        <v>1461</v>
      </c>
      <c r="E533">
        <v>2</v>
      </c>
      <c r="F533">
        <v>600</v>
      </c>
      <c r="G533">
        <v>175000</v>
      </c>
    </row>
    <row r="534" spans="4:7">
      <c r="D534">
        <v>611</v>
      </c>
      <c r="E534">
        <v>2</v>
      </c>
      <c r="F534">
        <v>502</v>
      </c>
      <c r="G534">
        <v>128000</v>
      </c>
    </row>
    <row r="535" spans="4:7">
      <c r="D535">
        <v>0</v>
      </c>
      <c r="E535">
        <v>1</v>
      </c>
      <c r="F535">
        <v>392</v>
      </c>
      <c r="G535">
        <v>107500</v>
      </c>
    </row>
    <row r="536" spans="4:7">
      <c r="D536">
        <v>0</v>
      </c>
      <c r="E536">
        <v>0</v>
      </c>
      <c r="F536">
        <v>0</v>
      </c>
      <c r="G536">
        <v>39300</v>
      </c>
    </row>
    <row r="537" spans="4:7">
      <c r="D537">
        <v>707</v>
      </c>
      <c r="E537">
        <v>2</v>
      </c>
      <c r="F537">
        <v>403</v>
      </c>
      <c r="G537">
        <v>178000</v>
      </c>
    </row>
    <row r="538" spans="4:7">
      <c r="D538">
        <v>1117</v>
      </c>
      <c r="E538">
        <v>0</v>
      </c>
      <c r="F538">
        <v>0</v>
      </c>
      <c r="G538">
        <v>107500</v>
      </c>
    </row>
    <row r="539" spans="4:7">
      <c r="D539">
        <v>880</v>
      </c>
      <c r="E539">
        <v>2</v>
      </c>
      <c r="F539">
        <v>527</v>
      </c>
      <c r="G539">
        <v>188000</v>
      </c>
    </row>
    <row r="540" spans="4:7">
      <c r="D540">
        <v>864</v>
      </c>
      <c r="E540">
        <v>2</v>
      </c>
      <c r="F540">
        <v>576</v>
      </c>
      <c r="G540">
        <v>111250</v>
      </c>
    </row>
    <row r="541" spans="4:7">
      <c r="D541">
        <v>1051</v>
      </c>
      <c r="E541">
        <v>1</v>
      </c>
      <c r="F541">
        <v>336</v>
      </c>
      <c r="G541">
        <v>158000</v>
      </c>
    </row>
    <row r="542" spans="4:7">
      <c r="D542">
        <v>1581</v>
      </c>
      <c r="E542">
        <v>2</v>
      </c>
      <c r="F542">
        <v>670</v>
      </c>
      <c r="G542">
        <v>272000</v>
      </c>
    </row>
    <row r="543" spans="4:7">
      <c r="D543">
        <v>1838</v>
      </c>
      <c r="E543">
        <v>3</v>
      </c>
      <c r="F543">
        <v>765</v>
      </c>
      <c r="G543">
        <v>315000</v>
      </c>
    </row>
    <row r="544" spans="4:7">
      <c r="D544">
        <v>969</v>
      </c>
      <c r="E544">
        <v>3</v>
      </c>
      <c r="F544">
        <v>648</v>
      </c>
      <c r="G544">
        <v>248000</v>
      </c>
    </row>
    <row r="545" spans="4:7">
      <c r="D545">
        <v>1650</v>
      </c>
      <c r="E545">
        <v>2</v>
      </c>
      <c r="F545">
        <v>583</v>
      </c>
      <c r="G545">
        <v>213250</v>
      </c>
    </row>
    <row r="546" spans="4:7">
      <c r="D546">
        <v>723</v>
      </c>
      <c r="E546">
        <v>1</v>
      </c>
      <c r="F546">
        <v>367</v>
      </c>
      <c r="G546">
        <v>133000</v>
      </c>
    </row>
    <row r="547" spans="4:7">
      <c r="D547">
        <v>654</v>
      </c>
      <c r="E547">
        <v>2</v>
      </c>
      <c r="F547">
        <v>426</v>
      </c>
      <c r="G547">
        <v>179665</v>
      </c>
    </row>
    <row r="548" spans="4:7">
      <c r="D548">
        <v>1204</v>
      </c>
      <c r="E548">
        <v>3</v>
      </c>
      <c r="F548">
        <v>786</v>
      </c>
      <c r="G548">
        <v>229000</v>
      </c>
    </row>
    <row r="549" spans="4:7">
      <c r="D549">
        <v>1065</v>
      </c>
      <c r="E549">
        <v>2</v>
      </c>
      <c r="F549">
        <v>440</v>
      </c>
      <c r="G549">
        <v>210000</v>
      </c>
    </row>
    <row r="550" spans="4:7">
      <c r="D550">
        <v>768</v>
      </c>
      <c r="E550">
        <v>2</v>
      </c>
      <c r="F550">
        <v>624</v>
      </c>
      <c r="G550">
        <v>129500</v>
      </c>
    </row>
    <row r="551" spans="4:7">
      <c r="D551">
        <v>825</v>
      </c>
      <c r="E551">
        <v>2</v>
      </c>
      <c r="F551">
        <v>720</v>
      </c>
      <c r="G551">
        <v>125000</v>
      </c>
    </row>
    <row r="552" spans="4:7">
      <c r="D552">
        <v>912</v>
      </c>
      <c r="E552">
        <v>2</v>
      </c>
      <c r="F552">
        <v>615</v>
      </c>
      <c r="G552">
        <v>263000</v>
      </c>
    </row>
    <row r="553" spans="4:7">
      <c r="D553">
        <v>1069</v>
      </c>
      <c r="E553">
        <v>2</v>
      </c>
      <c r="F553">
        <v>440</v>
      </c>
      <c r="G553">
        <v>140000</v>
      </c>
    </row>
    <row r="554" spans="4:7">
      <c r="D554">
        <v>928</v>
      </c>
      <c r="E554">
        <v>1</v>
      </c>
      <c r="F554">
        <v>288</v>
      </c>
      <c r="G554">
        <v>112500</v>
      </c>
    </row>
    <row r="555" spans="4:7">
      <c r="D555">
        <v>1709</v>
      </c>
      <c r="E555">
        <v>3</v>
      </c>
      <c r="F555">
        <v>908</v>
      </c>
      <c r="G555">
        <v>255500</v>
      </c>
    </row>
    <row r="556" spans="4:7">
      <c r="D556">
        <v>0</v>
      </c>
      <c r="E556">
        <v>2</v>
      </c>
      <c r="F556">
        <v>520</v>
      </c>
      <c r="G556">
        <v>108000</v>
      </c>
    </row>
    <row r="557" spans="4:7">
      <c r="D557">
        <v>998</v>
      </c>
      <c r="E557">
        <v>3</v>
      </c>
      <c r="F557">
        <v>871</v>
      </c>
      <c r="G557">
        <v>284000</v>
      </c>
    </row>
    <row r="558" spans="4:7">
      <c r="D558">
        <v>993</v>
      </c>
      <c r="E558">
        <v>1</v>
      </c>
      <c r="F558">
        <v>280</v>
      </c>
      <c r="G558">
        <v>113000</v>
      </c>
    </row>
    <row r="559" spans="4:7">
      <c r="D559">
        <v>1092</v>
      </c>
      <c r="E559">
        <v>1</v>
      </c>
      <c r="F559">
        <v>299</v>
      </c>
      <c r="G559">
        <v>141000</v>
      </c>
    </row>
    <row r="560" spans="4:7">
      <c r="D560">
        <v>637</v>
      </c>
      <c r="E560">
        <v>1</v>
      </c>
      <c r="F560">
        <v>570</v>
      </c>
      <c r="G560">
        <v>108000</v>
      </c>
    </row>
    <row r="561" spans="4:7">
      <c r="D561">
        <v>729</v>
      </c>
      <c r="E561">
        <v>2</v>
      </c>
      <c r="F561">
        <v>406</v>
      </c>
      <c r="G561">
        <v>175000</v>
      </c>
    </row>
    <row r="562" spans="4:7">
      <c r="D562">
        <v>1374</v>
      </c>
      <c r="E562">
        <v>2</v>
      </c>
      <c r="F562">
        <v>420</v>
      </c>
      <c r="G562">
        <v>234000</v>
      </c>
    </row>
    <row r="563" spans="4:7">
      <c r="D563">
        <v>1392</v>
      </c>
      <c r="E563">
        <v>2</v>
      </c>
      <c r="F563">
        <v>528</v>
      </c>
      <c r="G563">
        <v>121500</v>
      </c>
    </row>
    <row r="564" spans="4:7">
      <c r="D564">
        <v>1389</v>
      </c>
      <c r="E564">
        <v>2</v>
      </c>
      <c r="F564">
        <v>418</v>
      </c>
      <c r="G564">
        <v>170000</v>
      </c>
    </row>
    <row r="565" spans="4:7">
      <c r="D565">
        <v>996</v>
      </c>
      <c r="E565">
        <v>0</v>
      </c>
      <c r="F565">
        <v>0</v>
      </c>
      <c r="G565">
        <v>108000</v>
      </c>
    </row>
    <row r="566" spans="4:7">
      <c r="D566">
        <v>1163</v>
      </c>
      <c r="E566">
        <v>2</v>
      </c>
      <c r="F566">
        <v>396</v>
      </c>
      <c r="G566">
        <v>185000</v>
      </c>
    </row>
    <row r="567" spans="4:7">
      <c r="D567">
        <v>1095</v>
      </c>
      <c r="E567">
        <v>2</v>
      </c>
      <c r="F567">
        <v>590</v>
      </c>
      <c r="G567">
        <v>268000</v>
      </c>
    </row>
    <row r="568" spans="4:7">
      <c r="D568">
        <v>806</v>
      </c>
      <c r="E568">
        <v>1</v>
      </c>
      <c r="F568">
        <v>216</v>
      </c>
      <c r="G568">
        <v>128000</v>
      </c>
    </row>
    <row r="569" spans="4:7">
      <c r="D569">
        <v>1122</v>
      </c>
      <c r="E569">
        <v>3</v>
      </c>
      <c r="F569">
        <v>656</v>
      </c>
      <c r="G569">
        <v>325000</v>
      </c>
    </row>
    <row r="570" spans="4:7">
      <c r="D570">
        <v>1517</v>
      </c>
      <c r="E570">
        <v>2</v>
      </c>
      <c r="F570">
        <v>532</v>
      </c>
      <c r="G570">
        <v>214000</v>
      </c>
    </row>
    <row r="571" spans="4:7">
      <c r="D571">
        <v>1496</v>
      </c>
      <c r="E571">
        <v>2</v>
      </c>
      <c r="F571">
        <v>612</v>
      </c>
      <c r="G571">
        <v>316600</v>
      </c>
    </row>
    <row r="572" spans="4:7">
      <c r="D572">
        <v>943</v>
      </c>
      <c r="E572">
        <v>2</v>
      </c>
      <c r="F572">
        <v>600</v>
      </c>
      <c r="G572">
        <v>135960</v>
      </c>
    </row>
    <row r="573" spans="4:7">
      <c r="D573">
        <v>1728</v>
      </c>
      <c r="E573">
        <v>2</v>
      </c>
      <c r="F573">
        <v>576</v>
      </c>
      <c r="G573">
        <v>142600</v>
      </c>
    </row>
    <row r="574" spans="4:7">
      <c r="D574">
        <v>864</v>
      </c>
      <c r="E574">
        <v>1</v>
      </c>
      <c r="F574">
        <v>288</v>
      </c>
      <c r="G574">
        <v>120000</v>
      </c>
    </row>
    <row r="575" spans="4:7">
      <c r="D575">
        <v>846</v>
      </c>
      <c r="E575">
        <v>2</v>
      </c>
      <c r="F575">
        <v>650</v>
      </c>
      <c r="G575">
        <v>224500</v>
      </c>
    </row>
    <row r="576" spans="4:7">
      <c r="D576">
        <v>384</v>
      </c>
      <c r="E576">
        <v>2</v>
      </c>
      <c r="F576">
        <v>400</v>
      </c>
      <c r="G576">
        <v>170000</v>
      </c>
    </row>
    <row r="577" spans="4:7">
      <c r="D577">
        <v>372</v>
      </c>
      <c r="E577">
        <v>1</v>
      </c>
      <c r="F577">
        <v>288</v>
      </c>
      <c r="G577">
        <v>139000</v>
      </c>
    </row>
    <row r="578" spans="4:7">
      <c r="D578">
        <v>832</v>
      </c>
      <c r="E578">
        <v>1</v>
      </c>
      <c r="F578">
        <v>336</v>
      </c>
      <c r="G578">
        <v>118500</v>
      </c>
    </row>
    <row r="579" spans="4:7">
      <c r="D579">
        <v>861</v>
      </c>
      <c r="E579">
        <v>1</v>
      </c>
      <c r="F579">
        <v>216</v>
      </c>
      <c r="G579">
        <v>145000</v>
      </c>
    </row>
    <row r="580" spans="4:7">
      <c r="D580">
        <v>1164</v>
      </c>
      <c r="E580">
        <v>2</v>
      </c>
      <c r="F580">
        <v>564</v>
      </c>
      <c r="G580">
        <v>164500</v>
      </c>
    </row>
    <row r="581" spans="4:7">
      <c r="D581">
        <v>689</v>
      </c>
      <c r="E581">
        <v>2</v>
      </c>
      <c r="F581">
        <v>540</v>
      </c>
      <c r="G581">
        <v>146000</v>
      </c>
    </row>
    <row r="582" spans="4:7">
      <c r="D582">
        <v>1050</v>
      </c>
      <c r="E582">
        <v>1</v>
      </c>
      <c r="F582">
        <v>352</v>
      </c>
      <c r="G582">
        <v>131500</v>
      </c>
    </row>
    <row r="583" spans="4:7">
      <c r="D583">
        <v>1144</v>
      </c>
      <c r="E583">
        <v>2</v>
      </c>
      <c r="F583">
        <v>572</v>
      </c>
      <c r="G583">
        <v>181900</v>
      </c>
    </row>
    <row r="584" spans="4:7">
      <c r="D584">
        <v>2042</v>
      </c>
      <c r="E584">
        <v>3</v>
      </c>
      <c r="F584">
        <v>1390</v>
      </c>
      <c r="G584">
        <v>253293</v>
      </c>
    </row>
    <row r="585" spans="4:7">
      <c r="D585">
        <v>816</v>
      </c>
      <c r="E585">
        <v>0</v>
      </c>
      <c r="F585">
        <v>0</v>
      </c>
      <c r="G585">
        <v>118500</v>
      </c>
    </row>
    <row r="586" spans="4:7">
      <c r="D586">
        <v>1237</v>
      </c>
      <c r="E586">
        <v>2</v>
      </c>
      <c r="F586">
        <v>880</v>
      </c>
      <c r="G586">
        <v>325000</v>
      </c>
    </row>
    <row r="587" spans="4:7">
      <c r="D587">
        <v>884</v>
      </c>
      <c r="E587">
        <v>1</v>
      </c>
      <c r="F587">
        <v>240</v>
      </c>
      <c r="G587">
        <v>133000</v>
      </c>
    </row>
    <row r="588" spans="4:7">
      <c r="D588">
        <v>1868</v>
      </c>
      <c r="E588">
        <v>3</v>
      </c>
      <c r="F588">
        <v>880</v>
      </c>
      <c r="G588">
        <v>369900</v>
      </c>
    </row>
    <row r="589" spans="4:7">
      <c r="D589">
        <v>816</v>
      </c>
      <c r="E589">
        <v>1</v>
      </c>
      <c r="F589">
        <v>275</v>
      </c>
      <c r="G589">
        <v>130000</v>
      </c>
    </row>
    <row r="590" spans="4:7">
      <c r="D590">
        <v>840</v>
      </c>
      <c r="E590">
        <v>2</v>
      </c>
      <c r="F590">
        <v>528</v>
      </c>
      <c r="G590">
        <v>137000</v>
      </c>
    </row>
    <row r="591" spans="4:7">
      <c r="D591">
        <v>1437</v>
      </c>
      <c r="E591">
        <v>1</v>
      </c>
      <c r="F591">
        <v>452</v>
      </c>
      <c r="G591">
        <v>143000</v>
      </c>
    </row>
    <row r="592" spans="4:7">
      <c r="D592">
        <v>742</v>
      </c>
      <c r="E592">
        <v>1</v>
      </c>
      <c r="F592">
        <v>308</v>
      </c>
      <c r="G592">
        <v>79500</v>
      </c>
    </row>
    <row r="593" spans="4:7">
      <c r="D593">
        <v>770</v>
      </c>
      <c r="E593">
        <v>2</v>
      </c>
      <c r="F593">
        <v>520</v>
      </c>
      <c r="G593">
        <v>185900</v>
      </c>
    </row>
    <row r="594" spans="4:7">
      <c r="D594">
        <v>1722</v>
      </c>
      <c r="E594">
        <v>3</v>
      </c>
      <c r="F594">
        <v>842</v>
      </c>
      <c r="G594">
        <v>451950</v>
      </c>
    </row>
    <row r="595" spans="4:7">
      <c r="D595">
        <v>816</v>
      </c>
      <c r="E595">
        <v>2</v>
      </c>
      <c r="F595">
        <v>816</v>
      </c>
      <c r="G595">
        <v>138000</v>
      </c>
    </row>
    <row r="596" spans="4:7">
      <c r="D596">
        <v>848</v>
      </c>
      <c r="E596">
        <v>2</v>
      </c>
      <c r="F596">
        <v>420</v>
      </c>
      <c r="G596">
        <v>140000</v>
      </c>
    </row>
    <row r="597" spans="4:7">
      <c r="D597">
        <v>924</v>
      </c>
      <c r="E597">
        <v>1</v>
      </c>
      <c r="F597">
        <v>280</v>
      </c>
      <c r="G597">
        <v>110000</v>
      </c>
    </row>
    <row r="598" spans="4:7">
      <c r="D598">
        <v>1814</v>
      </c>
      <c r="E598">
        <v>3</v>
      </c>
      <c r="F598">
        <v>758</v>
      </c>
      <c r="G598">
        <v>319000</v>
      </c>
    </row>
    <row r="599" spans="4:7">
      <c r="D599">
        <v>684</v>
      </c>
      <c r="E599">
        <v>1</v>
      </c>
      <c r="F599">
        <v>216</v>
      </c>
      <c r="G599">
        <v>114504</v>
      </c>
    </row>
    <row r="600" spans="4:7">
      <c r="D600">
        <v>1258</v>
      </c>
      <c r="E600">
        <v>3</v>
      </c>
      <c r="F600">
        <v>648</v>
      </c>
      <c r="G600">
        <v>194201</v>
      </c>
    </row>
    <row r="601" spans="4:7">
      <c r="D601">
        <v>1430</v>
      </c>
      <c r="E601">
        <v>2</v>
      </c>
      <c r="F601">
        <v>621</v>
      </c>
      <c r="G601">
        <v>217500</v>
      </c>
    </row>
    <row r="602" spans="4:7">
      <c r="D602">
        <v>716</v>
      </c>
      <c r="E602">
        <v>2</v>
      </c>
      <c r="F602">
        <v>452</v>
      </c>
      <c r="G602">
        <v>151000</v>
      </c>
    </row>
    <row r="603" spans="4:7">
      <c r="D603">
        <v>1058</v>
      </c>
      <c r="E603">
        <v>2</v>
      </c>
      <c r="F603">
        <v>736</v>
      </c>
      <c r="G603">
        <v>275000</v>
      </c>
    </row>
    <row r="604" spans="4:7">
      <c r="D604">
        <v>780</v>
      </c>
      <c r="E604">
        <v>1</v>
      </c>
      <c r="F604">
        <v>544</v>
      </c>
      <c r="G604">
        <v>141000</v>
      </c>
    </row>
    <row r="605" spans="4:7">
      <c r="D605">
        <v>908</v>
      </c>
      <c r="E605">
        <v>2</v>
      </c>
      <c r="F605">
        <v>506</v>
      </c>
      <c r="G605">
        <v>220000</v>
      </c>
    </row>
    <row r="606" spans="4:7">
      <c r="D606">
        <v>600</v>
      </c>
      <c r="E606">
        <v>2</v>
      </c>
      <c r="F606">
        <v>480</v>
      </c>
      <c r="G606">
        <v>151000</v>
      </c>
    </row>
    <row r="607" spans="4:7">
      <c r="D607">
        <v>1494</v>
      </c>
      <c r="E607">
        <v>2</v>
      </c>
      <c r="F607">
        <v>530</v>
      </c>
      <c r="G607">
        <v>221000</v>
      </c>
    </row>
    <row r="608" spans="4:7">
      <c r="D608">
        <v>768</v>
      </c>
      <c r="E608">
        <v>2</v>
      </c>
      <c r="F608">
        <v>486</v>
      </c>
      <c r="G608">
        <v>205000</v>
      </c>
    </row>
    <row r="609" spans="4:7">
      <c r="D609">
        <v>1040</v>
      </c>
      <c r="E609">
        <v>2</v>
      </c>
      <c r="F609">
        <v>576</v>
      </c>
      <c r="G609">
        <v>152000</v>
      </c>
    </row>
    <row r="610" spans="4:7">
      <c r="D610">
        <v>896</v>
      </c>
      <c r="E610">
        <v>1</v>
      </c>
      <c r="F610">
        <v>230</v>
      </c>
      <c r="G610">
        <v>225000</v>
      </c>
    </row>
    <row r="611" spans="4:7">
      <c r="D611">
        <v>965</v>
      </c>
      <c r="E611">
        <v>2</v>
      </c>
      <c r="F611">
        <v>380</v>
      </c>
      <c r="G611">
        <v>359100</v>
      </c>
    </row>
    <row r="612" spans="4:7">
      <c r="D612">
        <v>1029</v>
      </c>
      <c r="E612">
        <v>1</v>
      </c>
      <c r="F612">
        <v>261</v>
      </c>
      <c r="G612">
        <v>118500</v>
      </c>
    </row>
    <row r="613" spans="4:7">
      <c r="D613">
        <v>1440</v>
      </c>
      <c r="E613">
        <v>3</v>
      </c>
      <c r="F613">
        <v>736</v>
      </c>
      <c r="G613">
        <v>313000</v>
      </c>
    </row>
    <row r="614" spans="4:7">
      <c r="D614">
        <v>1032</v>
      </c>
      <c r="E614">
        <v>2</v>
      </c>
      <c r="F614">
        <v>564</v>
      </c>
      <c r="G614">
        <v>148000</v>
      </c>
    </row>
    <row r="615" spans="4:7">
      <c r="D615">
        <v>1299</v>
      </c>
      <c r="E615">
        <v>2</v>
      </c>
      <c r="F615">
        <v>531</v>
      </c>
      <c r="G615">
        <v>261500</v>
      </c>
    </row>
    <row r="616" spans="4:7">
      <c r="D616">
        <v>1120</v>
      </c>
      <c r="E616">
        <v>0</v>
      </c>
      <c r="F616">
        <v>0</v>
      </c>
      <c r="G616">
        <v>147000</v>
      </c>
    </row>
    <row r="617" spans="4:7">
      <c r="D617">
        <v>630</v>
      </c>
      <c r="E617">
        <v>0</v>
      </c>
      <c r="F617">
        <v>0</v>
      </c>
      <c r="G617">
        <v>75500</v>
      </c>
    </row>
    <row r="618" spans="4:7">
      <c r="D618">
        <v>936</v>
      </c>
      <c r="E618">
        <v>2</v>
      </c>
      <c r="F618">
        <v>480</v>
      </c>
      <c r="G618">
        <v>137500</v>
      </c>
    </row>
    <row r="619" spans="4:7">
      <c r="D619">
        <v>783</v>
      </c>
      <c r="E619">
        <v>2</v>
      </c>
      <c r="F619">
        <v>393</v>
      </c>
      <c r="G619">
        <v>183200</v>
      </c>
    </row>
    <row r="620" spans="4:7">
      <c r="D620">
        <v>832</v>
      </c>
      <c r="E620">
        <v>2</v>
      </c>
      <c r="F620">
        <v>528</v>
      </c>
      <c r="G620">
        <v>105500</v>
      </c>
    </row>
    <row r="621" spans="4:7">
      <c r="D621">
        <v>1822</v>
      </c>
      <c r="E621">
        <v>3</v>
      </c>
      <c r="F621">
        <v>774</v>
      </c>
      <c r="G621">
        <v>314813</v>
      </c>
    </row>
    <row r="622" spans="4:7">
      <c r="D622">
        <v>1482</v>
      </c>
      <c r="E622">
        <v>3</v>
      </c>
      <c r="F622">
        <v>749</v>
      </c>
      <c r="G622">
        <v>305000</v>
      </c>
    </row>
    <row r="623" spans="4:7">
      <c r="D623">
        <v>864</v>
      </c>
      <c r="E623">
        <v>0</v>
      </c>
      <c r="F623">
        <v>0</v>
      </c>
      <c r="G623">
        <v>67000</v>
      </c>
    </row>
    <row r="624" spans="4:7">
      <c r="D624">
        <v>1522</v>
      </c>
      <c r="E624">
        <v>2</v>
      </c>
      <c r="F624">
        <v>624</v>
      </c>
      <c r="G624">
        <v>240000</v>
      </c>
    </row>
    <row r="625" spans="4:7">
      <c r="D625">
        <v>980</v>
      </c>
      <c r="E625">
        <v>2</v>
      </c>
      <c r="F625">
        <v>484</v>
      </c>
      <c r="G625">
        <v>135000</v>
      </c>
    </row>
    <row r="626" spans="4:7">
      <c r="D626">
        <v>756</v>
      </c>
      <c r="E626">
        <v>2</v>
      </c>
      <c r="F626">
        <v>440</v>
      </c>
      <c r="G626">
        <v>168500</v>
      </c>
    </row>
    <row r="627" spans="4:7">
      <c r="D627">
        <v>732</v>
      </c>
      <c r="E627">
        <v>2</v>
      </c>
      <c r="F627">
        <v>484</v>
      </c>
      <c r="G627">
        <v>165150</v>
      </c>
    </row>
    <row r="628" spans="4:7">
      <c r="D628">
        <v>1116</v>
      </c>
      <c r="E628">
        <v>2</v>
      </c>
      <c r="F628">
        <v>440</v>
      </c>
      <c r="G628">
        <v>160000</v>
      </c>
    </row>
    <row r="629" spans="4:7">
      <c r="D629">
        <v>978</v>
      </c>
      <c r="E629">
        <v>1</v>
      </c>
      <c r="F629">
        <v>286</v>
      </c>
      <c r="G629">
        <v>139900</v>
      </c>
    </row>
    <row r="630" spans="4:7">
      <c r="D630">
        <v>1156</v>
      </c>
      <c r="E630">
        <v>1</v>
      </c>
      <c r="F630">
        <v>364</v>
      </c>
      <c r="G630">
        <v>153000</v>
      </c>
    </row>
    <row r="631" spans="4:7">
      <c r="D631">
        <v>1040</v>
      </c>
      <c r="E631">
        <v>2</v>
      </c>
      <c r="F631">
        <v>504</v>
      </c>
      <c r="G631">
        <v>135000</v>
      </c>
    </row>
    <row r="632" spans="4:7">
      <c r="D632">
        <v>1248</v>
      </c>
      <c r="E632">
        <v>2</v>
      </c>
      <c r="F632">
        <v>520</v>
      </c>
      <c r="G632">
        <v>168500</v>
      </c>
    </row>
    <row r="633" spans="4:7">
      <c r="D633">
        <v>636</v>
      </c>
      <c r="E633">
        <v>1</v>
      </c>
      <c r="F633">
        <v>240</v>
      </c>
      <c r="G633">
        <v>124000</v>
      </c>
    </row>
    <row r="634" spans="4:7">
      <c r="D634">
        <v>1554</v>
      </c>
      <c r="E634">
        <v>2</v>
      </c>
      <c r="F634">
        <v>627</v>
      </c>
      <c r="G634">
        <v>209500</v>
      </c>
    </row>
    <row r="635" spans="4:7">
      <c r="D635">
        <v>1386</v>
      </c>
      <c r="E635">
        <v>2</v>
      </c>
      <c r="F635">
        <v>544</v>
      </c>
      <c r="G635">
        <v>82500</v>
      </c>
    </row>
    <row r="636" spans="4:7">
      <c r="D636">
        <v>1056</v>
      </c>
      <c r="E636">
        <v>1</v>
      </c>
      <c r="F636">
        <v>260</v>
      </c>
      <c r="G636">
        <v>139400</v>
      </c>
    </row>
    <row r="637" spans="4:7">
      <c r="D637">
        <v>1056</v>
      </c>
      <c r="E637">
        <v>2</v>
      </c>
      <c r="F637">
        <v>576</v>
      </c>
      <c r="G637">
        <v>144000</v>
      </c>
    </row>
    <row r="638" spans="4:7">
      <c r="D638">
        <v>1440</v>
      </c>
      <c r="E638">
        <v>0</v>
      </c>
      <c r="F638">
        <v>0</v>
      </c>
      <c r="G638">
        <v>200000</v>
      </c>
    </row>
    <row r="639" spans="4:7">
      <c r="D639">
        <v>264</v>
      </c>
      <c r="E639">
        <v>0</v>
      </c>
      <c r="F639">
        <v>0</v>
      </c>
      <c r="G639">
        <v>60000</v>
      </c>
    </row>
    <row r="640" spans="4:7">
      <c r="D640">
        <v>811</v>
      </c>
      <c r="E640">
        <v>1</v>
      </c>
      <c r="F640">
        <v>256</v>
      </c>
      <c r="G640">
        <v>93000</v>
      </c>
    </row>
    <row r="641" spans="4:7">
      <c r="D641">
        <v>796</v>
      </c>
      <c r="E641">
        <v>0</v>
      </c>
      <c r="F641">
        <v>0</v>
      </c>
      <c r="G641">
        <v>85000</v>
      </c>
    </row>
    <row r="642" spans="4:7">
      <c r="D642">
        <v>1520</v>
      </c>
      <c r="E642">
        <v>3</v>
      </c>
      <c r="F642">
        <v>648</v>
      </c>
      <c r="G642">
        <v>264561</v>
      </c>
    </row>
    <row r="643" spans="4:7">
      <c r="D643">
        <v>1518</v>
      </c>
      <c r="E643">
        <v>2</v>
      </c>
      <c r="F643">
        <v>588</v>
      </c>
      <c r="G643">
        <v>274000</v>
      </c>
    </row>
    <row r="644" spans="4:7">
      <c r="D644">
        <v>1057</v>
      </c>
      <c r="E644">
        <v>2</v>
      </c>
      <c r="F644">
        <v>650</v>
      </c>
      <c r="G644">
        <v>226000</v>
      </c>
    </row>
    <row r="645" spans="4:7">
      <c r="D645">
        <v>1952</v>
      </c>
      <c r="E645">
        <v>2</v>
      </c>
      <c r="F645">
        <v>538</v>
      </c>
      <c r="G645">
        <v>345000</v>
      </c>
    </row>
    <row r="646" spans="4:7">
      <c r="D646">
        <v>780</v>
      </c>
      <c r="E646">
        <v>2</v>
      </c>
      <c r="F646">
        <v>462</v>
      </c>
      <c r="G646">
        <v>152000</v>
      </c>
    </row>
    <row r="647" spans="4:7">
      <c r="D647">
        <v>1766</v>
      </c>
      <c r="E647">
        <v>3</v>
      </c>
      <c r="F647">
        <v>478</v>
      </c>
      <c r="G647">
        <v>370878</v>
      </c>
    </row>
    <row r="648" spans="4:7">
      <c r="D648">
        <v>981</v>
      </c>
      <c r="E648">
        <v>2</v>
      </c>
      <c r="F648">
        <v>576</v>
      </c>
      <c r="G648">
        <v>143250</v>
      </c>
    </row>
    <row r="649" spans="4:7">
      <c r="D649">
        <v>0</v>
      </c>
      <c r="E649">
        <v>2</v>
      </c>
      <c r="F649">
        <v>420</v>
      </c>
      <c r="G649">
        <v>98300</v>
      </c>
    </row>
    <row r="650" spans="4:7">
      <c r="D650">
        <v>1094</v>
      </c>
      <c r="E650">
        <v>2</v>
      </c>
      <c r="F650">
        <v>495</v>
      </c>
      <c r="G650">
        <v>155000</v>
      </c>
    </row>
    <row r="651" spans="4:7">
      <c r="D651">
        <v>756</v>
      </c>
      <c r="E651">
        <v>2</v>
      </c>
      <c r="F651">
        <v>442</v>
      </c>
      <c r="G651">
        <v>155000</v>
      </c>
    </row>
    <row r="652" spans="4:7">
      <c r="D652">
        <v>630</v>
      </c>
      <c r="E652">
        <v>0</v>
      </c>
      <c r="F652">
        <v>0</v>
      </c>
      <c r="G652">
        <v>84500</v>
      </c>
    </row>
    <row r="653" spans="4:7">
      <c r="D653">
        <v>813</v>
      </c>
      <c r="E653">
        <v>2</v>
      </c>
      <c r="F653">
        <v>562</v>
      </c>
      <c r="G653">
        <v>205950</v>
      </c>
    </row>
    <row r="654" spans="4:7">
      <c r="D654">
        <v>755</v>
      </c>
      <c r="E654">
        <v>1</v>
      </c>
      <c r="F654">
        <v>296</v>
      </c>
      <c r="G654">
        <v>108000</v>
      </c>
    </row>
    <row r="655" spans="4:7">
      <c r="D655">
        <v>880</v>
      </c>
      <c r="E655">
        <v>2</v>
      </c>
      <c r="F655">
        <v>512</v>
      </c>
      <c r="G655">
        <v>191000</v>
      </c>
    </row>
    <row r="656" spans="4:7">
      <c r="D656">
        <v>756</v>
      </c>
      <c r="E656">
        <v>1</v>
      </c>
      <c r="F656">
        <v>216</v>
      </c>
      <c r="G656">
        <v>135000</v>
      </c>
    </row>
    <row r="657" spans="4:7">
      <c r="D657">
        <v>2109</v>
      </c>
      <c r="E657">
        <v>3</v>
      </c>
      <c r="F657">
        <v>839</v>
      </c>
      <c r="G657">
        <v>350000</v>
      </c>
    </row>
    <row r="658" spans="4:7">
      <c r="D658">
        <v>525</v>
      </c>
      <c r="E658">
        <v>1</v>
      </c>
      <c r="F658">
        <v>264</v>
      </c>
      <c r="G658">
        <v>88000</v>
      </c>
    </row>
    <row r="659" spans="4:7">
      <c r="D659">
        <v>1053</v>
      </c>
      <c r="E659">
        <v>1</v>
      </c>
      <c r="F659">
        <v>312</v>
      </c>
      <c r="G659">
        <v>145500</v>
      </c>
    </row>
    <row r="660" spans="4:7">
      <c r="D660">
        <v>776</v>
      </c>
      <c r="E660">
        <v>1</v>
      </c>
      <c r="F660">
        <v>270</v>
      </c>
      <c r="G660">
        <v>149000</v>
      </c>
    </row>
    <row r="661" spans="4:7">
      <c r="D661">
        <v>912</v>
      </c>
      <c r="E661">
        <v>1</v>
      </c>
      <c r="F661">
        <v>330</v>
      </c>
      <c r="G661">
        <v>97500</v>
      </c>
    </row>
    <row r="662" spans="4:7">
      <c r="D662">
        <v>1486</v>
      </c>
      <c r="E662">
        <v>2</v>
      </c>
      <c r="F662">
        <v>480</v>
      </c>
      <c r="G662">
        <v>167000</v>
      </c>
    </row>
    <row r="663" spans="4:7">
      <c r="D663">
        <v>793</v>
      </c>
      <c r="E663">
        <v>2</v>
      </c>
      <c r="F663">
        <v>550</v>
      </c>
      <c r="G663">
        <v>197900</v>
      </c>
    </row>
    <row r="664" spans="4:7">
      <c r="D664">
        <v>1629</v>
      </c>
      <c r="E664">
        <v>3</v>
      </c>
      <c r="F664">
        <v>711</v>
      </c>
      <c r="G664">
        <v>402000</v>
      </c>
    </row>
    <row r="665" spans="4:7">
      <c r="D665">
        <v>1392</v>
      </c>
      <c r="E665">
        <v>2</v>
      </c>
      <c r="F665">
        <v>576</v>
      </c>
      <c r="G665">
        <v>110000</v>
      </c>
    </row>
    <row r="666" spans="4:7">
      <c r="D666">
        <v>1138</v>
      </c>
      <c r="E666">
        <v>2</v>
      </c>
      <c r="F666">
        <v>588</v>
      </c>
      <c r="G666">
        <v>137500</v>
      </c>
    </row>
    <row r="667" spans="4:7">
      <c r="D667">
        <v>2077</v>
      </c>
      <c r="E667">
        <v>3</v>
      </c>
      <c r="F667">
        <v>1134</v>
      </c>
      <c r="G667">
        <v>423000</v>
      </c>
    </row>
    <row r="668" spans="4:7">
      <c r="D668">
        <v>1406</v>
      </c>
      <c r="E668">
        <v>2</v>
      </c>
      <c r="F668">
        <v>504</v>
      </c>
      <c r="G668">
        <v>230500</v>
      </c>
    </row>
    <row r="669" spans="4:7">
      <c r="D669">
        <v>1021</v>
      </c>
      <c r="E669">
        <v>2</v>
      </c>
      <c r="F669">
        <v>596</v>
      </c>
      <c r="G669">
        <v>129000</v>
      </c>
    </row>
    <row r="670" spans="4:7">
      <c r="D670">
        <v>1408</v>
      </c>
      <c r="E670">
        <v>2</v>
      </c>
      <c r="F670">
        <v>575</v>
      </c>
      <c r="G670">
        <v>193500</v>
      </c>
    </row>
    <row r="671" spans="4:7">
      <c r="D671">
        <v>1188</v>
      </c>
      <c r="E671">
        <v>2</v>
      </c>
      <c r="F671">
        <v>576</v>
      </c>
      <c r="G671">
        <v>168000</v>
      </c>
    </row>
    <row r="672" spans="4:7">
      <c r="D672">
        <v>700</v>
      </c>
      <c r="E672">
        <v>1</v>
      </c>
      <c r="F672">
        <v>252</v>
      </c>
      <c r="G672">
        <v>137500</v>
      </c>
    </row>
    <row r="673" spans="4:7">
      <c r="D673">
        <v>738</v>
      </c>
      <c r="E673">
        <v>2</v>
      </c>
      <c r="F673">
        <v>540</v>
      </c>
      <c r="G673">
        <v>173500</v>
      </c>
    </row>
    <row r="674" spans="4:7">
      <c r="D674">
        <v>672</v>
      </c>
      <c r="E674">
        <v>1</v>
      </c>
      <c r="F674">
        <v>300</v>
      </c>
      <c r="G674">
        <v>103600</v>
      </c>
    </row>
    <row r="675" spans="4:7">
      <c r="D675">
        <v>1208</v>
      </c>
      <c r="E675">
        <v>2</v>
      </c>
      <c r="F675">
        <v>546</v>
      </c>
      <c r="G675">
        <v>165000</v>
      </c>
    </row>
    <row r="676" spans="4:7">
      <c r="D676">
        <v>1477</v>
      </c>
      <c r="E676">
        <v>2</v>
      </c>
      <c r="F676">
        <v>416</v>
      </c>
      <c r="G676">
        <v>257500</v>
      </c>
    </row>
    <row r="677" spans="4:7">
      <c r="D677">
        <v>1136</v>
      </c>
      <c r="E677">
        <v>1</v>
      </c>
      <c r="F677">
        <v>384</v>
      </c>
      <c r="G677">
        <v>140000</v>
      </c>
    </row>
    <row r="678" spans="4:7">
      <c r="D678">
        <v>855</v>
      </c>
      <c r="E678">
        <v>2</v>
      </c>
      <c r="F678">
        <v>440</v>
      </c>
      <c r="G678">
        <v>148500</v>
      </c>
    </row>
    <row r="679" spans="4:7">
      <c r="D679">
        <v>1095</v>
      </c>
      <c r="E679">
        <v>3</v>
      </c>
      <c r="F679">
        <v>779</v>
      </c>
      <c r="G679">
        <v>87000</v>
      </c>
    </row>
    <row r="680" spans="4:7">
      <c r="D680">
        <v>768</v>
      </c>
      <c r="E680">
        <v>1</v>
      </c>
      <c r="F680">
        <v>240</v>
      </c>
      <c r="G680">
        <v>109500</v>
      </c>
    </row>
    <row r="681" spans="4:7">
      <c r="D681">
        <v>2046</v>
      </c>
      <c r="E681">
        <v>3</v>
      </c>
      <c r="F681">
        <v>834</v>
      </c>
      <c r="G681">
        <v>372500</v>
      </c>
    </row>
    <row r="682" spans="4:7">
      <c r="D682">
        <v>988</v>
      </c>
      <c r="E682">
        <v>2</v>
      </c>
      <c r="F682">
        <v>572</v>
      </c>
      <c r="G682">
        <v>128500</v>
      </c>
    </row>
    <row r="683" spans="4:7">
      <c r="D683">
        <v>923</v>
      </c>
      <c r="E683">
        <v>1</v>
      </c>
      <c r="F683">
        <v>264</v>
      </c>
      <c r="G683">
        <v>143000</v>
      </c>
    </row>
    <row r="684" spans="4:7">
      <c r="D684">
        <v>793</v>
      </c>
      <c r="E684">
        <v>1</v>
      </c>
      <c r="F684">
        <v>281</v>
      </c>
      <c r="G684">
        <v>159434</v>
      </c>
    </row>
    <row r="685" spans="4:7">
      <c r="D685">
        <v>1291</v>
      </c>
      <c r="E685">
        <v>2</v>
      </c>
      <c r="F685">
        <v>431</v>
      </c>
      <c r="G685">
        <v>173000</v>
      </c>
    </row>
    <row r="686" spans="4:7">
      <c r="D686">
        <v>1626</v>
      </c>
      <c r="E686">
        <v>3</v>
      </c>
      <c r="F686">
        <v>702</v>
      </c>
      <c r="G686">
        <v>285000</v>
      </c>
    </row>
    <row r="687" spans="4:7">
      <c r="D687">
        <v>1195</v>
      </c>
      <c r="E687">
        <v>2</v>
      </c>
      <c r="F687">
        <v>486</v>
      </c>
      <c r="G687">
        <v>221000</v>
      </c>
    </row>
    <row r="688" spans="4:7">
      <c r="D688">
        <v>1190</v>
      </c>
      <c r="E688">
        <v>2</v>
      </c>
      <c r="F688">
        <v>577</v>
      </c>
      <c r="G688">
        <v>207500</v>
      </c>
    </row>
    <row r="689" spans="4:7">
      <c r="D689">
        <v>874</v>
      </c>
      <c r="E689">
        <v>2</v>
      </c>
      <c r="F689">
        <v>578</v>
      </c>
      <c r="G689">
        <v>227875</v>
      </c>
    </row>
    <row r="690" spans="4:7">
      <c r="D690">
        <v>551</v>
      </c>
      <c r="E690">
        <v>2</v>
      </c>
      <c r="F690">
        <v>480</v>
      </c>
      <c r="G690">
        <v>148800</v>
      </c>
    </row>
    <row r="691" spans="4:7">
      <c r="D691">
        <v>1419</v>
      </c>
      <c r="E691">
        <v>2</v>
      </c>
      <c r="F691">
        <v>567</v>
      </c>
      <c r="G691">
        <v>392000</v>
      </c>
    </row>
    <row r="692" spans="4:7">
      <c r="D692">
        <v>1362</v>
      </c>
      <c r="E692">
        <v>2</v>
      </c>
      <c r="F692">
        <v>460</v>
      </c>
      <c r="G692">
        <v>194700</v>
      </c>
    </row>
    <row r="693" spans="4:7">
      <c r="D693">
        <v>848</v>
      </c>
      <c r="E693">
        <v>2</v>
      </c>
      <c r="F693">
        <v>420</v>
      </c>
      <c r="G693">
        <v>141000</v>
      </c>
    </row>
    <row r="694" spans="4:7">
      <c r="D694">
        <v>2444</v>
      </c>
      <c r="E694">
        <v>3</v>
      </c>
      <c r="F694">
        <v>832</v>
      </c>
      <c r="G694">
        <v>755000</v>
      </c>
    </row>
    <row r="695" spans="4:7">
      <c r="D695">
        <v>1210</v>
      </c>
      <c r="E695">
        <v>2</v>
      </c>
      <c r="F695">
        <v>628</v>
      </c>
      <c r="G695">
        <v>335000</v>
      </c>
    </row>
    <row r="696" spans="4:7">
      <c r="D696">
        <v>1073</v>
      </c>
      <c r="E696">
        <v>1</v>
      </c>
      <c r="F696">
        <v>326</v>
      </c>
      <c r="G696">
        <v>108480</v>
      </c>
    </row>
    <row r="697" spans="4:7">
      <c r="D697">
        <v>927</v>
      </c>
      <c r="E697">
        <v>2</v>
      </c>
      <c r="F697">
        <v>576</v>
      </c>
      <c r="G697">
        <v>141500</v>
      </c>
    </row>
    <row r="698" spans="4:7">
      <c r="D698">
        <v>1112</v>
      </c>
      <c r="E698">
        <v>2</v>
      </c>
      <c r="F698">
        <v>551</v>
      </c>
      <c r="G698">
        <v>176000</v>
      </c>
    </row>
    <row r="699" spans="4:7">
      <c r="D699">
        <v>616</v>
      </c>
      <c r="E699">
        <v>1</v>
      </c>
      <c r="F699">
        <v>205</v>
      </c>
      <c r="G699">
        <v>89000</v>
      </c>
    </row>
    <row r="700" spans="4:7">
      <c r="D700">
        <v>980</v>
      </c>
      <c r="E700">
        <v>1</v>
      </c>
      <c r="F700">
        <v>308</v>
      </c>
      <c r="G700">
        <v>123500</v>
      </c>
    </row>
    <row r="701" spans="4:7">
      <c r="D701">
        <v>894</v>
      </c>
      <c r="E701">
        <v>1</v>
      </c>
      <c r="F701">
        <v>336</v>
      </c>
      <c r="G701">
        <v>138500</v>
      </c>
    </row>
    <row r="702" spans="4:7">
      <c r="D702">
        <v>1391</v>
      </c>
      <c r="E702">
        <v>2</v>
      </c>
      <c r="F702">
        <v>530</v>
      </c>
      <c r="G702">
        <v>196000</v>
      </c>
    </row>
    <row r="703" spans="4:7">
      <c r="D703">
        <v>1800</v>
      </c>
      <c r="E703">
        <v>3</v>
      </c>
      <c r="F703">
        <v>765</v>
      </c>
      <c r="G703">
        <v>312500</v>
      </c>
    </row>
    <row r="704" spans="4:7">
      <c r="D704">
        <v>1164</v>
      </c>
      <c r="E704">
        <v>2</v>
      </c>
      <c r="F704">
        <v>528</v>
      </c>
      <c r="G704">
        <v>140000</v>
      </c>
    </row>
    <row r="705" spans="4:7">
      <c r="D705">
        <v>1234</v>
      </c>
      <c r="E705">
        <v>3</v>
      </c>
      <c r="F705">
        <v>666</v>
      </c>
      <c r="G705">
        <v>361919</v>
      </c>
    </row>
    <row r="706" spans="4:7">
      <c r="D706">
        <v>360</v>
      </c>
      <c r="E706">
        <v>2</v>
      </c>
      <c r="F706">
        <v>672</v>
      </c>
      <c r="G706">
        <v>140000</v>
      </c>
    </row>
    <row r="707" spans="4:7">
      <c r="D707">
        <v>1473</v>
      </c>
      <c r="E707">
        <v>2</v>
      </c>
      <c r="F707">
        <v>606</v>
      </c>
      <c r="G707">
        <v>213000</v>
      </c>
    </row>
    <row r="708" spans="4:7">
      <c r="D708">
        <v>0</v>
      </c>
      <c r="E708">
        <v>0</v>
      </c>
      <c r="F708">
        <v>0</v>
      </c>
      <c r="G708">
        <v>55000</v>
      </c>
    </row>
    <row r="709" spans="4:7">
      <c r="D709">
        <v>1643</v>
      </c>
      <c r="E709">
        <v>2</v>
      </c>
      <c r="F709">
        <v>739</v>
      </c>
      <c r="G709">
        <v>302000</v>
      </c>
    </row>
    <row r="710" spans="4:7">
      <c r="D710">
        <v>1324</v>
      </c>
      <c r="E710">
        <v>2</v>
      </c>
      <c r="F710">
        <v>550</v>
      </c>
      <c r="G710">
        <v>254000</v>
      </c>
    </row>
    <row r="711" spans="4:7">
      <c r="D711">
        <v>728</v>
      </c>
      <c r="E711">
        <v>2</v>
      </c>
      <c r="F711">
        <v>400</v>
      </c>
      <c r="G711">
        <v>179540</v>
      </c>
    </row>
    <row r="712" spans="4:7">
      <c r="D712">
        <v>876</v>
      </c>
      <c r="E712">
        <v>1</v>
      </c>
      <c r="F712">
        <v>408</v>
      </c>
      <c r="G712">
        <v>109900</v>
      </c>
    </row>
    <row r="713" spans="4:7">
      <c r="D713">
        <v>270</v>
      </c>
      <c r="E713">
        <v>0</v>
      </c>
      <c r="F713">
        <v>0</v>
      </c>
      <c r="G713">
        <v>52000</v>
      </c>
    </row>
    <row r="714" spans="4:7">
      <c r="D714">
        <v>859</v>
      </c>
      <c r="E714">
        <v>1</v>
      </c>
      <c r="F714">
        <v>384</v>
      </c>
      <c r="G714">
        <v>102776</v>
      </c>
    </row>
    <row r="715" spans="4:7">
      <c r="D715">
        <v>1228</v>
      </c>
      <c r="E715">
        <v>2</v>
      </c>
      <c r="F715">
        <v>472</v>
      </c>
      <c r="G715">
        <v>189000</v>
      </c>
    </row>
    <row r="716" spans="4:7">
      <c r="D716">
        <v>960</v>
      </c>
      <c r="E716">
        <v>2</v>
      </c>
      <c r="F716">
        <v>576</v>
      </c>
      <c r="G716">
        <v>129000</v>
      </c>
    </row>
    <row r="717" spans="4:7">
      <c r="D717">
        <v>725</v>
      </c>
      <c r="E717">
        <v>2</v>
      </c>
      <c r="F717">
        <v>475</v>
      </c>
      <c r="G717">
        <v>130500</v>
      </c>
    </row>
    <row r="718" spans="4:7">
      <c r="D718">
        <v>1064</v>
      </c>
      <c r="E718">
        <v>2</v>
      </c>
      <c r="F718">
        <v>478</v>
      </c>
      <c r="G718">
        <v>165000</v>
      </c>
    </row>
    <row r="719" spans="4:7">
      <c r="D719">
        <v>718</v>
      </c>
      <c r="E719">
        <v>2</v>
      </c>
      <c r="F719">
        <v>704</v>
      </c>
      <c r="G719">
        <v>159500</v>
      </c>
    </row>
    <row r="720" spans="4:7">
      <c r="D720">
        <v>1176</v>
      </c>
      <c r="E720">
        <v>2</v>
      </c>
      <c r="F720">
        <v>439</v>
      </c>
      <c r="G720">
        <v>157000</v>
      </c>
    </row>
    <row r="721" spans="4:7">
      <c r="D721">
        <v>1311</v>
      </c>
      <c r="E721">
        <v>3</v>
      </c>
      <c r="F721">
        <v>983</v>
      </c>
      <c r="G721">
        <v>341000</v>
      </c>
    </row>
    <row r="722" spans="4:7">
      <c r="D722">
        <v>971</v>
      </c>
      <c r="E722">
        <v>1</v>
      </c>
      <c r="F722">
        <v>300</v>
      </c>
      <c r="G722">
        <v>128500</v>
      </c>
    </row>
    <row r="723" spans="4:7">
      <c r="D723">
        <v>1742</v>
      </c>
      <c r="E723">
        <v>2</v>
      </c>
      <c r="F723">
        <v>564</v>
      </c>
      <c r="G723">
        <v>275000</v>
      </c>
    </row>
    <row r="724" spans="4:7">
      <c r="D724">
        <v>848</v>
      </c>
      <c r="E724">
        <v>2</v>
      </c>
      <c r="F724">
        <v>420</v>
      </c>
      <c r="G724">
        <v>143000</v>
      </c>
    </row>
    <row r="725" spans="4:7">
      <c r="D725">
        <v>864</v>
      </c>
      <c r="E725">
        <v>2</v>
      </c>
      <c r="F725">
        <v>463</v>
      </c>
      <c r="G725">
        <v>124500</v>
      </c>
    </row>
    <row r="726" spans="4:7">
      <c r="D726">
        <v>941</v>
      </c>
      <c r="E726">
        <v>1</v>
      </c>
      <c r="F726">
        <v>548</v>
      </c>
      <c r="G726">
        <v>135000</v>
      </c>
    </row>
    <row r="727" spans="4:7">
      <c r="D727">
        <v>1698</v>
      </c>
      <c r="E727">
        <v>3</v>
      </c>
      <c r="F727">
        <v>768</v>
      </c>
      <c r="G727">
        <v>320000</v>
      </c>
    </row>
    <row r="728" spans="4:7">
      <c r="D728">
        <v>864</v>
      </c>
      <c r="E728">
        <v>2</v>
      </c>
      <c r="F728">
        <v>660</v>
      </c>
      <c r="G728">
        <v>120500</v>
      </c>
    </row>
    <row r="729" spans="4:7">
      <c r="D729">
        <v>880</v>
      </c>
      <c r="E729">
        <v>2</v>
      </c>
      <c r="F729">
        <v>540</v>
      </c>
      <c r="G729">
        <v>222000</v>
      </c>
    </row>
    <row r="730" spans="4:7">
      <c r="D730">
        <v>1232</v>
      </c>
      <c r="E730">
        <v>2</v>
      </c>
      <c r="F730">
        <v>632</v>
      </c>
      <c r="G730">
        <v>194500</v>
      </c>
    </row>
    <row r="731" spans="4:7">
      <c r="D731">
        <v>1584</v>
      </c>
      <c r="E731">
        <v>3</v>
      </c>
      <c r="F731">
        <v>888</v>
      </c>
      <c r="G731">
        <v>110000</v>
      </c>
    </row>
    <row r="732" spans="4:7">
      <c r="D732">
        <v>780</v>
      </c>
      <c r="E732">
        <v>2</v>
      </c>
      <c r="F732">
        <v>539</v>
      </c>
      <c r="G732">
        <v>103000</v>
      </c>
    </row>
    <row r="733" spans="4:7">
      <c r="D733">
        <v>1595</v>
      </c>
      <c r="E733">
        <v>2</v>
      </c>
      <c r="F733">
        <v>608</v>
      </c>
      <c r="G733">
        <v>236500</v>
      </c>
    </row>
    <row r="734" spans="4:7">
      <c r="D734">
        <v>868</v>
      </c>
      <c r="E734">
        <v>2</v>
      </c>
      <c r="F734">
        <v>438</v>
      </c>
      <c r="G734">
        <v>187500</v>
      </c>
    </row>
    <row r="735" spans="4:7">
      <c r="D735">
        <v>1153</v>
      </c>
      <c r="E735">
        <v>2</v>
      </c>
      <c r="F735">
        <v>541</v>
      </c>
      <c r="G735">
        <v>222500</v>
      </c>
    </row>
    <row r="736" spans="4:7">
      <c r="D736">
        <v>864</v>
      </c>
      <c r="E736">
        <v>1</v>
      </c>
      <c r="F736">
        <v>264</v>
      </c>
      <c r="G736">
        <v>131400</v>
      </c>
    </row>
    <row r="737" spans="4:7">
      <c r="D737">
        <v>948</v>
      </c>
      <c r="E737">
        <v>1</v>
      </c>
      <c r="F737">
        <v>300</v>
      </c>
      <c r="G737">
        <v>108000</v>
      </c>
    </row>
    <row r="738" spans="4:7">
      <c r="D738">
        <v>880</v>
      </c>
      <c r="E738">
        <v>2</v>
      </c>
      <c r="F738">
        <v>320</v>
      </c>
      <c r="G738">
        <v>163000</v>
      </c>
    </row>
    <row r="739" spans="4:7">
      <c r="D739">
        <v>0</v>
      </c>
      <c r="E739">
        <v>2</v>
      </c>
      <c r="F739">
        <v>400</v>
      </c>
      <c r="G739">
        <v>93500</v>
      </c>
    </row>
    <row r="740" spans="4:7">
      <c r="D740">
        <v>893</v>
      </c>
      <c r="E740">
        <v>3</v>
      </c>
      <c r="F740">
        <v>800</v>
      </c>
      <c r="G740">
        <v>239900</v>
      </c>
    </row>
    <row r="741" spans="4:7">
      <c r="D741">
        <v>1200</v>
      </c>
      <c r="E741">
        <v>0</v>
      </c>
      <c r="F741">
        <v>0</v>
      </c>
      <c r="G741">
        <v>179000</v>
      </c>
    </row>
    <row r="742" spans="4:7">
      <c r="D742">
        <v>864</v>
      </c>
      <c r="E742">
        <v>2</v>
      </c>
      <c r="F742">
        <v>572</v>
      </c>
      <c r="G742">
        <v>190000</v>
      </c>
    </row>
    <row r="743" spans="4:7">
      <c r="D743">
        <v>264</v>
      </c>
      <c r="E743">
        <v>2</v>
      </c>
      <c r="F743">
        <v>360</v>
      </c>
      <c r="G743">
        <v>132000</v>
      </c>
    </row>
    <row r="744" spans="4:7">
      <c r="D744">
        <v>912</v>
      </c>
      <c r="E744">
        <v>1</v>
      </c>
      <c r="F744">
        <v>288</v>
      </c>
      <c r="G744">
        <v>142000</v>
      </c>
    </row>
    <row r="745" spans="4:7">
      <c r="D745">
        <v>1349</v>
      </c>
      <c r="E745">
        <v>2</v>
      </c>
      <c r="F745">
        <v>539</v>
      </c>
      <c r="G745">
        <v>179000</v>
      </c>
    </row>
    <row r="746" spans="4:7">
      <c r="D746">
        <v>520</v>
      </c>
      <c r="E746">
        <v>2</v>
      </c>
      <c r="F746">
        <v>480</v>
      </c>
      <c r="G746">
        <v>175000</v>
      </c>
    </row>
    <row r="747" spans="4:7">
      <c r="D747">
        <v>1337</v>
      </c>
      <c r="E747">
        <v>2</v>
      </c>
      <c r="F747">
        <v>462</v>
      </c>
      <c r="G747">
        <v>180000</v>
      </c>
    </row>
    <row r="748" spans="4:7">
      <c r="D748">
        <v>1142</v>
      </c>
      <c r="E748">
        <v>2</v>
      </c>
      <c r="F748">
        <v>831</v>
      </c>
      <c r="G748">
        <v>299800</v>
      </c>
    </row>
    <row r="749" spans="4:7">
      <c r="D749">
        <v>952</v>
      </c>
      <c r="E749">
        <v>2</v>
      </c>
      <c r="F749">
        <v>554</v>
      </c>
      <c r="G749">
        <v>236000</v>
      </c>
    </row>
    <row r="750" spans="4:7">
      <c r="D750">
        <v>1240</v>
      </c>
      <c r="E750">
        <v>4</v>
      </c>
      <c r="F750">
        <v>864</v>
      </c>
      <c r="G750">
        <v>265979</v>
      </c>
    </row>
    <row r="751" spans="4:7">
      <c r="D751">
        <v>1720</v>
      </c>
      <c r="E751">
        <v>2</v>
      </c>
      <c r="F751">
        <v>527</v>
      </c>
      <c r="G751">
        <v>260400</v>
      </c>
    </row>
    <row r="752" spans="4:7">
      <c r="D752">
        <v>0</v>
      </c>
      <c r="E752">
        <v>1</v>
      </c>
      <c r="F752">
        <v>240</v>
      </c>
      <c r="G752">
        <v>98000</v>
      </c>
    </row>
    <row r="753" spans="4:7">
      <c r="D753">
        <v>576</v>
      </c>
      <c r="E753">
        <v>0</v>
      </c>
      <c r="F753">
        <v>0</v>
      </c>
      <c r="G753">
        <v>96500</v>
      </c>
    </row>
    <row r="754" spans="4:7">
      <c r="D754">
        <v>660</v>
      </c>
      <c r="E754">
        <v>2</v>
      </c>
      <c r="F754">
        <v>400</v>
      </c>
      <c r="G754">
        <v>162000</v>
      </c>
    </row>
    <row r="755" spans="4:7">
      <c r="D755">
        <v>1479</v>
      </c>
      <c r="E755">
        <v>2</v>
      </c>
      <c r="F755">
        <v>576</v>
      </c>
      <c r="G755">
        <v>217000</v>
      </c>
    </row>
    <row r="756" spans="4:7">
      <c r="D756">
        <v>1030</v>
      </c>
      <c r="E756">
        <v>3</v>
      </c>
      <c r="F756">
        <v>878</v>
      </c>
      <c r="G756">
        <v>275500</v>
      </c>
    </row>
    <row r="757" spans="4:7">
      <c r="D757">
        <v>1026</v>
      </c>
      <c r="E757">
        <v>2</v>
      </c>
      <c r="F757">
        <v>440</v>
      </c>
      <c r="G757">
        <v>156000</v>
      </c>
    </row>
    <row r="758" spans="4:7">
      <c r="D758">
        <v>729</v>
      </c>
      <c r="E758">
        <v>2</v>
      </c>
      <c r="F758">
        <v>440</v>
      </c>
      <c r="G758">
        <v>172500</v>
      </c>
    </row>
    <row r="759" spans="4:7">
      <c r="D759">
        <v>866</v>
      </c>
      <c r="E759">
        <v>2</v>
      </c>
      <c r="F759">
        <v>578</v>
      </c>
      <c r="G759">
        <v>212000</v>
      </c>
    </row>
    <row r="760" spans="4:7">
      <c r="D760">
        <v>672</v>
      </c>
      <c r="E760">
        <v>2</v>
      </c>
      <c r="F760">
        <v>440</v>
      </c>
      <c r="G760">
        <v>158900</v>
      </c>
    </row>
    <row r="761" spans="4:7">
      <c r="D761">
        <v>744</v>
      </c>
      <c r="E761">
        <v>2</v>
      </c>
      <c r="F761">
        <v>440</v>
      </c>
      <c r="G761">
        <v>179400</v>
      </c>
    </row>
    <row r="762" spans="4:7">
      <c r="D762">
        <v>1318</v>
      </c>
      <c r="E762">
        <v>3</v>
      </c>
      <c r="F762">
        <v>752</v>
      </c>
      <c r="G762">
        <v>290000</v>
      </c>
    </row>
    <row r="763" spans="4:7">
      <c r="D763">
        <v>864</v>
      </c>
      <c r="E763">
        <v>1</v>
      </c>
      <c r="F763">
        <v>300</v>
      </c>
      <c r="G763">
        <v>127500</v>
      </c>
    </row>
    <row r="764" spans="4:7">
      <c r="D764">
        <v>1145</v>
      </c>
      <c r="E764">
        <v>2</v>
      </c>
      <c r="F764">
        <v>440</v>
      </c>
      <c r="G764">
        <v>100000</v>
      </c>
    </row>
    <row r="765" spans="4:7">
      <c r="D765">
        <v>756</v>
      </c>
      <c r="E765">
        <v>2</v>
      </c>
      <c r="F765">
        <v>614</v>
      </c>
      <c r="G765">
        <v>215200</v>
      </c>
    </row>
    <row r="766" spans="4:7">
      <c r="D766">
        <v>1252</v>
      </c>
      <c r="E766">
        <v>3</v>
      </c>
      <c r="F766">
        <v>856</v>
      </c>
      <c r="G766">
        <v>337000</v>
      </c>
    </row>
    <row r="767" spans="4:7">
      <c r="D767">
        <v>1494</v>
      </c>
      <c r="E767">
        <v>2</v>
      </c>
      <c r="F767">
        <v>481</v>
      </c>
      <c r="G767">
        <v>270000</v>
      </c>
    </row>
    <row r="768" spans="4:7">
      <c r="D768">
        <v>1498</v>
      </c>
      <c r="E768">
        <v>2</v>
      </c>
      <c r="F768">
        <v>592</v>
      </c>
      <c r="G768">
        <v>264132</v>
      </c>
    </row>
    <row r="769" spans="4:7">
      <c r="D769">
        <v>980</v>
      </c>
      <c r="E769">
        <v>2</v>
      </c>
      <c r="F769">
        <v>496</v>
      </c>
      <c r="G769">
        <v>196500</v>
      </c>
    </row>
    <row r="770" spans="4:7">
      <c r="D770">
        <v>983</v>
      </c>
      <c r="E770">
        <v>1</v>
      </c>
      <c r="F770">
        <v>423</v>
      </c>
      <c r="G770">
        <v>160000</v>
      </c>
    </row>
    <row r="771" spans="4:7">
      <c r="D771">
        <v>1860</v>
      </c>
      <c r="E771">
        <v>2</v>
      </c>
      <c r="F771">
        <v>484</v>
      </c>
      <c r="G771">
        <v>216837</v>
      </c>
    </row>
    <row r="772" spans="4:7">
      <c r="D772">
        <v>1650</v>
      </c>
      <c r="E772">
        <v>3</v>
      </c>
      <c r="F772">
        <v>841</v>
      </c>
      <c r="G772">
        <v>538000</v>
      </c>
    </row>
    <row r="773" spans="4:7">
      <c r="D773">
        <v>858</v>
      </c>
      <c r="E773">
        <v>2</v>
      </c>
      <c r="F773">
        <v>576</v>
      </c>
      <c r="G773">
        <v>134900</v>
      </c>
    </row>
    <row r="774" spans="4:7">
      <c r="D774">
        <v>836</v>
      </c>
      <c r="E774">
        <v>2</v>
      </c>
      <c r="F774">
        <v>396</v>
      </c>
      <c r="G774">
        <v>102000</v>
      </c>
    </row>
    <row r="775" spans="4:7">
      <c r="D775">
        <v>1029</v>
      </c>
      <c r="E775">
        <v>2</v>
      </c>
      <c r="F775">
        <v>672</v>
      </c>
      <c r="G775">
        <v>107000</v>
      </c>
    </row>
    <row r="776" spans="4:7">
      <c r="D776">
        <v>912</v>
      </c>
      <c r="E776">
        <v>1</v>
      </c>
      <c r="F776">
        <v>275</v>
      </c>
      <c r="G776">
        <v>114500</v>
      </c>
    </row>
    <row r="777" spans="4:7">
      <c r="D777">
        <v>1935</v>
      </c>
      <c r="E777">
        <v>3</v>
      </c>
      <c r="F777">
        <v>895</v>
      </c>
      <c r="G777">
        <v>395000</v>
      </c>
    </row>
    <row r="778" spans="4:7">
      <c r="D778">
        <v>1204</v>
      </c>
      <c r="E778">
        <v>2</v>
      </c>
      <c r="F778">
        <v>412</v>
      </c>
      <c r="G778">
        <v>162000</v>
      </c>
    </row>
    <row r="779" spans="4:7">
      <c r="D779">
        <v>1614</v>
      </c>
      <c r="E779">
        <v>3</v>
      </c>
      <c r="F779">
        <v>865</v>
      </c>
      <c r="G779">
        <v>221500</v>
      </c>
    </row>
    <row r="780" spans="4:7">
      <c r="D780">
        <v>864</v>
      </c>
      <c r="E780">
        <v>2</v>
      </c>
      <c r="F780">
        <v>440</v>
      </c>
      <c r="G780">
        <v>142500</v>
      </c>
    </row>
    <row r="781" spans="4:7">
      <c r="D781">
        <v>0</v>
      </c>
      <c r="E781">
        <v>2</v>
      </c>
      <c r="F781">
        <v>630</v>
      </c>
      <c r="G781">
        <v>144000</v>
      </c>
    </row>
    <row r="782" spans="4:7">
      <c r="D782">
        <v>975</v>
      </c>
      <c r="E782">
        <v>2</v>
      </c>
      <c r="F782">
        <v>504</v>
      </c>
      <c r="G782">
        <v>135000</v>
      </c>
    </row>
    <row r="783" spans="4:7">
      <c r="D783">
        <v>1237</v>
      </c>
      <c r="E783">
        <v>2</v>
      </c>
      <c r="F783">
        <v>402</v>
      </c>
      <c r="G783">
        <v>176000</v>
      </c>
    </row>
    <row r="784" spans="4:7">
      <c r="D784">
        <v>761</v>
      </c>
      <c r="E784">
        <v>2</v>
      </c>
      <c r="F784">
        <v>484</v>
      </c>
      <c r="G784">
        <v>175900</v>
      </c>
    </row>
    <row r="785" spans="4:7">
      <c r="D785">
        <v>1413</v>
      </c>
      <c r="E785">
        <v>2</v>
      </c>
      <c r="F785">
        <v>605</v>
      </c>
      <c r="G785">
        <v>187100</v>
      </c>
    </row>
    <row r="786" spans="4:7">
      <c r="D786">
        <v>1097</v>
      </c>
      <c r="E786">
        <v>2</v>
      </c>
      <c r="F786">
        <v>602</v>
      </c>
      <c r="G786">
        <v>165500</v>
      </c>
    </row>
    <row r="787" spans="4:7">
      <c r="D787">
        <v>742</v>
      </c>
      <c r="E787">
        <v>0</v>
      </c>
      <c r="F787">
        <v>0</v>
      </c>
      <c r="G787">
        <v>128000</v>
      </c>
    </row>
    <row r="788" spans="4:7">
      <c r="D788">
        <v>1372</v>
      </c>
      <c r="E788">
        <v>2</v>
      </c>
      <c r="F788">
        <v>457</v>
      </c>
      <c r="G788">
        <v>161500</v>
      </c>
    </row>
    <row r="789" spans="4:7">
      <c r="D789">
        <v>686</v>
      </c>
      <c r="E789">
        <v>1</v>
      </c>
      <c r="F789">
        <v>416</v>
      </c>
      <c r="G789">
        <v>139000</v>
      </c>
    </row>
    <row r="790" spans="4:7">
      <c r="D790">
        <v>956</v>
      </c>
      <c r="E790">
        <v>2</v>
      </c>
      <c r="F790">
        <v>618</v>
      </c>
      <c r="G790">
        <v>233000</v>
      </c>
    </row>
    <row r="791" spans="4:7">
      <c r="D791">
        <v>901</v>
      </c>
      <c r="E791">
        <v>1</v>
      </c>
      <c r="F791">
        <v>281</v>
      </c>
      <c r="G791">
        <v>107900</v>
      </c>
    </row>
    <row r="792" spans="4:7">
      <c r="D792">
        <v>832</v>
      </c>
      <c r="E792">
        <v>2</v>
      </c>
      <c r="F792">
        <v>444</v>
      </c>
      <c r="G792">
        <v>187500</v>
      </c>
    </row>
    <row r="793" spans="4:7">
      <c r="D793">
        <v>1145</v>
      </c>
      <c r="E793">
        <v>2</v>
      </c>
      <c r="F793">
        <v>397</v>
      </c>
      <c r="G793">
        <v>160200</v>
      </c>
    </row>
    <row r="794" spans="4:7">
      <c r="D794">
        <v>1029</v>
      </c>
      <c r="E794">
        <v>2</v>
      </c>
      <c r="F794">
        <v>539</v>
      </c>
      <c r="G794">
        <v>146800</v>
      </c>
    </row>
    <row r="795" spans="4:7">
      <c r="D795">
        <v>1117</v>
      </c>
      <c r="E795">
        <v>2</v>
      </c>
      <c r="F795">
        <v>455</v>
      </c>
      <c r="G795">
        <v>269790</v>
      </c>
    </row>
    <row r="796" spans="4:7">
      <c r="D796">
        <v>1496</v>
      </c>
      <c r="E796">
        <v>2</v>
      </c>
      <c r="F796">
        <v>474</v>
      </c>
      <c r="G796">
        <v>225000</v>
      </c>
    </row>
    <row r="797" spans="4:7">
      <c r="D797">
        <v>712</v>
      </c>
      <c r="E797">
        <v>2</v>
      </c>
      <c r="F797">
        <v>409</v>
      </c>
      <c r="G797">
        <v>194500</v>
      </c>
    </row>
    <row r="798" spans="4:7">
      <c r="D798">
        <v>650</v>
      </c>
      <c r="E798">
        <v>2</v>
      </c>
      <c r="F798">
        <v>476</v>
      </c>
      <c r="G798">
        <v>171000</v>
      </c>
    </row>
    <row r="799" spans="4:7">
      <c r="D799">
        <v>660</v>
      </c>
      <c r="E799">
        <v>2</v>
      </c>
      <c r="F799">
        <v>528</v>
      </c>
      <c r="G799">
        <v>143500</v>
      </c>
    </row>
    <row r="800" spans="4:7">
      <c r="D800">
        <v>773</v>
      </c>
      <c r="E800">
        <v>1</v>
      </c>
      <c r="F800">
        <v>240</v>
      </c>
      <c r="G800">
        <v>110000</v>
      </c>
    </row>
    <row r="801" spans="4:7">
      <c r="D801">
        <v>1926</v>
      </c>
      <c r="E801">
        <v>3</v>
      </c>
      <c r="F801">
        <v>820</v>
      </c>
      <c r="G801">
        <v>485000</v>
      </c>
    </row>
    <row r="802" spans="4:7">
      <c r="D802">
        <v>731</v>
      </c>
      <c r="E802">
        <v>1</v>
      </c>
      <c r="F802">
        <v>240</v>
      </c>
      <c r="G802">
        <v>175000</v>
      </c>
    </row>
    <row r="803" spans="4:7">
      <c r="D803">
        <v>616</v>
      </c>
      <c r="E803">
        <v>2</v>
      </c>
      <c r="F803">
        <v>603</v>
      </c>
      <c r="G803">
        <v>200000</v>
      </c>
    </row>
    <row r="804" spans="4:7">
      <c r="D804">
        <v>1196</v>
      </c>
      <c r="E804">
        <v>2</v>
      </c>
      <c r="F804">
        <v>440</v>
      </c>
      <c r="G804">
        <v>109900</v>
      </c>
    </row>
    <row r="805" spans="4:7">
      <c r="D805">
        <v>728</v>
      </c>
      <c r="E805">
        <v>2</v>
      </c>
      <c r="F805">
        <v>410</v>
      </c>
      <c r="G805">
        <v>189000</v>
      </c>
    </row>
    <row r="806" spans="4:7">
      <c r="D806">
        <v>1734</v>
      </c>
      <c r="E806">
        <v>3</v>
      </c>
      <c r="F806">
        <v>1020</v>
      </c>
      <c r="G806">
        <v>582933</v>
      </c>
    </row>
    <row r="807" spans="4:7">
      <c r="D807">
        <v>936</v>
      </c>
      <c r="E807">
        <v>1</v>
      </c>
      <c r="F807">
        <v>286</v>
      </c>
      <c r="G807">
        <v>118000</v>
      </c>
    </row>
    <row r="808" spans="4:7">
      <c r="D808">
        <v>1417</v>
      </c>
      <c r="E808">
        <v>2</v>
      </c>
      <c r="F808">
        <v>554</v>
      </c>
      <c r="G808">
        <v>227680</v>
      </c>
    </row>
    <row r="809" spans="4:7">
      <c r="D809">
        <v>980</v>
      </c>
      <c r="E809">
        <v>1</v>
      </c>
      <c r="F809">
        <v>384</v>
      </c>
      <c r="G809">
        <v>135500</v>
      </c>
    </row>
    <row r="810" spans="4:7">
      <c r="D810">
        <v>1324</v>
      </c>
      <c r="E810">
        <v>2</v>
      </c>
      <c r="F810">
        <v>528</v>
      </c>
      <c r="G810">
        <v>223500</v>
      </c>
    </row>
    <row r="811" spans="4:7">
      <c r="D811">
        <v>1024</v>
      </c>
      <c r="E811">
        <v>2</v>
      </c>
      <c r="F811">
        <v>484</v>
      </c>
      <c r="G811">
        <v>159950</v>
      </c>
    </row>
    <row r="812" spans="4:7">
      <c r="D812">
        <v>849</v>
      </c>
      <c r="E812">
        <v>2</v>
      </c>
      <c r="F812">
        <v>360</v>
      </c>
      <c r="G812">
        <v>106000</v>
      </c>
    </row>
    <row r="813" spans="4:7">
      <c r="D813">
        <v>1040</v>
      </c>
      <c r="E813">
        <v>2</v>
      </c>
      <c r="F813">
        <v>484</v>
      </c>
      <c r="G813">
        <v>181000</v>
      </c>
    </row>
    <row r="814" spans="4:7">
      <c r="D814">
        <v>848</v>
      </c>
      <c r="E814">
        <v>2</v>
      </c>
      <c r="F814">
        <v>420</v>
      </c>
      <c r="G814">
        <v>144500</v>
      </c>
    </row>
    <row r="815" spans="4:7">
      <c r="D815">
        <v>540</v>
      </c>
      <c r="E815">
        <v>2</v>
      </c>
      <c r="F815">
        <v>504</v>
      </c>
      <c r="G815">
        <v>55993</v>
      </c>
    </row>
    <row r="816" spans="4:7">
      <c r="D816">
        <v>1442</v>
      </c>
      <c r="E816">
        <v>1</v>
      </c>
      <c r="F816">
        <v>301</v>
      </c>
      <c r="G816">
        <v>157900</v>
      </c>
    </row>
    <row r="817" spans="4:7">
      <c r="D817">
        <v>686</v>
      </c>
      <c r="E817">
        <v>1</v>
      </c>
      <c r="F817">
        <v>280</v>
      </c>
      <c r="G817">
        <v>116000</v>
      </c>
    </row>
    <row r="818" spans="4:7">
      <c r="D818">
        <v>1649</v>
      </c>
      <c r="E818">
        <v>2</v>
      </c>
      <c r="F818">
        <v>598</v>
      </c>
      <c r="G818">
        <v>224900</v>
      </c>
    </row>
    <row r="819" spans="4:7">
      <c r="D819">
        <v>1008</v>
      </c>
      <c r="E819">
        <v>1</v>
      </c>
      <c r="F819">
        <v>275</v>
      </c>
      <c r="G819">
        <v>137000</v>
      </c>
    </row>
    <row r="820" spans="4:7">
      <c r="D820">
        <v>1568</v>
      </c>
      <c r="E820">
        <v>3</v>
      </c>
      <c r="F820">
        <v>857</v>
      </c>
      <c r="G820">
        <v>271000</v>
      </c>
    </row>
    <row r="821" spans="4:7">
      <c r="D821">
        <v>1010</v>
      </c>
      <c r="E821">
        <v>2</v>
      </c>
      <c r="F821">
        <v>440</v>
      </c>
      <c r="G821">
        <v>155000</v>
      </c>
    </row>
    <row r="822" spans="4:7">
      <c r="D822">
        <v>1358</v>
      </c>
      <c r="E822">
        <v>2</v>
      </c>
      <c r="F822">
        <v>484</v>
      </c>
      <c r="G822">
        <v>224000</v>
      </c>
    </row>
    <row r="823" spans="4:7">
      <c r="D823">
        <v>798</v>
      </c>
      <c r="E823">
        <v>2</v>
      </c>
      <c r="F823">
        <v>595</v>
      </c>
      <c r="G823">
        <v>183000</v>
      </c>
    </row>
    <row r="824" spans="4:7">
      <c r="D824">
        <v>936</v>
      </c>
      <c r="E824">
        <v>2</v>
      </c>
      <c r="F824">
        <v>576</v>
      </c>
      <c r="G824">
        <v>93000</v>
      </c>
    </row>
    <row r="825" spans="4:7">
      <c r="D825">
        <v>847</v>
      </c>
      <c r="E825">
        <v>2</v>
      </c>
      <c r="F825">
        <v>433</v>
      </c>
      <c r="G825">
        <v>225000</v>
      </c>
    </row>
    <row r="826" spans="4:7">
      <c r="D826">
        <v>778</v>
      </c>
      <c r="E826">
        <v>1</v>
      </c>
      <c r="F826">
        <v>240</v>
      </c>
      <c r="G826">
        <v>139500</v>
      </c>
    </row>
    <row r="827" spans="4:7">
      <c r="D827">
        <v>1489</v>
      </c>
      <c r="E827">
        <v>2</v>
      </c>
      <c r="F827">
        <v>776</v>
      </c>
      <c r="G827">
        <v>232600</v>
      </c>
    </row>
    <row r="828" spans="4:7">
      <c r="D828">
        <v>2078</v>
      </c>
      <c r="E828">
        <v>3</v>
      </c>
      <c r="F828">
        <v>1220</v>
      </c>
      <c r="G828">
        <v>385000</v>
      </c>
    </row>
    <row r="829" spans="4:7">
      <c r="D829">
        <v>784</v>
      </c>
      <c r="E829">
        <v>0</v>
      </c>
      <c r="F829">
        <v>0</v>
      </c>
      <c r="G829">
        <v>109500</v>
      </c>
    </row>
    <row r="830" spans="4:7">
      <c r="D830">
        <v>1454</v>
      </c>
      <c r="E830">
        <v>2</v>
      </c>
      <c r="F830">
        <v>527</v>
      </c>
      <c r="G830">
        <v>189000</v>
      </c>
    </row>
    <row r="831" spans="4:7">
      <c r="D831">
        <v>1013</v>
      </c>
      <c r="E831">
        <v>2</v>
      </c>
      <c r="F831">
        <v>538</v>
      </c>
      <c r="G831">
        <v>185000</v>
      </c>
    </row>
    <row r="832" spans="4:7">
      <c r="D832">
        <v>600</v>
      </c>
      <c r="E832">
        <v>2</v>
      </c>
      <c r="F832">
        <v>480</v>
      </c>
      <c r="G832">
        <v>147400</v>
      </c>
    </row>
    <row r="833" spans="4:7">
      <c r="D833">
        <v>1392</v>
      </c>
      <c r="E833">
        <v>2</v>
      </c>
      <c r="F833">
        <v>458</v>
      </c>
      <c r="G833">
        <v>166000</v>
      </c>
    </row>
    <row r="834" spans="4:7">
      <c r="D834">
        <v>600</v>
      </c>
      <c r="E834">
        <v>2</v>
      </c>
      <c r="F834">
        <v>480</v>
      </c>
      <c r="G834">
        <v>151000</v>
      </c>
    </row>
    <row r="835" spans="4:7">
      <c r="D835">
        <v>941</v>
      </c>
      <c r="E835">
        <v>2</v>
      </c>
      <c r="F835">
        <v>613</v>
      </c>
      <c r="G835">
        <v>237000</v>
      </c>
    </row>
    <row r="836" spans="4:7">
      <c r="D836">
        <v>1516</v>
      </c>
      <c r="E836">
        <v>2</v>
      </c>
      <c r="F836">
        <v>472</v>
      </c>
      <c r="G836">
        <v>167000</v>
      </c>
    </row>
    <row r="837" spans="4:7">
      <c r="D837">
        <v>1144</v>
      </c>
      <c r="E837">
        <v>2</v>
      </c>
      <c r="F837">
        <v>456</v>
      </c>
      <c r="G837">
        <v>139950</v>
      </c>
    </row>
    <row r="838" spans="4:7">
      <c r="D838">
        <v>1067</v>
      </c>
      <c r="E838">
        <v>2</v>
      </c>
      <c r="F838">
        <v>436</v>
      </c>
      <c r="G838">
        <v>128000</v>
      </c>
    </row>
    <row r="839" spans="4:7">
      <c r="D839">
        <v>1559</v>
      </c>
      <c r="E839">
        <v>2</v>
      </c>
      <c r="F839">
        <v>812</v>
      </c>
      <c r="G839">
        <v>153500</v>
      </c>
    </row>
    <row r="840" spans="4:7">
      <c r="D840">
        <v>483</v>
      </c>
      <c r="E840">
        <v>1</v>
      </c>
      <c r="F840">
        <v>264</v>
      </c>
      <c r="G840">
        <v>100000</v>
      </c>
    </row>
    <row r="841" spans="4:7">
      <c r="D841">
        <v>1099</v>
      </c>
      <c r="E841">
        <v>1</v>
      </c>
      <c r="F841">
        <v>352</v>
      </c>
      <c r="G841">
        <v>144000</v>
      </c>
    </row>
    <row r="842" spans="4:7">
      <c r="D842">
        <v>768</v>
      </c>
      <c r="E842">
        <v>1</v>
      </c>
      <c r="F842">
        <v>240</v>
      </c>
      <c r="G842">
        <v>130500</v>
      </c>
    </row>
    <row r="843" spans="4:7">
      <c r="D843">
        <v>672</v>
      </c>
      <c r="E843">
        <v>1</v>
      </c>
      <c r="F843">
        <v>400</v>
      </c>
      <c r="G843">
        <v>140000</v>
      </c>
    </row>
    <row r="844" spans="4:7">
      <c r="D844">
        <v>650</v>
      </c>
      <c r="E844">
        <v>2</v>
      </c>
      <c r="F844">
        <v>686</v>
      </c>
      <c r="G844">
        <v>157500</v>
      </c>
    </row>
    <row r="845" spans="4:7">
      <c r="D845">
        <v>1127</v>
      </c>
      <c r="E845">
        <v>2</v>
      </c>
      <c r="F845">
        <v>490</v>
      </c>
      <c r="G845">
        <v>174900</v>
      </c>
    </row>
    <row r="846" spans="4:7">
      <c r="D846">
        <v>1800</v>
      </c>
      <c r="E846">
        <v>0</v>
      </c>
      <c r="F846">
        <v>0</v>
      </c>
      <c r="G846">
        <v>141000</v>
      </c>
    </row>
    <row r="847" spans="4:7">
      <c r="D847">
        <v>876</v>
      </c>
      <c r="E847">
        <v>3</v>
      </c>
      <c r="F847">
        <v>720</v>
      </c>
      <c r="G847">
        <v>153900</v>
      </c>
    </row>
    <row r="848" spans="4:7">
      <c r="D848">
        <v>1390</v>
      </c>
      <c r="E848">
        <v>2</v>
      </c>
      <c r="F848">
        <v>611</v>
      </c>
      <c r="G848">
        <v>171000</v>
      </c>
    </row>
    <row r="849" spans="4:7">
      <c r="D849">
        <v>740</v>
      </c>
      <c r="E849">
        <v>2</v>
      </c>
      <c r="F849">
        <v>425</v>
      </c>
      <c r="G849">
        <v>213000</v>
      </c>
    </row>
    <row r="850" spans="4:7">
      <c r="D850">
        <v>864</v>
      </c>
      <c r="E850">
        <v>1</v>
      </c>
      <c r="F850">
        <v>338</v>
      </c>
      <c r="G850">
        <v>133500</v>
      </c>
    </row>
    <row r="851" spans="4:7">
      <c r="D851">
        <v>907</v>
      </c>
      <c r="E851">
        <v>2</v>
      </c>
      <c r="F851">
        <v>360</v>
      </c>
      <c r="G851">
        <v>240000</v>
      </c>
    </row>
    <row r="852" spans="4:7">
      <c r="D852">
        <v>528</v>
      </c>
      <c r="E852">
        <v>2</v>
      </c>
      <c r="F852">
        <v>512</v>
      </c>
      <c r="G852">
        <v>187000</v>
      </c>
    </row>
    <row r="853" spans="4:7">
      <c r="D853">
        <v>848</v>
      </c>
      <c r="E853">
        <v>2</v>
      </c>
      <c r="F853">
        <v>420</v>
      </c>
      <c r="G853">
        <v>131500</v>
      </c>
    </row>
    <row r="854" spans="4:7">
      <c r="D854">
        <v>1273</v>
      </c>
      <c r="E854">
        <v>2</v>
      </c>
      <c r="F854">
        <v>400</v>
      </c>
      <c r="G854">
        <v>215000</v>
      </c>
    </row>
    <row r="855" spans="4:7">
      <c r="D855">
        <v>918</v>
      </c>
      <c r="E855">
        <v>1</v>
      </c>
      <c r="F855">
        <v>240</v>
      </c>
      <c r="G855">
        <v>164000</v>
      </c>
    </row>
    <row r="856" spans="4:7">
      <c r="D856">
        <v>1127</v>
      </c>
      <c r="E856">
        <v>2</v>
      </c>
      <c r="F856">
        <v>645</v>
      </c>
      <c r="G856">
        <v>158000</v>
      </c>
    </row>
    <row r="857" spans="4:7">
      <c r="D857">
        <v>1763</v>
      </c>
      <c r="E857">
        <v>2</v>
      </c>
      <c r="F857">
        <v>454</v>
      </c>
      <c r="G857">
        <v>170000</v>
      </c>
    </row>
    <row r="858" spans="4:7">
      <c r="D858">
        <v>1040</v>
      </c>
      <c r="E858">
        <v>1</v>
      </c>
      <c r="F858">
        <v>260</v>
      </c>
      <c r="G858">
        <v>127000</v>
      </c>
    </row>
    <row r="859" spans="4:7">
      <c r="D859">
        <v>940</v>
      </c>
      <c r="E859">
        <v>2</v>
      </c>
      <c r="F859">
        <v>576</v>
      </c>
      <c r="G859">
        <v>147000</v>
      </c>
    </row>
    <row r="860" spans="4:7">
      <c r="D860">
        <v>702</v>
      </c>
      <c r="E860">
        <v>2</v>
      </c>
      <c r="F860">
        <v>343</v>
      </c>
      <c r="G860">
        <v>174000</v>
      </c>
    </row>
    <row r="861" spans="4:7">
      <c r="D861">
        <v>1090</v>
      </c>
      <c r="E861">
        <v>2</v>
      </c>
      <c r="F861">
        <v>479</v>
      </c>
      <c r="G861">
        <v>152000</v>
      </c>
    </row>
    <row r="862" spans="4:7">
      <c r="D862">
        <v>1054</v>
      </c>
      <c r="E862">
        <v>2</v>
      </c>
      <c r="F862">
        <v>619</v>
      </c>
      <c r="G862">
        <v>250000</v>
      </c>
    </row>
    <row r="863" spans="4:7">
      <c r="D863">
        <v>912</v>
      </c>
      <c r="E863">
        <v>1</v>
      </c>
      <c r="F863">
        <v>216</v>
      </c>
      <c r="G863">
        <v>189950</v>
      </c>
    </row>
    <row r="864" spans="4:7">
      <c r="D864">
        <v>1039</v>
      </c>
      <c r="E864">
        <v>2</v>
      </c>
      <c r="F864">
        <v>504</v>
      </c>
      <c r="G864">
        <v>131500</v>
      </c>
    </row>
    <row r="865" spans="4:7">
      <c r="D865">
        <v>1040</v>
      </c>
      <c r="E865">
        <v>2</v>
      </c>
      <c r="F865">
        <v>480</v>
      </c>
      <c r="G865">
        <v>152000</v>
      </c>
    </row>
    <row r="866" spans="4:7">
      <c r="D866">
        <v>1148</v>
      </c>
      <c r="E866">
        <v>1</v>
      </c>
      <c r="F866">
        <v>672</v>
      </c>
      <c r="G866">
        <v>132500</v>
      </c>
    </row>
    <row r="867" spans="4:7">
      <c r="D867">
        <v>1372</v>
      </c>
      <c r="E867">
        <v>2</v>
      </c>
      <c r="F867">
        <v>529</v>
      </c>
      <c r="G867">
        <v>250580</v>
      </c>
    </row>
    <row r="868" spans="4:7">
      <c r="D868">
        <v>1002</v>
      </c>
      <c r="E868">
        <v>2</v>
      </c>
      <c r="F868">
        <v>902</v>
      </c>
      <c r="G868">
        <v>148500</v>
      </c>
    </row>
    <row r="869" spans="4:7">
      <c r="D869">
        <v>1638</v>
      </c>
      <c r="E869">
        <v>3</v>
      </c>
      <c r="F869">
        <v>870</v>
      </c>
      <c r="G869">
        <v>248900</v>
      </c>
    </row>
    <row r="870" spans="4:7">
      <c r="D870">
        <v>1040</v>
      </c>
      <c r="E870">
        <v>2</v>
      </c>
      <c r="F870">
        <v>544</v>
      </c>
      <c r="G870">
        <v>129000</v>
      </c>
    </row>
    <row r="871" spans="4:7">
      <c r="D871">
        <v>0</v>
      </c>
      <c r="E871">
        <v>2</v>
      </c>
      <c r="F871">
        <v>672</v>
      </c>
      <c r="G871">
        <v>169000</v>
      </c>
    </row>
    <row r="872" spans="4:7">
      <c r="D872">
        <v>1050</v>
      </c>
      <c r="E872">
        <v>2</v>
      </c>
      <c r="F872">
        <v>574</v>
      </c>
      <c r="G872">
        <v>236000</v>
      </c>
    </row>
    <row r="873" spans="4:7">
      <c r="D873">
        <v>894</v>
      </c>
      <c r="E873">
        <v>1</v>
      </c>
      <c r="F873">
        <v>308</v>
      </c>
      <c r="G873">
        <v>109500</v>
      </c>
    </row>
    <row r="874" spans="4:7">
      <c r="D874">
        <v>804</v>
      </c>
      <c r="E874">
        <v>2</v>
      </c>
      <c r="F874">
        <v>523</v>
      </c>
      <c r="G874">
        <v>200500</v>
      </c>
    </row>
    <row r="875" spans="4:7">
      <c r="D875">
        <v>105</v>
      </c>
      <c r="E875">
        <v>2</v>
      </c>
      <c r="F875">
        <v>414</v>
      </c>
      <c r="G875">
        <v>116000</v>
      </c>
    </row>
    <row r="876" spans="4:7">
      <c r="D876">
        <v>832</v>
      </c>
      <c r="E876">
        <v>1</v>
      </c>
      <c r="F876">
        <v>288</v>
      </c>
      <c r="G876">
        <v>133000</v>
      </c>
    </row>
    <row r="877" spans="4:7">
      <c r="D877">
        <v>676</v>
      </c>
      <c r="E877">
        <v>1</v>
      </c>
      <c r="F877">
        <v>200</v>
      </c>
      <c r="G877">
        <v>66500</v>
      </c>
    </row>
    <row r="878" spans="4:7">
      <c r="D878">
        <v>1184</v>
      </c>
      <c r="E878">
        <v>2</v>
      </c>
      <c r="F878">
        <v>550</v>
      </c>
      <c r="G878">
        <v>303477</v>
      </c>
    </row>
    <row r="879" spans="4:7">
      <c r="D879">
        <v>1064</v>
      </c>
      <c r="E879">
        <v>2</v>
      </c>
      <c r="F879">
        <v>648</v>
      </c>
      <c r="G879">
        <v>132250</v>
      </c>
    </row>
    <row r="880" spans="4:7">
      <c r="D880">
        <v>1462</v>
      </c>
      <c r="E880">
        <v>3</v>
      </c>
      <c r="F880">
        <v>738</v>
      </c>
      <c r="G880">
        <v>350000</v>
      </c>
    </row>
    <row r="881" spans="4:7">
      <c r="D881">
        <v>1109</v>
      </c>
      <c r="E881">
        <v>2</v>
      </c>
      <c r="F881">
        <v>576</v>
      </c>
      <c r="G881">
        <v>148000</v>
      </c>
    </row>
    <row r="882" spans="4:7">
      <c r="D882">
        <v>864</v>
      </c>
      <c r="E882">
        <v>1</v>
      </c>
      <c r="F882">
        <v>336</v>
      </c>
      <c r="G882">
        <v>136500</v>
      </c>
    </row>
    <row r="883" spans="4:7">
      <c r="D883">
        <v>1090</v>
      </c>
      <c r="E883">
        <v>2</v>
      </c>
      <c r="F883">
        <v>450</v>
      </c>
      <c r="G883">
        <v>157000</v>
      </c>
    </row>
    <row r="884" spans="4:7">
      <c r="D884">
        <v>1156</v>
      </c>
      <c r="E884">
        <v>2</v>
      </c>
      <c r="F884">
        <v>400</v>
      </c>
      <c r="G884">
        <v>187500</v>
      </c>
    </row>
    <row r="885" spans="4:7">
      <c r="D885">
        <v>808</v>
      </c>
      <c r="E885">
        <v>2</v>
      </c>
      <c r="F885">
        <v>389</v>
      </c>
      <c r="G885">
        <v>178000</v>
      </c>
    </row>
    <row r="886" spans="4:7">
      <c r="D886">
        <v>795</v>
      </c>
      <c r="E886">
        <v>1</v>
      </c>
      <c r="F886">
        <v>440</v>
      </c>
      <c r="G886">
        <v>118500</v>
      </c>
    </row>
    <row r="887" spans="4:7">
      <c r="D887">
        <v>892</v>
      </c>
      <c r="E887">
        <v>1</v>
      </c>
      <c r="F887">
        <v>288</v>
      </c>
      <c r="G887">
        <v>100000</v>
      </c>
    </row>
    <row r="888" spans="4:7">
      <c r="D888">
        <v>1698</v>
      </c>
      <c r="E888">
        <v>2</v>
      </c>
      <c r="F888">
        <v>506</v>
      </c>
      <c r="G888">
        <v>328900</v>
      </c>
    </row>
    <row r="889" spans="4:7">
      <c r="D889">
        <v>1626</v>
      </c>
      <c r="E889">
        <v>2</v>
      </c>
      <c r="F889">
        <v>588</v>
      </c>
      <c r="G889">
        <v>145000</v>
      </c>
    </row>
    <row r="890" spans="4:7">
      <c r="D890">
        <v>816</v>
      </c>
      <c r="E890">
        <v>1</v>
      </c>
      <c r="F890">
        <v>300</v>
      </c>
      <c r="G890">
        <v>135500</v>
      </c>
    </row>
    <row r="891" spans="4:7">
      <c r="D891">
        <v>2217</v>
      </c>
      <c r="E891">
        <v>2</v>
      </c>
      <c r="F891">
        <v>621</v>
      </c>
      <c r="G891">
        <v>268000</v>
      </c>
    </row>
    <row r="892" spans="4:7">
      <c r="D892">
        <v>1505</v>
      </c>
      <c r="E892">
        <v>2</v>
      </c>
      <c r="F892">
        <v>505</v>
      </c>
      <c r="G892">
        <v>149500</v>
      </c>
    </row>
    <row r="893" spans="4:7">
      <c r="D893">
        <v>672</v>
      </c>
      <c r="E893">
        <v>2</v>
      </c>
      <c r="F893">
        <v>576</v>
      </c>
      <c r="G893">
        <v>122900</v>
      </c>
    </row>
    <row r="894" spans="4:7">
      <c r="D894">
        <v>918</v>
      </c>
      <c r="E894">
        <v>2</v>
      </c>
      <c r="F894">
        <v>440</v>
      </c>
      <c r="G894">
        <v>172500</v>
      </c>
    </row>
    <row r="895" spans="4:7">
      <c r="D895">
        <v>1059</v>
      </c>
      <c r="E895">
        <v>1</v>
      </c>
      <c r="F895">
        <v>264</v>
      </c>
      <c r="G895">
        <v>154500</v>
      </c>
    </row>
    <row r="896" spans="4:7">
      <c r="D896">
        <v>1383</v>
      </c>
      <c r="E896">
        <v>1</v>
      </c>
      <c r="F896">
        <v>354</v>
      </c>
      <c r="G896">
        <v>165000</v>
      </c>
    </row>
    <row r="897" spans="4:7">
      <c r="D897">
        <v>0</v>
      </c>
      <c r="E897">
        <v>2</v>
      </c>
      <c r="F897">
        <v>400</v>
      </c>
      <c r="G897">
        <v>118858</v>
      </c>
    </row>
    <row r="898" spans="4:7">
      <c r="D898">
        <v>780</v>
      </c>
      <c r="E898">
        <v>2</v>
      </c>
      <c r="F898">
        <v>483</v>
      </c>
      <c r="G898">
        <v>140000</v>
      </c>
    </row>
    <row r="899" spans="4:7">
      <c r="D899">
        <v>951</v>
      </c>
      <c r="E899">
        <v>1</v>
      </c>
      <c r="F899">
        <v>327</v>
      </c>
      <c r="G899">
        <v>106500</v>
      </c>
    </row>
    <row r="900" spans="4:7">
      <c r="D900">
        <v>0</v>
      </c>
      <c r="E900">
        <v>2</v>
      </c>
      <c r="F900">
        <v>528</v>
      </c>
      <c r="G900">
        <v>142953</v>
      </c>
    </row>
    <row r="901" spans="4:7">
      <c r="D901">
        <v>2330</v>
      </c>
      <c r="E901">
        <v>3</v>
      </c>
      <c r="F901">
        <v>820</v>
      </c>
      <c r="G901">
        <v>611657</v>
      </c>
    </row>
    <row r="902" spans="4:7">
      <c r="D902">
        <v>912</v>
      </c>
      <c r="E902">
        <v>1</v>
      </c>
      <c r="F902">
        <v>288</v>
      </c>
      <c r="G902">
        <v>135000</v>
      </c>
    </row>
    <row r="903" spans="4:7">
      <c r="D903">
        <v>858</v>
      </c>
      <c r="E903">
        <v>1</v>
      </c>
      <c r="F903">
        <v>684</v>
      </c>
      <c r="G903">
        <v>110000</v>
      </c>
    </row>
    <row r="904" spans="4:7">
      <c r="D904">
        <v>992</v>
      </c>
      <c r="E904">
        <v>1</v>
      </c>
      <c r="F904">
        <v>756</v>
      </c>
      <c r="G904">
        <v>153000</v>
      </c>
    </row>
    <row r="905" spans="4:7">
      <c r="D905">
        <v>783</v>
      </c>
      <c r="E905">
        <v>2</v>
      </c>
      <c r="F905">
        <v>393</v>
      </c>
      <c r="G905">
        <v>180000</v>
      </c>
    </row>
    <row r="906" spans="4:7">
      <c r="D906">
        <v>1670</v>
      </c>
      <c r="E906">
        <v>3</v>
      </c>
      <c r="F906">
        <v>690</v>
      </c>
      <c r="G906">
        <v>240000</v>
      </c>
    </row>
    <row r="907" spans="4:7">
      <c r="D907">
        <v>876</v>
      </c>
      <c r="E907">
        <v>1</v>
      </c>
      <c r="F907">
        <v>288</v>
      </c>
      <c r="G907">
        <v>125500</v>
      </c>
    </row>
    <row r="908" spans="4:7">
      <c r="D908">
        <v>1056</v>
      </c>
      <c r="E908">
        <v>1</v>
      </c>
      <c r="F908">
        <v>280</v>
      </c>
      <c r="G908">
        <v>128000</v>
      </c>
    </row>
    <row r="909" spans="4:7">
      <c r="D909">
        <v>1623</v>
      </c>
      <c r="E909">
        <v>3</v>
      </c>
      <c r="F909">
        <v>865</v>
      </c>
      <c r="G909">
        <v>255000</v>
      </c>
    </row>
    <row r="910" spans="4:7">
      <c r="D910">
        <v>1017</v>
      </c>
      <c r="E910">
        <v>1</v>
      </c>
      <c r="F910">
        <v>180</v>
      </c>
      <c r="G910">
        <v>250000</v>
      </c>
    </row>
    <row r="911" spans="4:7">
      <c r="D911">
        <v>864</v>
      </c>
      <c r="E911">
        <v>2</v>
      </c>
      <c r="F911">
        <v>484</v>
      </c>
      <c r="G911">
        <v>131000</v>
      </c>
    </row>
    <row r="912" spans="4:7">
      <c r="D912">
        <v>742</v>
      </c>
      <c r="E912">
        <v>2</v>
      </c>
      <c r="F912">
        <v>390</v>
      </c>
      <c r="G912">
        <v>174000</v>
      </c>
    </row>
    <row r="913" spans="4:7">
      <c r="D913">
        <v>1105</v>
      </c>
      <c r="E913">
        <v>2</v>
      </c>
      <c r="F913">
        <v>480</v>
      </c>
      <c r="G913">
        <v>154300</v>
      </c>
    </row>
    <row r="914" spans="4:7">
      <c r="D914">
        <v>1268</v>
      </c>
      <c r="E914">
        <v>1</v>
      </c>
      <c r="F914">
        <v>252</v>
      </c>
      <c r="G914">
        <v>143500</v>
      </c>
    </row>
    <row r="915" spans="4:7">
      <c r="D915">
        <v>768</v>
      </c>
      <c r="E915">
        <v>1</v>
      </c>
      <c r="F915">
        <v>450</v>
      </c>
      <c r="G915">
        <v>88000</v>
      </c>
    </row>
    <row r="916" spans="4:7">
      <c r="D916">
        <v>1001</v>
      </c>
      <c r="E916">
        <v>3</v>
      </c>
      <c r="F916">
        <v>871</v>
      </c>
      <c r="G916">
        <v>145000</v>
      </c>
    </row>
    <row r="917" spans="4:7">
      <c r="D917">
        <v>612</v>
      </c>
      <c r="E917">
        <v>2</v>
      </c>
      <c r="F917">
        <v>528</v>
      </c>
      <c r="G917">
        <v>173733</v>
      </c>
    </row>
    <row r="918" spans="4:7">
      <c r="D918">
        <v>546</v>
      </c>
      <c r="E918">
        <v>1</v>
      </c>
      <c r="F918">
        <v>286</v>
      </c>
      <c r="G918">
        <v>75000</v>
      </c>
    </row>
    <row r="919" spans="4:7">
      <c r="D919">
        <v>480</v>
      </c>
      <c r="E919">
        <v>1</v>
      </c>
      <c r="F919">
        <v>308</v>
      </c>
      <c r="G919">
        <v>35311</v>
      </c>
    </row>
    <row r="920" spans="4:7">
      <c r="D920">
        <v>1134</v>
      </c>
      <c r="E920">
        <v>1</v>
      </c>
      <c r="F920">
        <v>284</v>
      </c>
      <c r="G920">
        <v>135000</v>
      </c>
    </row>
    <row r="921" spans="4:7">
      <c r="D921">
        <v>1104</v>
      </c>
      <c r="E921">
        <v>3</v>
      </c>
      <c r="F921">
        <v>833</v>
      </c>
      <c r="G921">
        <v>238000</v>
      </c>
    </row>
    <row r="922" spans="4:7">
      <c r="D922">
        <v>1184</v>
      </c>
      <c r="E922">
        <v>2</v>
      </c>
      <c r="F922">
        <v>601</v>
      </c>
      <c r="G922">
        <v>176500</v>
      </c>
    </row>
    <row r="923" spans="4:7">
      <c r="D923">
        <v>928</v>
      </c>
      <c r="E923">
        <v>2</v>
      </c>
      <c r="F923">
        <v>471</v>
      </c>
      <c r="G923">
        <v>201000</v>
      </c>
    </row>
    <row r="924" spans="4:7">
      <c r="D924">
        <v>1272</v>
      </c>
      <c r="E924">
        <v>0</v>
      </c>
      <c r="F924">
        <v>0</v>
      </c>
      <c r="G924">
        <v>145900</v>
      </c>
    </row>
    <row r="925" spans="4:7">
      <c r="D925">
        <v>1316</v>
      </c>
      <c r="E925">
        <v>2</v>
      </c>
      <c r="F925">
        <v>397</v>
      </c>
      <c r="G925">
        <v>169990</v>
      </c>
    </row>
    <row r="926" spans="4:7">
      <c r="D926">
        <v>1604</v>
      </c>
      <c r="E926">
        <v>2</v>
      </c>
      <c r="F926">
        <v>533</v>
      </c>
      <c r="G926">
        <v>193000</v>
      </c>
    </row>
    <row r="927" spans="4:7">
      <c r="D927">
        <v>1686</v>
      </c>
      <c r="E927">
        <v>2</v>
      </c>
      <c r="F927">
        <v>612</v>
      </c>
      <c r="G927">
        <v>207500</v>
      </c>
    </row>
    <row r="928" spans="4:7">
      <c r="D928">
        <v>1126</v>
      </c>
      <c r="E928">
        <v>2</v>
      </c>
      <c r="F928">
        <v>540</v>
      </c>
      <c r="G928">
        <v>175000</v>
      </c>
    </row>
    <row r="929" spans="4:7">
      <c r="D929">
        <v>1181</v>
      </c>
      <c r="E929">
        <v>3</v>
      </c>
      <c r="F929">
        <v>656</v>
      </c>
      <c r="G929">
        <v>285000</v>
      </c>
    </row>
    <row r="930" spans="4:7">
      <c r="D930">
        <v>832</v>
      </c>
      <c r="E930">
        <v>2</v>
      </c>
      <c r="F930">
        <v>486</v>
      </c>
      <c r="G930">
        <v>176000</v>
      </c>
    </row>
    <row r="931" spans="4:7">
      <c r="D931">
        <v>1753</v>
      </c>
      <c r="E931">
        <v>2</v>
      </c>
      <c r="F931">
        <v>522</v>
      </c>
      <c r="G931">
        <v>236500</v>
      </c>
    </row>
    <row r="932" spans="4:7">
      <c r="D932">
        <v>964</v>
      </c>
      <c r="E932">
        <v>2</v>
      </c>
      <c r="F932">
        <v>642</v>
      </c>
      <c r="G932">
        <v>222000</v>
      </c>
    </row>
    <row r="933" spans="4:7">
      <c r="D933">
        <v>1466</v>
      </c>
      <c r="E933">
        <v>3</v>
      </c>
      <c r="F933">
        <v>610</v>
      </c>
      <c r="G933">
        <v>201000</v>
      </c>
    </row>
    <row r="934" spans="4:7">
      <c r="D934">
        <v>925</v>
      </c>
      <c r="E934">
        <v>1</v>
      </c>
      <c r="F934">
        <v>429</v>
      </c>
      <c r="G934">
        <v>117500</v>
      </c>
    </row>
    <row r="935" spans="4:7">
      <c r="D935">
        <v>1905</v>
      </c>
      <c r="E935">
        <v>3</v>
      </c>
      <c r="F935">
        <v>788</v>
      </c>
      <c r="G935">
        <v>320000</v>
      </c>
    </row>
    <row r="936" spans="4:7">
      <c r="D936">
        <v>1500</v>
      </c>
      <c r="E936">
        <v>2</v>
      </c>
      <c r="F936">
        <v>570</v>
      </c>
      <c r="G936">
        <v>190000</v>
      </c>
    </row>
    <row r="937" spans="4:7">
      <c r="D937">
        <v>585</v>
      </c>
      <c r="E937">
        <v>2</v>
      </c>
      <c r="F937">
        <v>505</v>
      </c>
      <c r="G937">
        <v>242000</v>
      </c>
    </row>
    <row r="938" spans="4:7">
      <c r="D938">
        <v>600</v>
      </c>
      <c r="E938">
        <v>2</v>
      </c>
      <c r="F938">
        <v>528</v>
      </c>
      <c r="G938">
        <v>79900</v>
      </c>
    </row>
    <row r="939" spans="4:7">
      <c r="D939">
        <v>1176</v>
      </c>
      <c r="E939">
        <v>2</v>
      </c>
      <c r="F939">
        <v>555</v>
      </c>
      <c r="G939">
        <v>184900</v>
      </c>
    </row>
    <row r="940" spans="4:7">
      <c r="D940">
        <v>1113</v>
      </c>
      <c r="E940">
        <v>2</v>
      </c>
      <c r="F940">
        <v>689</v>
      </c>
      <c r="G940">
        <v>253000</v>
      </c>
    </row>
    <row r="941" spans="4:7">
      <c r="D941">
        <v>1391</v>
      </c>
      <c r="E941">
        <v>3</v>
      </c>
      <c r="F941">
        <v>868</v>
      </c>
      <c r="G941">
        <v>239799</v>
      </c>
    </row>
    <row r="942" spans="4:7">
      <c r="D942">
        <v>1032</v>
      </c>
      <c r="E942">
        <v>1</v>
      </c>
      <c r="F942">
        <v>349</v>
      </c>
      <c r="G942">
        <v>244400</v>
      </c>
    </row>
    <row r="943" spans="4:7">
      <c r="D943">
        <v>1728</v>
      </c>
      <c r="E943">
        <v>2</v>
      </c>
      <c r="F943">
        <v>574</v>
      </c>
      <c r="G943">
        <v>150900</v>
      </c>
    </row>
    <row r="944" spans="4:7">
      <c r="D944">
        <v>992</v>
      </c>
      <c r="E944">
        <v>2</v>
      </c>
      <c r="F944">
        <v>390</v>
      </c>
      <c r="G944">
        <v>214000</v>
      </c>
    </row>
    <row r="945" spans="4:7">
      <c r="D945">
        <v>1440</v>
      </c>
      <c r="E945">
        <v>0</v>
      </c>
      <c r="F945">
        <v>0</v>
      </c>
      <c r="G945">
        <v>150000</v>
      </c>
    </row>
    <row r="946" spans="4:7">
      <c r="D946">
        <v>1632</v>
      </c>
      <c r="E946">
        <v>2</v>
      </c>
      <c r="F946">
        <v>576</v>
      </c>
      <c r="G946">
        <v>143000</v>
      </c>
    </row>
    <row r="947" spans="4:7">
      <c r="D947">
        <v>819</v>
      </c>
      <c r="E947">
        <v>2</v>
      </c>
      <c r="F947">
        <v>525</v>
      </c>
      <c r="G947">
        <v>137500</v>
      </c>
    </row>
    <row r="948" spans="4:7">
      <c r="D948">
        <v>1088</v>
      </c>
      <c r="E948">
        <v>2</v>
      </c>
      <c r="F948">
        <v>456</v>
      </c>
      <c r="G948">
        <v>124900</v>
      </c>
    </row>
    <row r="949" spans="4:7">
      <c r="D949">
        <v>1144</v>
      </c>
      <c r="E949">
        <v>1</v>
      </c>
      <c r="F949">
        <v>796</v>
      </c>
      <c r="G949">
        <v>143000</v>
      </c>
    </row>
    <row r="950" spans="4:7">
      <c r="D950">
        <v>1616</v>
      </c>
      <c r="E950">
        <v>3</v>
      </c>
      <c r="F950">
        <v>808</v>
      </c>
      <c r="G950">
        <v>270000</v>
      </c>
    </row>
    <row r="951" spans="4:7">
      <c r="D951">
        <v>936</v>
      </c>
      <c r="E951">
        <v>2</v>
      </c>
      <c r="F951">
        <v>474</v>
      </c>
      <c r="G951">
        <v>192500</v>
      </c>
    </row>
    <row r="952" spans="4:7">
      <c r="D952">
        <v>1161</v>
      </c>
      <c r="E952">
        <v>2</v>
      </c>
      <c r="F952">
        <v>676</v>
      </c>
      <c r="G952">
        <v>197500</v>
      </c>
    </row>
    <row r="953" spans="4:7">
      <c r="D953">
        <v>864</v>
      </c>
      <c r="E953">
        <v>2</v>
      </c>
      <c r="F953">
        <v>720</v>
      </c>
      <c r="G953">
        <v>129000</v>
      </c>
    </row>
    <row r="954" spans="4:7">
      <c r="D954">
        <v>828</v>
      </c>
      <c r="E954">
        <v>1</v>
      </c>
      <c r="F954">
        <v>300</v>
      </c>
      <c r="G954">
        <v>119900</v>
      </c>
    </row>
    <row r="955" spans="4:7">
      <c r="D955">
        <v>768</v>
      </c>
      <c r="E955">
        <v>1</v>
      </c>
      <c r="F955">
        <v>396</v>
      </c>
      <c r="G955">
        <v>133900</v>
      </c>
    </row>
    <row r="956" spans="4:7">
      <c r="D956">
        <v>784</v>
      </c>
      <c r="E956">
        <v>2</v>
      </c>
      <c r="F956">
        <v>530</v>
      </c>
      <c r="G956">
        <v>172000</v>
      </c>
    </row>
    <row r="957" spans="4:7">
      <c r="D957">
        <v>945</v>
      </c>
      <c r="E957">
        <v>0</v>
      </c>
      <c r="F957">
        <v>0</v>
      </c>
      <c r="G957">
        <v>127500</v>
      </c>
    </row>
    <row r="958" spans="4:7">
      <c r="D958">
        <v>979</v>
      </c>
      <c r="E958">
        <v>2</v>
      </c>
      <c r="F958">
        <v>492</v>
      </c>
      <c r="G958">
        <v>145000</v>
      </c>
    </row>
    <row r="959" spans="4:7">
      <c r="D959">
        <v>561</v>
      </c>
      <c r="E959">
        <v>2</v>
      </c>
      <c r="F959">
        <v>462</v>
      </c>
      <c r="G959">
        <v>124000</v>
      </c>
    </row>
    <row r="960" spans="4:7">
      <c r="D960">
        <v>1057</v>
      </c>
      <c r="E960">
        <v>2</v>
      </c>
      <c r="F960">
        <v>576</v>
      </c>
      <c r="G960">
        <v>132000</v>
      </c>
    </row>
    <row r="961" spans="4:7">
      <c r="D961">
        <v>1337</v>
      </c>
      <c r="E961">
        <v>2</v>
      </c>
      <c r="F961">
        <v>531</v>
      </c>
      <c r="G961">
        <v>185000</v>
      </c>
    </row>
    <row r="962" spans="4:7">
      <c r="D962">
        <v>696</v>
      </c>
      <c r="E962">
        <v>2</v>
      </c>
      <c r="F962">
        <v>484</v>
      </c>
      <c r="G962">
        <v>155000</v>
      </c>
    </row>
    <row r="963" spans="4:7">
      <c r="D963">
        <v>858</v>
      </c>
      <c r="E963">
        <v>0</v>
      </c>
      <c r="F963">
        <v>0</v>
      </c>
      <c r="G963">
        <v>116500</v>
      </c>
    </row>
    <row r="964" spans="4:7">
      <c r="D964">
        <v>1330</v>
      </c>
      <c r="E964">
        <v>2</v>
      </c>
      <c r="F964">
        <v>619</v>
      </c>
      <c r="G964">
        <v>272000</v>
      </c>
    </row>
    <row r="965" spans="4:7">
      <c r="D965">
        <v>804</v>
      </c>
      <c r="E965">
        <v>2</v>
      </c>
      <c r="F965">
        <v>440</v>
      </c>
      <c r="G965">
        <v>155000</v>
      </c>
    </row>
    <row r="966" spans="4:7">
      <c r="D966">
        <v>1800</v>
      </c>
      <c r="E966">
        <v>2</v>
      </c>
      <c r="F966">
        <v>702</v>
      </c>
      <c r="G966">
        <v>239000</v>
      </c>
    </row>
    <row r="967" spans="4:7">
      <c r="D967">
        <v>817</v>
      </c>
      <c r="E967">
        <v>2</v>
      </c>
      <c r="F967">
        <v>510</v>
      </c>
      <c r="G967">
        <v>214900</v>
      </c>
    </row>
    <row r="968" spans="4:7">
      <c r="D968">
        <v>783</v>
      </c>
      <c r="E968">
        <v>2</v>
      </c>
      <c r="F968">
        <v>393</v>
      </c>
      <c r="G968">
        <v>178900</v>
      </c>
    </row>
    <row r="969" spans="4:7">
      <c r="D969">
        <v>728</v>
      </c>
      <c r="E969">
        <v>1</v>
      </c>
      <c r="F969">
        <v>256</v>
      </c>
      <c r="G969">
        <v>160000</v>
      </c>
    </row>
    <row r="970" spans="4:7">
      <c r="D970">
        <v>1098</v>
      </c>
      <c r="E970">
        <v>1</v>
      </c>
      <c r="F970">
        <v>260</v>
      </c>
      <c r="G970">
        <v>135000</v>
      </c>
    </row>
    <row r="971" spans="4:7">
      <c r="D971">
        <v>600</v>
      </c>
      <c r="E971">
        <v>0</v>
      </c>
      <c r="F971">
        <v>0</v>
      </c>
      <c r="G971">
        <v>37900</v>
      </c>
    </row>
    <row r="972" spans="4:7">
      <c r="D972">
        <v>588</v>
      </c>
      <c r="E972">
        <v>1</v>
      </c>
      <c r="F972">
        <v>264</v>
      </c>
      <c r="G972">
        <v>140000</v>
      </c>
    </row>
    <row r="973" spans="4:7">
      <c r="D973">
        <v>720</v>
      </c>
      <c r="E973">
        <v>0</v>
      </c>
      <c r="F973">
        <v>0</v>
      </c>
      <c r="G973">
        <v>135000</v>
      </c>
    </row>
    <row r="974" spans="4:7">
      <c r="D974">
        <v>764</v>
      </c>
      <c r="E974">
        <v>2</v>
      </c>
      <c r="F974">
        <v>474</v>
      </c>
      <c r="G974">
        <v>173000</v>
      </c>
    </row>
    <row r="975" spans="4:7">
      <c r="D975">
        <v>918</v>
      </c>
      <c r="E975">
        <v>1</v>
      </c>
      <c r="F975">
        <v>264</v>
      </c>
      <c r="G975">
        <v>99500</v>
      </c>
    </row>
    <row r="976" spans="4:7">
      <c r="D976">
        <v>1428</v>
      </c>
      <c r="E976">
        <v>2</v>
      </c>
      <c r="F976">
        <v>480</v>
      </c>
      <c r="G976">
        <v>182000</v>
      </c>
    </row>
    <row r="977" spans="4:7">
      <c r="D977">
        <v>728</v>
      </c>
      <c r="E977">
        <v>2</v>
      </c>
      <c r="F977">
        <v>532</v>
      </c>
      <c r="G977">
        <v>167500</v>
      </c>
    </row>
    <row r="978" spans="4:7">
      <c r="D978">
        <v>673</v>
      </c>
      <c r="E978">
        <v>2</v>
      </c>
      <c r="F978">
        <v>490</v>
      </c>
      <c r="G978">
        <v>165000</v>
      </c>
    </row>
    <row r="979" spans="4:7">
      <c r="D979">
        <v>440</v>
      </c>
      <c r="E979">
        <v>0</v>
      </c>
      <c r="F979">
        <v>0</v>
      </c>
      <c r="G979">
        <v>85500</v>
      </c>
    </row>
    <row r="980" spans="4:7">
      <c r="D980">
        <v>1241</v>
      </c>
      <c r="E980">
        <v>2</v>
      </c>
      <c r="F980">
        <v>569</v>
      </c>
      <c r="G980">
        <v>199900</v>
      </c>
    </row>
    <row r="981" spans="4:7">
      <c r="D981">
        <v>894</v>
      </c>
      <c r="E981">
        <v>2</v>
      </c>
      <c r="F981">
        <v>400</v>
      </c>
      <c r="G981">
        <v>110000</v>
      </c>
    </row>
    <row r="982" spans="4:7">
      <c r="D982">
        <v>1121</v>
      </c>
      <c r="E982">
        <v>2</v>
      </c>
      <c r="F982">
        <v>480</v>
      </c>
      <c r="G982">
        <v>139000</v>
      </c>
    </row>
    <row r="983" spans="4:7">
      <c r="D983">
        <v>944</v>
      </c>
      <c r="E983">
        <v>2</v>
      </c>
      <c r="F983">
        <v>588</v>
      </c>
      <c r="G983">
        <v>178400</v>
      </c>
    </row>
    <row r="984" spans="4:7">
      <c r="D984">
        <v>1225</v>
      </c>
      <c r="E984">
        <v>3</v>
      </c>
      <c r="F984">
        <v>676</v>
      </c>
      <c r="G984">
        <v>336000</v>
      </c>
    </row>
    <row r="985" spans="4:7">
      <c r="D985">
        <v>1266</v>
      </c>
      <c r="E985">
        <v>2</v>
      </c>
      <c r="F985">
        <v>388</v>
      </c>
      <c r="G985">
        <v>159895</v>
      </c>
    </row>
    <row r="986" spans="4:7">
      <c r="D986">
        <v>1128</v>
      </c>
      <c r="E986">
        <v>2</v>
      </c>
      <c r="F986">
        <v>779</v>
      </c>
      <c r="G986">
        <v>255900</v>
      </c>
    </row>
    <row r="987" spans="4:7">
      <c r="D987">
        <v>0</v>
      </c>
      <c r="E987">
        <v>2</v>
      </c>
      <c r="F987">
        <v>539</v>
      </c>
      <c r="G987">
        <v>126000</v>
      </c>
    </row>
    <row r="988" spans="4:7">
      <c r="D988">
        <v>1164</v>
      </c>
      <c r="E988">
        <v>1</v>
      </c>
      <c r="F988">
        <v>240</v>
      </c>
      <c r="G988">
        <v>125000</v>
      </c>
    </row>
    <row r="989" spans="4:7">
      <c r="D989">
        <v>485</v>
      </c>
      <c r="E989">
        <v>1</v>
      </c>
      <c r="F989">
        <v>255</v>
      </c>
      <c r="G989">
        <v>117000</v>
      </c>
    </row>
    <row r="990" spans="4:7">
      <c r="D990">
        <v>1930</v>
      </c>
      <c r="E990">
        <v>3</v>
      </c>
      <c r="F990">
        <v>606</v>
      </c>
      <c r="G990">
        <v>395192</v>
      </c>
    </row>
    <row r="991" spans="4:7">
      <c r="D991">
        <v>848</v>
      </c>
      <c r="E991">
        <v>2</v>
      </c>
      <c r="F991">
        <v>551</v>
      </c>
      <c r="G991">
        <v>195000</v>
      </c>
    </row>
    <row r="992" spans="4:7">
      <c r="D992">
        <v>770</v>
      </c>
      <c r="E992">
        <v>2</v>
      </c>
      <c r="F992">
        <v>614</v>
      </c>
      <c r="G992">
        <v>197000</v>
      </c>
    </row>
    <row r="993" spans="4:7">
      <c r="D993">
        <v>1396</v>
      </c>
      <c r="E993">
        <v>3</v>
      </c>
      <c r="F993">
        <v>870</v>
      </c>
      <c r="G993">
        <v>348000</v>
      </c>
    </row>
    <row r="994" spans="4:7">
      <c r="D994">
        <v>916</v>
      </c>
      <c r="E994">
        <v>2</v>
      </c>
      <c r="F994">
        <v>424</v>
      </c>
      <c r="G994">
        <v>168000</v>
      </c>
    </row>
    <row r="995" spans="4:7">
      <c r="D995">
        <v>822</v>
      </c>
      <c r="E995">
        <v>2</v>
      </c>
      <c r="F995">
        <v>440</v>
      </c>
      <c r="G995">
        <v>187000</v>
      </c>
    </row>
    <row r="996" spans="4:7">
      <c r="D996">
        <v>750</v>
      </c>
      <c r="E996">
        <v>2</v>
      </c>
      <c r="F996">
        <v>564</v>
      </c>
      <c r="G996">
        <v>173900</v>
      </c>
    </row>
    <row r="997" spans="4:7">
      <c r="D997">
        <v>1700</v>
      </c>
      <c r="E997">
        <v>3</v>
      </c>
      <c r="F997">
        <v>786</v>
      </c>
      <c r="G997">
        <v>337500</v>
      </c>
    </row>
    <row r="998" spans="4:7">
      <c r="D998">
        <v>747</v>
      </c>
      <c r="E998">
        <v>1</v>
      </c>
      <c r="F998">
        <v>305</v>
      </c>
      <c r="G998">
        <v>121600</v>
      </c>
    </row>
    <row r="999" spans="4:7">
      <c r="D999">
        <v>1050</v>
      </c>
      <c r="E999">
        <v>1</v>
      </c>
      <c r="F999">
        <v>368</v>
      </c>
      <c r="G999">
        <v>136500</v>
      </c>
    </row>
    <row r="1000" spans="4:7">
      <c r="D1000">
        <v>1442</v>
      </c>
      <c r="E1000">
        <v>2</v>
      </c>
      <c r="F1000">
        <v>615</v>
      </c>
      <c r="G1000">
        <v>185000</v>
      </c>
    </row>
    <row r="1001" spans="4:7">
      <c r="D1001">
        <v>1007</v>
      </c>
      <c r="E1001">
        <v>1</v>
      </c>
      <c r="F1001">
        <v>210</v>
      </c>
      <c r="G1001">
        <v>91000</v>
      </c>
    </row>
    <row r="1002" spans="4:7">
      <c r="D1002">
        <v>1187</v>
      </c>
      <c r="E1002">
        <v>2</v>
      </c>
      <c r="F1002">
        <v>632</v>
      </c>
      <c r="G1002">
        <v>206000</v>
      </c>
    </row>
    <row r="1003" spans="4:7">
      <c r="D1003">
        <v>0</v>
      </c>
      <c r="E1003">
        <v>2</v>
      </c>
      <c r="F1003">
        <v>528</v>
      </c>
      <c r="G1003">
        <v>82000</v>
      </c>
    </row>
    <row r="1004" spans="4:7">
      <c r="D1004">
        <v>691</v>
      </c>
      <c r="E1004">
        <v>1</v>
      </c>
      <c r="F1004">
        <v>216</v>
      </c>
      <c r="G1004">
        <v>86000</v>
      </c>
    </row>
    <row r="1005" spans="4:7">
      <c r="D1005">
        <v>1574</v>
      </c>
      <c r="E1005">
        <v>3</v>
      </c>
      <c r="F1005">
        <v>824</v>
      </c>
      <c r="G1005">
        <v>232000</v>
      </c>
    </row>
    <row r="1006" spans="4:7">
      <c r="D1006">
        <v>1680</v>
      </c>
      <c r="E1006">
        <v>2</v>
      </c>
      <c r="F1006">
        <v>528</v>
      </c>
      <c r="G1006">
        <v>136905</v>
      </c>
    </row>
    <row r="1007" spans="4:7">
      <c r="D1007">
        <v>1346</v>
      </c>
      <c r="E1007">
        <v>2</v>
      </c>
      <c r="F1007">
        <v>457</v>
      </c>
      <c r="G1007">
        <v>181000</v>
      </c>
    </row>
    <row r="1008" spans="4:7">
      <c r="D1008">
        <v>985</v>
      </c>
      <c r="E1008">
        <v>1</v>
      </c>
      <c r="F1008">
        <v>328</v>
      </c>
      <c r="G1008">
        <v>149900</v>
      </c>
    </row>
    <row r="1009" spans="4:7">
      <c r="D1009">
        <v>1657</v>
      </c>
      <c r="E1009">
        <v>2</v>
      </c>
      <c r="F1009">
        <v>484</v>
      </c>
      <c r="G1009">
        <v>163500</v>
      </c>
    </row>
    <row r="1010" spans="4:7">
      <c r="D1010">
        <v>546</v>
      </c>
      <c r="E1010">
        <v>1</v>
      </c>
      <c r="F1010">
        <v>286</v>
      </c>
      <c r="G1010">
        <v>88000</v>
      </c>
    </row>
    <row r="1011" spans="4:7">
      <c r="D1011">
        <v>1710</v>
      </c>
      <c r="E1011">
        <v>2</v>
      </c>
      <c r="F1011">
        <v>550</v>
      </c>
      <c r="G1011">
        <v>240000</v>
      </c>
    </row>
    <row r="1012" spans="4:7">
      <c r="D1012">
        <v>1008</v>
      </c>
      <c r="E1012">
        <v>0</v>
      </c>
      <c r="F1012">
        <v>0</v>
      </c>
      <c r="G1012">
        <v>102000</v>
      </c>
    </row>
    <row r="1013" spans="4:7">
      <c r="D1013">
        <v>720</v>
      </c>
      <c r="E1013">
        <v>1</v>
      </c>
      <c r="F1013">
        <v>312</v>
      </c>
      <c r="G1013">
        <v>135000</v>
      </c>
    </row>
    <row r="1014" spans="4:7">
      <c r="D1014">
        <v>0</v>
      </c>
      <c r="E1014">
        <v>0</v>
      </c>
      <c r="F1014">
        <v>0</v>
      </c>
      <c r="G1014">
        <v>100000</v>
      </c>
    </row>
    <row r="1015" spans="4:7">
      <c r="D1015">
        <v>602</v>
      </c>
      <c r="E1015">
        <v>1</v>
      </c>
      <c r="F1015">
        <v>180</v>
      </c>
      <c r="G1015">
        <v>165000</v>
      </c>
    </row>
    <row r="1016" spans="4:7">
      <c r="D1016">
        <v>1022</v>
      </c>
      <c r="E1016">
        <v>1</v>
      </c>
      <c r="F1016">
        <v>280</v>
      </c>
      <c r="G1016">
        <v>85000</v>
      </c>
    </row>
    <row r="1017" spans="4:7">
      <c r="D1017">
        <v>1082</v>
      </c>
      <c r="E1017">
        <v>1</v>
      </c>
      <c r="F1017">
        <v>240</v>
      </c>
      <c r="G1017">
        <v>119200</v>
      </c>
    </row>
    <row r="1018" spans="4:7">
      <c r="D1018">
        <v>810</v>
      </c>
      <c r="E1018">
        <v>2</v>
      </c>
      <c r="F1018">
        <v>528</v>
      </c>
      <c r="G1018">
        <v>227000</v>
      </c>
    </row>
    <row r="1019" spans="4:7">
      <c r="D1019">
        <v>1504</v>
      </c>
      <c r="E1019">
        <v>2</v>
      </c>
      <c r="F1019">
        <v>478</v>
      </c>
      <c r="G1019">
        <v>203000</v>
      </c>
    </row>
    <row r="1020" spans="4:7">
      <c r="D1020">
        <v>1220</v>
      </c>
      <c r="E1020">
        <v>2</v>
      </c>
      <c r="F1020">
        <v>565</v>
      </c>
      <c r="G1020">
        <v>187500</v>
      </c>
    </row>
    <row r="1021" spans="4:7">
      <c r="D1021">
        <v>384</v>
      </c>
      <c r="E1021">
        <v>2</v>
      </c>
      <c r="F1021">
        <v>402</v>
      </c>
      <c r="G1021">
        <v>160000</v>
      </c>
    </row>
    <row r="1022" spans="4:7">
      <c r="D1022">
        <v>1362</v>
      </c>
      <c r="E1022">
        <v>2</v>
      </c>
      <c r="F1022">
        <v>440</v>
      </c>
      <c r="G1022">
        <v>213490</v>
      </c>
    </row>
    <row r="1023" spans="4:7">
      <c r="D1023">
        <v>1132</v>
      </c>
      <c r="E1023">
        <v>2</v>
      </c>
      <c r="F1023">
        <v>451</v>
      </c>
      <c r="G1023">
        <v>176000</v>
      </c>
    </row>
    <row r="1024" spans="4:7">
      <c r="D1024">
        <v>1199</v>
      </c>
      <c r="E1024">
        <v>2</v>
      </c>
      <c r="F1024">
        <v>632</v>
      </c>
      <c r="G1024">
        <v>194000</v>
      </c>
    </row>
    <row r="1025" spans="4:7">
      <c r="D1025">
        <v>912</v>
      </c>
      <c r="E1025">
        <v>1</v>
      </c>
      <c r="F1025">
        <v>160</v>
      </c>
      <c r="G1025">
        <v>87000</v>
      </c>
    </row>
    <row r="1026" spans="4:7">
      <c r="D1026">
        <v>1346</v>
      </c>
      <c r="E1026">
        <v>2</v>
      </c>
      <c r="F1026">
        <v>437</v>
      </c>
      <c r="G1026">
        <v>191000</v>
      </c>
    </row>
    <row r="1027" spans="4:7">
      <c r="D1027">
        <v>1565</v>
      </c>
      <c r="E1027">
        <v>2</v>
      </c>
      <c r="F1027">
        <v>665</v>
      </c>
      <c r="G1027">
        <v>287000</v>
      </c>
    </row>
    <row r="1028" spans="4:7">
      <c r="D1028">
        <v>882</v>
      </c>
      <c r="E1028">
        <v>2</v>
      </c>
      <c r="F1028">
        <v>461</v>
      </c>
      <c r="G1028">
        <v>112500</v>
      </c>
    </row>
    <row r="1029" spans="4:7">
      <c r="D1029">
        <v>1268</v>
      </c>
      <c r="E1029">
        <v>2</v>
      </c>
      <c r="F1029">
        <v>461</v>
      </c>
      <c r="G1029">
        <v>167500</v>
      </c>
    </row>
    <row r="1030" spans="4:7">
      <c r="D1030">
        <v>1638</v>
      </c>
      <c r="E1030">
        <v>3</v>
      </c>
      <c r="F1030">
        <v>800</v>
      </c>
      <c r="G1030">
        <v>293077</v>
      </c>
    </row>
    <row r="1031" spans="4:7">
      <c r="D1031">
        <v>768</v>
      </c>
      <c r="E1031">
        <v>1</v>
      </c>
      <c r="F1031">
        <v>240</v>
      </c>
      <c r="G1031">
        <v>105000</v>
      </c>
    </row>
    <row r="1032" spans="4:7">
      <c r="D1032">
        <v>672</v>
      </c>
      <c r="E1032">
        <v>1</v>
      </c>
      <c r="F1032">
        <v>264</v>
      </c>
      <c r="G1032">
        <v>118000</v>
      </c>
    </row>
    <row r="1033" spans="4:7">
      <c r="D1033">
        <v>686</v>
      </c>
      <c r="E1033">
        <v>0</v>
      </c>
      <c r="F1033">
        <v>0</v>
      </c>
      <c r="G1033">
        <v>160000</v>
      </c>
    </row>
    <row r="1034" spans="4:7">
      <c r="D1034">
        <v>824</v>
      </c>
      <c r="E1034">
        <v>2</v>
      </c>
      <c r="F1034">
        <v>672</v>
      </c>
      <c r="G1034">
        <v>197000</v>
      </c>
    </row>
    <row r="1035" spans="4:7">
      <c r="D1035">
        <v>1338</v>
      </c>
      <c r="E1035">
        <v>3</v>
      </c>
      <c r="F1035">
        <v>796</v>
      </c>
      <c r="G1035">
        <v>310000</v>
      </c>
    </row>
    <row r="1036" spans="4:7">
      <c r="D1036">
        <v>1654</v>
      </c>
      <c r="E1036">
        <v>3</v>
      </c>
      <c r="F1036">
        <v>900</v>
      </c>
      <c r="G1036">
        <v>230000</v>
      </c>
    </row>
    <row r="1037" spans="4:7">
      <c r="D1037">
        <v>920</v>
      </c>
      <c r="E1037">
        <v>1</v>
      </c>
      <c r="F1037">
        <v>240</v>
      </c>
      <c r="G1037">
        <v>119750</v>
      </c>
    </row>
    <row r="1038" spans="4:7">
      <c r="D1038">
        <v>0</v>
      </c>
      <c r="E1038">
        <v>1</v>
      </c>
      <c r="F1038">
        <v>290</v>
      </c>
      <c r="G1038">
        <v>84000</v>
      </c>
    </row>
    <row r="1039" spans="4:7">
      <c r="D1039">
        <v>1620</v>
      </c>
      <c r="E1039">
        <v>3</v>
      </c>
      <c r="F1039">
        <v>912</v>
      </c>
      <c r="G1039">
        <v>315500</v>
      </c>
    </row>
    <row r="1040" spans="4:7">
      <c r="D1040">
        <v>1055</v>
      </c>
      <c r="E1040">
        <v>2</v>
      </c>
      <c r="F1040">
        <v>905</v>
      </c>
      <c r="G1040">
        <v>287000</v>
      </c>
    </row>
    <row r="1041" spans="4:7">
      <c r="D1041">
        <v>546</v>
      </c>
      <c r="E1041">
        <v>0</v>
      </c>
      <c r="F1041">
        <v>0</v>
      </c>
      <c r="G1041">
        <v>97000</v>
      </c>
    </row>
    <row r="1042" spans="4:7">
      <c r="D1042">
        <v>630</v>
      </c>
      <c r="E1042">
        <v>1</v>
      </c>
      <c r="F1042">
        <v>286</v>
      </c>
      <c r="G1042">
        <v>80000</v>
      </c>
    </row>
    <row r="1043" spans="4:7">
      <c r="D1043">
        <v>1134</v>
      </c>
      <c r="E1043">
        <v>2</v>
      </c>
      <c r="F1043">
        <v>484</v>
      </c>
      <c r="G1043">
        <v>155000</v>
      </c>
    </row>
    <row r="1044" spans="4:7">
      <c r="D1044">
        <v>800</v>
      </c>
      <c r="E1044">
        <v>2</v>
      </c>
      <c r="F1044">
        <v>484</v>
      </c>
      <c r="G1044">
        <v>173000</v>
      </c>
    </row>
    <row r="1045" spans="4:7">
      <c r="D1045">
        <v>1306</v>
      </c>
      <c r="E1045">
        <v>2</v>
      </c>
      <c r="F1045">
        <v>624</v>
      </c>
      <c r="G1045">
        <v>196000</v>
      </c>
    </row>
    <row r="1046" spans="4:7">
      <c r="D1046">
        <v>1475</v>
      </c>
      <c r="E1046">
        <v>2</v>
      </c>
      <c r="F1046">
        <v>514</v>
      </c>
      <c r="G1046">
        <v>262280</v>
      </c>
    </row>
    <row r="1047" spans="4:7">
      <c r="D1047">
        <v>2524</v>
      </c>
      <c r="E1047">
        <v>2</v>
      </c>
      <c r="F1047">
        <v>542</v>
      </c>
      <c r="G1047">
        <v>278000</v>
      </c>
    </row>
    <row r="1048" spans="4:7">
      <c r="D1048">
        <v>0</v>
      </c>
      <c r="E1048">
        <v>2</v>
      </c>
      <c r="F1048">
        <v>452</v>
      </c>
      <c r="G1048">
        <v>139600</v>
      </c>
    </row>
    <row r="1049" spans="4:7">
      <c r="D1049">
        <v>1992</v>
      </c>
      <c r="E1049">
        <v>3</v>
      </c>
      <c r="F1049">
        <v>716</v>
      </c>
      <c r="G1049">
        <v>556581</v>
      </c>
    </row>
    <row r="1050" spans="4:7">
      <c r="D1050">
        <v>990</v>
      </c>
      <c r="E1050">
        <v>2</v>
      </c>
      <c r="F1050">
        <v>672</v>
      </c>
      <c r="G1050">
        <v>145000</v>
      </c>
    </row>
    <row r="1051" spans="4:7">
      <c r="D1051">
        <v>0</v>
      </c>
      <c r="E1051">
        <v>2</v>
      </c>
      <c r="F1051">
        <v>336</v>
      </c>
      <c r="G1051">
        <v>115000</v>
      </c>
    </row>
    <row r="1052" spans="4:7">
      <c r="D1052">
        <v>0</v>
      </c>
      <c r="E1052">
        <v>1</v>
      </c>
      <c r="F1052">
        <v>308</v>
      </c>
      <c r="G1052">
        <v>84900</v>
      </c>
    </row>
    <row r="1053" spans="4:7">
      <c r="D1053">
        <v>1302</v>
      </c>
      <c r="E1053">
        <v>2</v>
      </c>
      <c r="F1053">
        <v>436</v>
      </c>
      <c r="G1053">
        <v>176485</v>
      </c>
    </row>
    <row r="1054" spans="4:7">
      <c r="D1054">
        <v>1316</v>
      </c>
      <c r="E1054">
        <v>2</v>
      </c>
      <c r="F1054">
        <v>440</v>
      </c>
      <c r="G1054">
        <v>200141</v>
      </c>
    </row>
    <row r="1055" spans="4:7">
      <c r="D1055">
        <v>816</v>
      </c>
      <c r="E1055">
        <v>2</v>
      </c>
      <c r="F1055">
        <v>540</v>
      </c>
      <c r="G1055">
        <v>165000</v>
      </c>
    </row>
    <row r="1056" spans="4:7">
      <c r="D1056">
        <v>1216</v>
      </c>
      <c r="E1056">
        <v>1</v>
      </c>
      <c r="F1056">
        <v>364</v>
      </c>
      <c r="G1056">
        <v>144500</v>
      </c>
    </row>
    <row r="1057" spans="4:7">
      <c r="D1057">
        <v>1065</v>
      </c>
      <c r="E1057">
        <v>2</v>
      </c>
      <c r="F1057">
        <v>586</v>
      </c>
      <c r="G1057">
        <v>255000</v>
      </c>
    </row>
    <row r="1058" spans="4:7">
      <c r="D1058">
        <v>1193</v>
      </c>
      <c r="E1058">
        <v>2</v>
      </c>
      <c r="F1058">
        <v>478</v>
      </c>
      <c r="G1058">
        <v>180000</v>
      </c>
    </row>
    <row r="1059" spans="4:7">
      <c r="D1059">
        <v>1364</v>
      </c>
      <c r="E1059">
        <v>2</v>
      </c>
      <c r="F1059">
        <v>484</v>
      </c>
      <c r="G1059">
        <v>185850</v>
      </c>
    </row>
    <row r="1060" spans="4:7">
      <c r="D1060">
        <v>973</v>
      </c>
      <c r="E1060">
        <v>2</v>
      </c>
      <c r="F1060">
        <v>467</v>
      </c>
      <c r="G1060">
        <v>248000</v>
      </c>
    </row>
    <row r="1061" spans="4:7">
      <c r="D1061">
        <v>1104</v>
      </c>
      <c r="E1061">
        <v>3</v>
      </c>
      <c r="F1061">
        <v>836</v>
      </c>
      <c r="G1061">
        <v>335000</v>
      </c>
    </row>
    <row r="1062" spans="4:7">
      <c r="D1062">
        <v>854</v>
      </c>
      <c r="E1062">
        <v>2</v>
      </c>
      <c r="F1062">
        <v>432</v>
      </c>
      <c r="G1062">
        <v>220000</v>
      </c>
    </row>
    <row r="1063" spans="4:7">
      <c r="D1063">
        <v>1338</v>
      </c>
      <c r="E1063">
        <v>2</v>
      </c>
      <c r="F1063">
        <v>582</v>
      </c>
      <c r="G1063">
        <v>213500</v>
      </c>
    </row>
    <row r="1064" spans="4:7">
      <c r="D1064">
        <v>894</v>
      </c>
      <c r="E1064">
        <v>3</v>
      </c>
      <c r="F1064">
        <v>1248</v>
      </c>
      <c r="G1064">
        <v>81000</v>
      </c>
    </row>
    <row r="1065" spans="4:7">
      <c r="D1065">
        <v>662</v>
      </c>
      <c r="E1065">
        <v>2</v>
      </c>
      <c r="F1065">
        <v>560</v>
      </c>
      <c r="G1065">
        <v>90000</v>
      </c>
    </row>
    <row r="1066" spans="4:7">
      <c r="D1066">
        <v>1103</v>
      </c>
      <c r="E1066">
        <v>2</v>
      </c>
      <c r="F1066">
        <v>440</v>
      </c>
      <c r="G1066">
        <v>110500</v>
      </c>
    </row>
    <row r="1067" spans="4:7">
      <c r="D1067">
        <v>1154</v>
      </c>
      <c r="E1067">
        <v>2</v>
      </c>
      <c r="F1067">
        <v>480</v>
      </c>
      <c r="G1067">
        <v>154000</v>
      </c>
    </row>
    <row r="1068" spans="4:7">
      <c r="D1068">
        <v>1306</v>
      </c>
      <c r="E1068">
        <v>2</v>
      </c>
      <c r="F1068">
        <v>533</v>
      </c>
      <c r="G1068">
        <v>328000</v>
      </c>
    </row>
    <row r="1069" spans="4:7">
      <c r="D1069">
        <v>799</v>
      </c>
      <c r="E1069">
        <v>2</v>
      </c>
      <c r="F1069">
        <v>380</v>
      </c>
      <c r="G1069">
        <v>178000</v>
      </c>
    </row>
    <row r="1070" spans="4:7">
      <c r="D1070">
        <v>780</v>
      </c>
      <c r="E1070">
        <v>2</v>
      </c>
      <c r="F1070">
        <v>442</v>
      </c>
      <c r="G1070">
        <v>167900</v>
      </c>
    </row>
    <row r="1071" spans="4:7">
      <c r="D1071">
        <v>942</v>
      </c>
      <c r="E1071">
        <v>2</v>
      </c>
      <c r="F1071">
        <v>576</v>
      </c>
      <c r="G1071">
        <v>151400</v>
      </c>
    </row>
    <row r="1072" spans="4:7">
      <c r="D1072">
        <v>845</v>
      </c>
      <c r="E1072">
        <v>2</v>
      </c>
      <c r="F1072">
        <v>576</v>
      </c>
      <c r="G1072">
        <v>135000</v>
      </c>
    </row>
    <row r="1073" spans="4:7">
      <c r="D1073">
        <v>1048</v>
      </c>
      <c r="E1073">
        <v>1</v>
      </c>
      <c r="F1073">
        <v>286</v>
      </c>
      <c r="G1073">
        <v>135000</v>
      </c>
    </row>
    <row r="1074" spans="4:7">
      <c r="D1074">
        <v>727</v>
      </c>
      <c r="E1074">
        <v>2</v>
      </c>
      <c r="F1074">
        <v>441</v>
      </c>
      <c r="G1074">
        <v>154000</v>
      </c>
    </row>
    <row r="1075" spans="4:7">
      <c r="D1075">
        <v>810</v>
      </c>
      <c r="E1075">
        <v>1</v>
      </c>
      <c r="F1075">
        <v>280</v>
      </c>
      <c r="G1075">
        <v>91500</v>
      </c>
    </row>
    <row r="1076" spans="4:7">
      <c r="D1076">
        <v>690</v>
      </c>
      <c r="E1076">
        <v>2</v>
      </c>
      <c r="F1076">
        <v>440</v>
      </c>
      <c r="G1076">
        <v>159500</v>
      </c>
    </row>
    <row r="1077" spans="4:7">
      <c r="D1077">
        <v>1240</v>
      </c>
      <c r="E1077">
        <v>3</v>
      </c>
      <c r="F1077">
        <v>826</v>
      </c>
      <c r="G1077">
        <v>194000</v>
      </c>
    </row>
    <row r="1078" spans="4:7">
      <c r="D1078">
        <v>800</v>
      </c>
      <c r="E1078">
        <v>1</v>
      </c>
      <c r="F1078">
        <v>240</v>
      </c>
      <c r="G1078">
        <v>219500</v>
      </c>
    </row>
    <row r="1079" spans="4:7">
      <c r="D1079">
        <v>796</v>
      </c>
      <c r="E1079">
        <v>2</v>
      </c>
      <c r="F1079">
        <v>566</v>
      </c>
      <c r="G1079">
        <v>170000</v>
      </c>
    </row>
    <row r="1080" spans="4:7">
      <c r="D1080">
        <v>1096</v>
      </c>
      <c r="E1080">
        <v>1</v>
      </c>
      <c r="F1080">
        <v>299</v>
      </c>
      <c r="G1080">
        <v>138800</v>
      </c>
    </row>
    <row r="1081" spans="4:7">
      <c r="D1081">
        <v>848</v>
      </c>
      <c r="E1081">
        <v>2</v>
      </c>
      <c r="F1081">
        <v>420</v>
      </c>
      <c r="G1081">
        <v>155900</v>
      </c>
    </row>
    <row r="1082" spans="4:7">
      <c r="D1082">
        <v>990</v>
      </c>
      <c r="E1082">
        <v>1</v>
      </c>
      <c r="F1082">
        <v>299</v>
      </c>
      <c r="G1082">
        <v>126000</v>
      </c>
    </row>
    <row r="1083" spans="4:7">
      <c r="D1083">
        <v>1258</v>
      </c>
      <c r="E1083">
        <v>2</v>
      </c>
      <c r="F1083">
        <v>528</v>
      </c>
      <c r="G1083">
        <v>145000</v>
      </c>
    </row>
    <row r="1084" spans="4:7">
      <c r="D1084">
        <v>1040</v>
      </c>
      <c r="E1084">
        <v>1</v>
      </c>
      <c r="F1084">
        <v>308</v>
      </c>
      <c r="G1084">
        <v>133000</v>
      </c>
    </row>
    <row r="1085" spans="4:7">
      <c r="D1085">
        <v>1459</v>
      </c>
      <c r="E1085">
        <v>2</v>
      </c>
      <c r="F1085">
        <v>527</v>
      </c>
      <c r="G1085">
        <v>192000</v>
      </c>
    </row>
    <row r="1086" spans="4:7">
      <c r="D1086">
        <v>1251</v>
      </c>
      <c r="E1086">
        <v>1</v>
      </c>
      <c r="F1086">
        <v>461</v>
      </c>
      <c r="G1086">
        <v>160000</v>
      </c>
    </row>
    <row r="1087" spans="4:7">
      <c r="D1087">
        <v>691</v>
      </c>
      <c r="E1087">
        <v>2</v>
      </c>
      <c r="F1087">
        <v>409</v>
      </c>
      <c r="G1087">
        <v>187500</v>
      </c>
    </row>
    <row r="1088" spans="4:7">
      <c r="D1088">
        <v>936</v>
      </c>
      <c r="E1088">
        <v>2</v>
      </c>
      <c r="F1088">
        <v>564</v>
      </c>
      <c r="G1088">
        <v>147000</v>
      </c>
    </row>
    <row r="1089" spans="4:7">
      <c r="D1089">
        <v>546</v>
      </c>
      <c r="E1089">
        <v>1</v>
      </c>
      <c r="F1089">
        <v>286</v>
      </c>
      <c r="G1089">
        <v>83500</v>
      </c>
    </row>
    <row r="1090" spans="4:7">
      <c r="D1090">
        <v>1082</v>
      </c>
      <c r="E1090">
        <v>3</v>
      </c>
      <c r="F1090">
        <v>1043</v>
      </c>
      <c r="G1090">
        <v>252000</v>
      </c>
    </row>
    <row r="1091" spans="4:7">
      <c r="D1091">
        <v>970</v>
      </c>
      <c r="E1091">
        <v>2</v>
      </c>
      <c r="F1091">
        <v>380</v>
      </c>
      <c r="G1091">
        <v>137500</v>
      </c>
    </row>
    <row r="1092" spans="4:7">
      <c r="D1092">
        <v>1247</v>
      </c>
      <c r="E1092">
        <v>2</v>
      </c>
      <c r="F1092">
        <v>550</v>
      </c>
      <c r="G1092">
        <v>197000</v>
      </c>
    </row>
    <row r="1093" spans="4:7">
      <c r="D1093">
        <v>0</v>
      </c>
      <c r="E1093">
        <v>2</v>
      </c>
      <c r="F1093">
        <v>400</v>
      </c>
      <c r="G1093">
        <v>92900</v>
      </c>
    </row>
    <row r="1094" spans="4:7">
      <c r="D1094">
        <v>600</v>
      </c>
      <c r="E1094">
        <v>2</v>
      </c>
      <c r="F1094">
        <v>462</v>
      </c>
      <c r="G1094">
        <v>160000</v>
      </c>
    </row>
    <row r="1095" spans="4:7">
      <c r="D1095">
        <v>1181</v>
      </c>
      <c r="E1095">
        <v>2</v>
      </c>
      <c r="F1095">
        <v>576</v>
      </c>
      <c r="G1095">
        <v>136500</v>
      </c>
    </row>
    <row r="1096" spans="4:7">
      <c r="D1096">
        <v>864</v>
      </c>
      <c r="E1096">
        <v>2</v>
      </c>
      <c r="F1096">
        <v>884</v>
      </c>
      <c r="G1096">
        <v>146000</v>
      </c>
    </row>
    <row r="1097" spans="4:7">
      <c r="D1097">
        <v>936</v>
      </c>
      <c r="E1097">
        <v>1</v>
      </c>
      <c r="F1097">
        <v>308</v>
      </c>
      <c r="G1097">
        <v>129000</v>
      </c>
    </row>
    <row r="1098" spans="4:7">
      <c r="D1098">
        <v>1314</v>
      </c>
      <c r="E1098">
        <v>2</v>
      </c>
      <c r="F1098">
        <v>440</v>
      </c>
      <c r="G1098">
        <v>176432</v>
      </c>
    </row>
    <row r="1099" spans="4:7">
      <c r="D1099">
        <v>684</v>
      </c>
      <c r="E1099">
        <v>0</v>
      </c>
      <c r="F1099">
        <v>0</v>
      </c>
      <c r="G1099">
        <v>127000</v>
      </c>
    </row>
    <row r="1100" spans="4:7">
      <c r="D1100">
        <v>1074</v>
      </c>
      <c r="E1100">
        <v>2</v>
      </c>
      <c r="F1100">
        <v>461</v>
      </c>
      <c r="G1100">
        <v>170000</v>
      </c>
    </row>
    <row r="1101" spans="4:7">
      <c r="D1101">
        <v>672</v>
      </c>
      <c r="E1101">
        <v>1</v>
      </c>
      <c r="F1101">
        <v>240</v>
      </c>
      <c r="G1101">
        <v>128000</v>
      </c>
    </row>
    <row r="1102" spans="4:7">
      <c r="D1102">
        <v>1271</v>
      </c>
      <c r="E1102">
        <v>2</v>
      </c>
      <c r="F1102">
        <v>478</v>
      </c>
      <c r="G1102">
        <v>157000</v>
      </c>
    </row>
    <row r="1103" spans="4:7">
      <c r="D1103">
        <v>290</v>
      </c>
      <c r="E1103">
        <v>1</v>
      </c>
      <c r="F1103">
        <v>246</v>
      </c>
      <c r="G1103">
        <v>60000</v>
      </c>
    </row>
    <row r="1104" spans="4:7">
      <c r="D1104">
        <v>950</v>
      </c>
      <c r="E1104">
        <v>1</v>
      </c>
      <c r="F1104">
        <v>280</v>
      </c>
      <c r="G1104">
        <v>119500</v>
      </c>
    </row>
    <row r="1105" spans="4:7">
      <c r="D1105">
        <v>1010</v>
      </c>
      <c r="E1105">
        <v>1</v>
      </c>
      <c r="F1105">
        <v>254</v>
      </c>
      <c r="G1105">
        <v>135000</v>
      </c>
    </row>
    <row r="1106" spans="4:7">
      <c r="D1106">
        <v>655</v>
      </c>
      <c r="E1106">
        <v>2</v>
      </c>
      <c r="F1106">
        <v>539</v>
      </c>
      <c r="G1106">
        <v>159500</v>
      </c>
    </row>
    <row r="1107" spans="4:7">
      <c r="D1107">
        <v>630</v>
      </c>
      <c r="E1107">
        <v>2</v>
      </c>
      <c r="F1107">
        <v>440</v>
      </c>
      <c r="G1107">
        <v>106000</v>
      </c>
    </row>
    <row r="1108" spans="4:7">
      <c r="D1108">
        <v>1463</v>
      </c>
      <c r="E1108">
        <v>2</v>
      </c>
      <c r="F1108">
        <v>712</v>
      </c>
      <c r="G1108">
        <v>325000</v>
      </c>
    </row>
    <row r="1109" spans="4:7">
      <c r="D1109">
        <v>910</v>
      </c>
      <c r="E1109">
        <v>2</v>
      </c>
      <c r="F1109">
        <v>719</v>
      </c>
      <c r="G1109">
        <v>179900</v>
      </c>
    </row>
    <row r="1110" spans="4:7">
      <c r="D1110">
        <v>868</v>
      </c>
      <c r="E1110">
        <v>2</v>
      </c>
      <c r="F1110">
        <v>422</v>
      </c>
      <c r="G1110">
        <v>274725</v>
      </c>
    </row>
    <row r="1111" spans="4:7">
      <c r="D1111">
        <v>924</v>
      </c>
      <c r="E1111">
        <v>2</v>
      </c>
      <c r="F1111">
        <v>463</v>
      </c>
      <c r="G1111">
        <v>181000</v>
      </c>
    </row>
    <row r="1112" spans="4:7">
      <c r="D1112">
        <v>1836</v>
      </c>
      <c r="E1112">
        <v>3</v>
      </c>
      <c r="F1112">
        <v>862</v>
      </c>
      <c r="G1112">
        <v>280000</v>
      </c>
    </row>
    <row r="1113" spans="4:7">
      <c r="D1113">
        <v>773</v>
      </c>
      <c r="E1113">
        <v>2</v>
      </c>
      <c r="F1113">
        <v>431</v>
      </c>
      <c r="G1113">
        <v>188000</v>
      </c>
    </row>
    <row r="1114" spans="4:7">
      <c r="D1114">
        <v>803</v>
      </c>
      <c r="E1114">
        <v>2</v>
      </c>
      <c r="F1114">
        <v>483</v>
      </c>
      <c r="G1114">
        <v>205000</v>
      </c>
    </row>
    <row r="1115" spans="4:7">
      <c r="D1115">
        <v>816</v>
      </c>
      <c r="E1115">
        <v>1</v>
      </c>
      <c r="F1115">
        <v>308</v>
      </c>
      <c r="G1115">
        <v>129900</v>
      </c>
    </row>
    <row r="1116" spans="4:7">
      <c r="D1116">
        <v>1008</v>
      </c>
      <c r="E1116">
        <v>1</v>
      </c>
      <c r="F1116">
        <v>240</v>
      </c>
      <c r="G1116">
        <v>134500</v>
      </c>
    </row>
    <row r="1117" spans="4:7">
      <c r="D1117">
        <v>833</v>
      </c>
      <c r="E1117">
        <v>1</v>
      </c>
      <c r="F1117">
        <v>326</v>
      </c>
      <c r="G1117">
        <v>117000</v>
      </c>
    </row>
    <row r="1118" spans="4:7">
      <c r="D1118">
        <v>1734</v>
      </c>
      <c r="E1118">
        <v>3</v>
      </c>
      <c r="F1118">
        <v>928</v>
      </c>
      <c r="G1118">
        <v>318000</v>
      </c>
    </row>
    <row r="1119" spans="4:7">
      <c r="D1119">
        <v>408</v>
      </c>
      <c r="E1119">
        <v>2</v>
      </c>
      <c r="F1119">
        <v>527</v>
      </c>
      <c r="G1119">
        <v>184100</v>
      </c>
    </row>
    <row r="1120" spans="4:7">
      <c r="D1120">
        <v>894</v>
      </c>
      <c r="E1120">
        <v>2</v>
      </c>
      <c r="F1120">
        <v>450</v>
      </c>
      <c r="G1120">
        <v>130000</v>
      </c>
    </row>
    <row r="1121" spans="4:7">
      <c r="D1121">
        <v>533</v>
      </c>
      <c r="E1121">
        <v>1</v>
      </c>
      <c r="F1121">
        <v>300</v>
      </c>
      <c r="G1121">
        <v>140000</v>
      </c>
    </row>
    <row r="1122" spans="4:7">
      <c r="D1122">
        <v>1040</v>
      </c>
      <c r="E1122">
        <v>1</v>
      </c>
      <c r="F1122">
        <v>286</v>
      </c>
      <c r="G1122">
        <v>133700</v>
      </c>
    </row>
    <row r="1123" spans="4:7">
      <c r="D1123">
        <v>1012</v>
      </c>
      <c r="E1123">
        <v>1</v>
      </c>
      <c r="F1123">
        <v>308</v>
      </c>
      <c r="G1123">
        <v>118400</v>
      </c>
    </row>
    <row r="1124" spans="4:7">
      <c r="D1124">
        <v>1552</v>
      </c>
      <c r="E1124">
        <v>3</v>
      </c>
      <c r="F1124">
        <v>782</v>
      </c>
      <c r="G1124">
        <v>212900</v>
      </c>
    </row>
    <row r="1125" spans="4:7">
      <c r="D1125">
        <v>672</v>
      </c>
      <c r="E1125">
        <v>1</v>
      </c>
      <c r="F1125">
        <v>288</v>
      </c>
      <c r="G1125">
        <v>112000</v>
      </c>
    </row>
    <row r="1126" spans="4:7">
      <c r="D1126">
        <v>698</v>
      </c>
      <c r="E1126">
        <v>0</v>
      </c>
      <c r="F1126">
        <v>0</v>
      </c>
      <c r="G1126">
        <v>118000</v>
      </c>
    </row>
    <row r="1127" spans="4:7">
      <c r="D1127">
        <v>384</v>
      </c>
      <c r="E1127">
        <v>2</v>
      </c>
      <c r="F1127">
        <v>392</v>
      </c>
      <c r="G1127">
        <v>163900</v>
      </c>
    </row>
    <row r="1128" spans="4:7">
      <c r="D1128">
        <v>1005</v>
      </c>
      <c r="E1128">
        <v>2</v>
      </c>
      <c r="F1128">
        <v>672</v>
      </c>
      <c r="G1128">
        <v>115000</v>
      </c>
    </row>
    <row r="1129" spans="4:7">
      <c r="D1129">
        <v>1373</v>
      </c>
      <c r="E1129">
        <v>3</v>
      </c>
      <c r="F1129">
        <v>660</v>
      </c>
      <c r="G1129">
        <v>174000</v>
      </c>
    </row>
    <row r="1130" spans="4:7">
      <c r="D1130">
        <v>1530</v>
      </c>
      <c r="E1130">
        <v>3</v>
      </c>
      <c r="F1130">
        <v>630</v>
      </c>
      <c r="G1130">
        <v>259000</v>
      </c>
    </row>
    <row r="1131" spans="4:7">
      <c r="D1131">
        <v>847</v>
      </c>
      <c r="E1131">
        <v>2</v>
      </c>
      <c r="F1131">
        <v>434</v>
      </c>
      <c r="G1131">
        <v>215000</v>
      </c>
    </row>
    <row r="1132" spans="4:7">
      <c r="D1132">
        <v>936</v>
      </c>
      <c r="E1132">
        <v>2</v>
      </c>
      <c r="F1132">
        <v>672</v>
      </c>
      <c r="G1132">
        <v>140000</v>
      </c>
    </row>
    <row r="1133" spans="4:7">
      <c r="D1133">
        <v>1122</v>
      </c>
      <c r="E1133">
        <v>2</v>
      </c>
      <c r="F1133">
        <v>576</v>
      </c>
      <c r="G1133">
        <v>135000</v>
      </c>
    </row>
    <row r="1134" spans="4:7">
      <c r="D1134">
        <v>974</v>
      </c>
      <c r="E1134">
        <v>0</v>
      </c>
      <c r="F1134">
        <v>0</v>
      </c>
      <c r="G1134">
        <v>93500</v>
      </c>
    </row>
    <row r="1135" spans="4:7">
      <c r="D1135">
        <v>1008</v>
      </c>
      <c r="E1135">
        <v>1</v>
      </c>
      <c r="F1135">
        <v>205</v>
      </c>
      <c r="G1135">
        <v>117500</v>
      </c>
    </row>
    <row r="1136" spans="4:7">
      <c r="D1136">
        <v>1128</v>
      </c>
      <c r="E1136">
        <v>2</v>
      </c>
      <c r="F1136">
        <v>466</v>
      </c>
      <c r="G1136">
        <v>239500</v>
      </c>
    </row>
    <row r="1137" spans="4:7">
      <c r="D1137">
        <v>916</v>
      </c>
      <c r="E1137">
        <v>2</v>
      </c>
      <c r="F1137">
        <v>460</v>
      </c>
      <c r="G1137">
        <v>169000</v>
      </c>
    </row>
    <row r="1138" spans="4:7">
      <c r="D1138">
        <v>960</v>
      </c>
      <c r="E1138">
        <v>1</v>
      </c>
      <c r="F1138">
        <v>180</v>
      </c>
      <c r="G1138">
        <v>102000</v>
      </c>
    </row>
    <row r="1139" spans="4:7">
      <c r="D1139">
        <v>1032</v>
      </c>
      <c r="E1139">
        <v>1</v>
      </c>
      <c r="F1139">
        <v>288</v>
      </c>
      <c r="G1139">
        <v>119000</v>
      </c>
    </row>
    <row r="1140" spans="4:7">
      <c r="D1140">
        <v>780</v>
      </c>
      <c r="E1140">
        <v>0</v>
      </c>
      <c r="F1140">
        <v>0</v>
      </c>
      <c r="G1140">
        <v>94000</v>
      </c>
    </row>
    <row r="1141" spans="4:7">
      <c r="D1141">
        <v>1567</v>
      </c>
      <c r="E1141">
        <v>2</v>
      </c>
      <c r="F1141">
        <v>714</v>
      </c>
      <c r="G1141">
        <v>196000</v>
      </c>
    </row>
    <row r="1142" spans="4:7">
      <c r="D1142">
        <v>915</v>
      </c>
      <c r="E1142">
        <v>2</v>
      </c>
      <c r="F1142">
        <v>495</v>
      </c>
      <c r="G1142">
        <v>144000</v>
      </c>
    </row>
    <row r="1143" spans="4:7">
      <c r="D1143">
        <v>952</v>
      </c>
      <c r="E1143">
        <v>2</v>
      </c>
      <c r="F1143">
        <v>840</v>
      </c>
      <c r="G1143">
        <v>139000</v>
      </c>
    </row>
    <row r="1144" spans="4:7">
      <c r="D1144">
        <v>780</v>
      </c>
      <c r="E1144">
        <v>2</v>
      </c>
      <c r="F1144">
        <v>484</v>
      </c>
      <c r="G1144">
        <v>197500</v>
      </c>
    </row>
    <row r="1145" spans="4:7">
      <c r="D1145">
        <v>1466</v>
      </c>
      <c r="E1145">
        <v>3</v>
      </c>
      <c r="F1145">
        <v>1052</v>
      </c>
      <c r="G1145">
        <v>424870</v>
      </c>
    </row>
    <row r="1146" spans="4:7">
      <c r="D1146">
        <v>1006</v>
      </c>
      <c r="E1146">
        <v>0</v>
      </c>
      <c r="F1146">
        <v>0</v>
      </c>
      <c r="G1146">
        <v>80000</v>
      </c>
    </row>
    <row r="1147" spans="4:7">
      <c r="D1147">
        <v>672</v>
      </c>
      <c r="E1147">
        <v>1</v>
      </c>
      <c r="F1147">
        <v>280</v>
      </c>
      <c r="G1147">
        <v>80000</v>
      </c>
    </row>
    <row r="1148" spans="4:7">
      <c r="D1148">
        <v>1042</v>
      </c>
      <c r="E1148">
        <v>1</v>
      </c>
      <c r="F1148">
        <v>225</v>
      </c>
      <c r="G1148">
        <v>149000</v>
      </c>
    </row>
    <row r="1149" spans="4:7">
      <c r="D1149">
        <v>1298</v>
      </c>
      <c r="E1149">
        <v>2</v>
      </c>
      <c r="F1149">
        <v>403</v>
      </c>
      <c r="G1149">
        <v>180000</v>
      </c>
    </row>
    <row r="1150" spans="4:7">
      <c r="D1150">
        <v>704</v>
      </c>
      <c r="E1150">
        <v>1</v>
      </c>
      <c r="F1150">
        <v>234</v>
      </c>
      <c r="G1150">
        <v>174500</v>
      </c>
    </row>
    <row r="1151" spans="4:7">
      <c r="D1151">
        <v>572</v>
      </c>
      <c r="E1151">
        <v>1</v>
      </c>
      <c r="F1151">
        <v>288</v>
      </c>
      <c r="G1151">
        <v>116900</v>
      </c>
    </row>
    <row r="1152" spans="4:7">
      <c r="D1152">
        <v>650</v>
      </c>
      <c r="E1152">
        <v>2</v>
      </c>
      <c r="F1152">
        <v>324</v>
      </c>
      <c r="G1152">
        <v>143000</v>
      </c>
    </row>
    <row r="1153" spans="4:7">
      <c r="D1153">
        <v>932</v>
      </c>
      <c r="E1153">
        <v>1</v>
      </c>
      <c r="F1153">
        <v>306</v>
      </c>
      <c r="G1153">
        <v>124000</v>
      </c>
    </row>
    <row r="1154" spans="4:7">
      <c r="D1154">
        <v>1466</v>
      </c>
      <c r="E1154">
        <v>2</v>
      </c>
      <c r="F1154">
        <v>528</v>
      </c>
      <c r="G1154">
        <v>149900</v>
      </c>
    </row>
    <row r="1155" spans="4:7">
      <c r="D1155">
        <v>1073</v>
      </c>
      <c r="E1155">
        <v>2</v>
      </c>
      <c r="F1155">
        <v>470</v>
      </c>
      <c r="G1155">
        <v>230000</v>
      </c>
    </row>
    <row r="1156" spans="4:7">
      <c r="D1156">
        <v>816</v>
      </c>
      <c r="E1156">
        <v>1</v>
      </c>
      <c r="F1156">
        <v>432</v>
      </c>
      <c r="G1156">
        <v>120500</v>
      </c>
    </row>
    <row r="1157" spans="4:7">
      <c r="D1157">
        <v>864</v>
      </c>
      <c r="E1157">
        <v>2</v>
      </c>
      <c r="F1157">
        <v>492</v>
      </c>
      <c r="G1157">
        <v>201800</v>
      </c>
    </row>
    <row r="1158" spans="4:7">
      <c r="D1158">
        <v>1437</v>
      </c>
      <c r="E1158">
        <v>2</v>
      </c>
      <c r="F1158">
        <v>528</v>
      </c>
      <c r="G1158">
        <v>218000</v>
      </c>
    </row>
    <row r="1159" spans="4:7">
      <c r="D1159">
        <v>1219</v>
      </c>
      <c r="E1159">
        <v>2</v>
      </c>
      <c r="F1159">
        <v>502</v>
      </c>
      <c r="G1159">
        <v>179900</v>
      </c>
    </row>
    <row r="1160" spans="4:7">
      <c r="D1160">
        <v>1314</v>
      </c>
      <c r="E1160">
        <v>2</v>
      </c>
      <c r="F1160">
        <v>626</v>
      </c>
      <c r="G1160">
        <v>230000</v>
      </c>
    </row>
    <row r="1161" spans="4:7">
      <c r="D1161">
        <v>1580</v>
      </c>
      <c r="E1161">
        <v>3</v>
      </c>
      <c r="F1161">
        <v>830</v>
      </c>
      <c r="G1161">
        <v>235128</v>
      </c>
    </row>
    <row r="1162" spans="4:7">
      <c r="D1162">
        <v>901</v>
      </c>
      <c r="E1162">
        <v>2</v>
      </c>
      <c r="F1162">
        <v>540</v>
      </c>
      <c r="G1162">
        <v>185000</v>
      </c>
    </row>
    <row r="1163" spans="4:7">
      <c r="D1163">
        <v>855</v>
      </c>
      <c r="E1163">
        <v>2</v>
      </c>
      <c r="F1163">
        <v>440</v>
      </c>
      <c r="G1163">
        <v>146000</v>
      </c>
    </row>
    <row r="1164" spans="4:7">
      <c r="D1164">
        <v>1296</v>
      </c>
      <c r="E1164">
        <v>2</v>
      </c>
      <c r="F1164">
        <v>924</v>
      </c>
      <c r="G1164">
        <v>224000</v>
      </c>
    </row>
    <row r="1165" spans="4:7">
      <c r="D1165">
        <v>894</v>
      </c>
      <c r="E1165">
        <v>2</v>
      </c>
      <c r="F1165">
        <v>450</v>
      </c>
      <c r="G1165">
        <v>129000</v>
      </c>
    </row>
    <row r="1166" spans="4:7">
      <c r="D1166">
        <v>1198</v>
      </c>
      <c r="E1166">
        <v>2</v>
      </c>
      <c r="F1166">
        <v>400</v>
      </c>
      <c r="G1166">
        <v>108959</v>
      </c>
    </row>
    <row r="1167" spans="4:7">
      <c r="D1167">
        <v>1360</v>
      </c>
      <c r="E1167">
        <v>2</v>
      </c>
      <c r="F1167">
        <v>588</v>
      </c>
      <c r="G1167">
        <v>194000</v>
      </c>
    </row>
    <row r="1168" spans="4:7">
      <c r="D1168">
        <v>1502</v>
      </c>
      <c r="E1168">
        <v>2</v>
      </c>
      <c r="F1168">
        <v>644</v>
      </c>
      <c r="G1168">
        <v>233170</v>
      </c>
    </row>
    <row r="1169" spans="4:7">
      <c r="D1169">
        <v>1694</v>
      </c>
      <c r="E1169">
        <v>3</v>
      </c>
      <c r="F1169">
        <v>776</v>
      </c>
      <c r="G1169">
        <v>245350</v>
      </c>
    </row>
    <row r="1170" spans="4:7">
      <c r="D1170">
        <v>959</v>
      </c>
      <c r="E1170">
        <v>2</v>
      </c>
      <c r="F1170">
        <v>472</v>
      </c>
      <c r="G1170">
        <v>173000</v>
      </c>
    </row>
    <row r="1171" spans="4:7">
      <c r="D1171">
        <v>1127</v>
      </c>
      <c r="E1171">
        <v>2</v>
      </c>
      <c r="F1171">
        <v>540</v>
      </c>
      <c r="G1171">
        <v>235000</v>
      </c>
    </row>
    <row r="1172" spans="4:7">
      <c r="D1172">
        <v>1930</v>
      </c>
      <c r="E1172">
        <v>3</v>
      </c>
      <c r="F1172">
        <v>807</v>
      </c>
      <c r="G1172">
        <v>625000</v>
      </c>
    </row>
    <row r="1173" spans="4:7">
      <c r="D1173">
        <v>1096</v>
      </c>
      <c r="E1173">
        <v>1</v>
      </c>
      <c r="F1173">
        <v>358</v>
      </c>
      <c r="G1173">
        <v>171000</v>
      </c>
    </row>
    <row r="1174" spans="4:7">
      <c r="D1174">
        <v>1261</v>
      </c>
      <c r="E1174">
        <v>2</v>
      </c>
      <c r="F1174">
        <v>433</v>
      </c>
      <c r="G1174">
        <v>163000</v>
      </c>
    </row>
    <row r="1175" spans="4:7">
      <c r="D1175">
        <v>625</v>
      </c>
      <c r="E1175">
        <v>2</v>
      </c>
      <c r="F1175">
        <v>625</v>
      </c>
      <c r="G1175">
        <v>171900</v>
      </c>
    </row>
    <row r="1176" spans="4:7">
      <c r="D1176">
        <v>1598</v>
      </c>
      <c r="E1176">
        <v>0</v>
      </c>
      <c r="F1176">
        <v>0</v>
      </c>
      <c r="G1176">
        <v>200500</v>
      </c>
    </row>
    <row r="1177" spans="4:7">
      <c r="D1177">
        <v>952</v>
      </c>
      <c r="E1177">
        <v>2</v>
      </c>
      <c r="F1177">
        <v>360</v>
      </c>
      <c r="G1177">
        <v>239000</v>
      </c>
    </row>
    <row r="1178" spans="4:7">
      <c r="D1178">
        <v>1683</v>
      </c>
      <c r="E1178">
        <v>2</v>
      </c>
      <c r="F1178">
        <v>541</v>
      </c>
      <c r="G1178">
        <v>285000</v>
      </c>
    </row>
    <row r="1179" spans="4:7">
      <c r="D1179">
        <v>876</v>
      </c>
      <c r="E1179">
        <v>1</v>
      </c>
      <c r="F1179">
        <v>264</v>
      </c>
      <c r="G1179">
        <v>119500</v>
      </c>
    </row>
    <row r="1180" spans="4:7">
      <c r="D1180">
        <v>818</v>
      </c>
      <c r="E1180">
        <v>1</v>
      </c>
      <c r="F1180">
        <v>210</v>
      </c>
      <c r="G1180">
        <v>115000</v>
      </c>
    </row>
    <row r="1181" spans="4:7">
      <c r="D1181">
        <v>731</v>
      </c>
      <c r="E1181">
        <v>1</v>
      </c>
      <c r="F1181">
        <v>186</v>
      </c>
      <c r="G1181">
        <v>154900</v>
      </c>
    </row>
    <row r="1182" spans="4:7">
      <c r="D1182">
        <v>0</v>
      </c>
      <c r="E1182">
        <v>0</v>
      </c>
      <c r="F1182">
        <v>0</v>
      </c>
      <c r="G1182">
        <v>93000</v>
      </c>
    </row>
    <row r="1183" spans="4:7">
      <c r="D1183">
        <v>1216</v>
      </c>
      <c r="E1183">
        <v>2</v>
      </c>
      <c r="F1183">
        <v>693</v>
      </c>
      <c r="G1183">
        <v>250000</v>
      </c>
    </row>
    <row r="1184" spans="4:7">
      <c r="D1184">
        <v>1600</v>
      </c>
      <c r="E1184">
        <v>2</v>
      </c>
      <c r="F1184">
        <v>482</v>
      </c>
      <c r="G1184">
        <v>392500</v>
      </c>
    </row>
    <row r="1185" spans="4:7">
      <c r="D1185">
        <v>2396</v>
      </c>
      <c r="E1185">
        <v>3</v>
      </c>
      <c r="F1185">
        <v>813</v>
      </c>
      <c r="G1185">
        <v>745000</v>
      </c>
    </row>
    <row r="1186" spans="4:7">
      <c r="D1186">
        <v>1120</v>
      </c>
      <c r="E1186">
        <v>2</v>
      </c>
      <c r="F1186">
        <v>720</v>
      </c>
      <c r="G1186">
        <v>120000</v>
      </c>
    </row>
    <row r="1187" spans="4:7">
      <c r="D1187">
        <v>1572</v>
      </c>
      <c r="E1187">
        <v>3</v>
      </c>
      <c r="F1187">
        <v>995</v>
      </c>
      <c r="G1187">
        <v>186700</v>
      </c>
    </row>
    <row r="1188" spans="4:7">
      <c r="D1188">
        <v>784</v>
      </c>
      <c r="E1188">
        <v>1</v>
      </c>
      <c r="F1188">
        <v>392</v>
      </c>
      <c r="G1188">
        <v>104900</v>
      </c>
    </row>
    <row r="1189" spans="4:7">
      <c r="D1189">
        <v>978</v>
      </c>
      <c r="E1189">
        <v>2</v>
      </c>
      <c r="F1189">
        <v>420</v>
      </c>
      <c r="G1189">
        <v>95000</v>
      </c>
    </row>
    <row r="1190" spans="4:7">
      <c r="D1190">
        <v>1624</v>
      </c>
      <c r="E1190">
        <v>3</v>
      </c>
      <c r="F1190">
        <v>757</v>
      </c>
      <c r="G1190">
        <v>262000</v>
      </c>
    </row>
    <row r="1191" spans="4:7">
      <c r="D1191">
        <v>831</v>
      </c>
      <c r="E1191">
        <v>2</v>
      </c>
      <c r="F1191">
        <v>493</v>
      </c>
      <c r="G1191">
        <v>195000</v>
      </c>
    </row>
    <row r="1192" spans="4:7">
      <c r="D1192">
        <v>994</v>
      </c>
      <c r="E1192">
        <v>2</v>
      </c>
      <c r="F1192">
        <v>442</v>
      </c>
      <c r="G1192">
        <v>189000</v>
      </c>
    </row>
    <row r="1193" spans="4:7">
      <c r="D1193">
        <v>1249</v>
      </c>
      <c r="E1193">
        <v>4</v>
      </c>
      <c r="F1193">
        <v>1356</v>
      </c>
      <c r="G1193">
        <v>168000</v>
      </c>
    </row>
    <row r="1194" spans="4:7">
      <c r="D1194">
        <v>776</v>
      </c>
      <c r="E1194">
        <v>2</v>
      </c>
      <c r="F1194">
        <v>492</v>
      </c>
      <c r="G1194">
        <v>174000</v>
      </c>
    </row>
    <row r="1195" spans="4:7">
      <c r="D1195">
        <v>702</v>
      </c>
      <c r="E1195">
        <v>1</v>
      </c>
      <c r="F1195">
        <v>250</v>
      </c>
      <c r="G1195">
        <v>125000</v>
      </c>
    </row>
    <row r="1196" spans="4:7">
      <c r="D1196">
        <v>1224</v>
      </c>
      <c r="E1196">
        <v>2</v>
      </c>
      <c r="F1196">
        <v>402</v>
      </c>
      <c r="G1196">
        <v>165000</v>
      </c>
    </row>
    <row r="1197" spans="4:7">
      <c r="D1197">
        <v>663</v>
      </c>
      <c r="E1197">
        <v>1</v>
      </c>
      <c r="F1197">
        <v>299</v>
      </c>
      <c r="G1197">
        <v>158000</v>
      </c>
    </row>
    <row r="1198" spans="4:7">
      <c r="D1198">
        <v>728</v>
      </c>
      <c r="E1198">
        <v>2</v>
      </c>
      <c r="F1198">
        <v>400</v>
      </c>
      <c r="G1198">
        <v>176000</v>
      </c>
    </row>
    <row r="1199" spans="4:7">
      <c r="D1199">
        <v>879</v>
      </c>
      <c r="E1199">
        <v>3</v>
      </c>
      <c r="F1199">
        <v>660</v>
      </c>
      <c r="G1199">
        <v>219210</v>
      </c>
    </row>
    <row r="1200" spans="4:7">
      <c r="D1200">
        <v>815</v>
      </c>
      <c r="E1200">
        <v>1</v>
      </c>
      <c r="F1200">
        <v>225</v>
      </c>
      <c r="G1200">
        <v>144000</v>
      </c>
    </row>
    <row r="1201" spans="4:7">
      <c r="D1201">
        <v>1212</v>
      </c>
      <c r="E1201">
        <v>2</v>
      </c>
      <c r="F1201">
        <v>573</v>
      </c>
      <c r="G1201">
        <v>178000</v>
      </c>
    </row>
    <row r="1202" spans="4:7">
      <c r="D1202">
        <v>1051</v>
      </c>
      <c r="E1202">
        <v>2</v>
      </c>
      <c r="F1202">
        <v>459</v>
      </c>
      <c r="G1202">
        <v>148000</v>
      </c>
    </row>
    <row r="1203" spans="4:7">
      <c r="D1203">
        <v>864</v>
      </c>
      <c r="E1203">
        <v>1</v>
      </c>
      <c r="F1203">
        <v>280</v>
      </c>
      <c r="G1203">
        <v>116050</v>
      </c>
    </row>
    <row r="1204" spans="4:7">
      <c r="D1204">
        <v>866</v>
      </c>
      <c r="E1204">
        <v>2</v>
      </c>
      <c r="F1204">
        <v>546</v>
      </c>
      <c r="G1204">
        <v>197900</v>
      </c>
    </row>
    <row r="1205" spans="4:7">
      <c r="D1205">
        <v>884</v>
      </c>
      <c r="E1205">
        <v>1</v>
      </c>
      <c r="F1205">
        <v>216</v>
      </c>
      <c r="G1205">
        <v>117000</v>
      </c>
    </row>
    <row r="1206" spans="4:7">
      <c r="D1206">
        <v>1630</v>
      </c>
      <c r="E1206">
        <v>2</v>
      </c>
      <c r="F1206">
        <v>451</v>
      </c>
      <c r="G1206">
        <v>213000</v>
      </c>
    </row>
    <row r="1207" spans="4:7">
      <c r="D1207">
        <v>1056</v>
      </c>
      <c r="E1207">
        <v>2</v>
      </c>
      <c r="F1207">
        <v>495</v>
      </c>
      <c r="G1207">
        <v>153500</v>
      </c>
    </row>
    <row r="1208" spans="4:7">
      <c r="D1208">
        <v>2158</v>
      </c>
      <c r="E1208">
        <v>3</v>
      </c>
      <c r="F1208">
        <v>701</v>
      </c>
      <c r="G1208">
        <v>271900</v>
      </c>
    </row>
    <row r="1209" spans="4:7">
      <c r="D1209">
        <v>1056</v>
      </c>
      <c r="E1209">
        <v>1</v>
      </c>
      <c r="F1209">
        <v>384</v>
      </c>
      <c r="G1209">
        <v>107000</v>
      </c>
    </row>
    <row r="1210" spans="4:7">
      <c r="D1210">
        <v>1682</v>
      </c>
      <c r="E1210">
        <v>2</v>
      </c>
      <c r="F1210">
        <v>544</v>
      </c>
      <c r="G1210">
        <v>200000</v>
      </c>
    </row>
    <row r="1211" spans="4:7">
      <c r="D1211">
        <v>931</v>
      </c>
      <c r="E1211">
        <v>2</v>
      </c>
      <c r="F1211">
        <v>506</v>
      </c>
      <c r="G1211">
        <v>140000</v>
      </c>
    </row>
    <row r="1212" spans="4:7">
      <c r="D1212">
        <v>1660</v>
      </c>
      <c r="E1212">
        <v>2</v>
      </c>
      <c r="F1212">
        <v>500</v>
      </c>
      <c r="G1212">
        <v>290000</v>
      </c>
    </row>
    <row r="1213" spans="4:7">
      <c r="D1213">
        <v>1055</v>
      </c>
      <c r="E1213">
        <v>2</v>
      </c>
      <c r="F1213">
        <v>462</v>
      </c>
      <c r="G1213">
        <v>189000</v>
      </c>
    </row>
    <row r="1214" spans="4:7">
      <c r="D1214">
        <v>559</v>
      </c>
      <c r="E1214">
        <v>2</v>
      </c>
      <c r="F1214">
        <v>492</v>
      </c>
      <c r="G1214">
        <v>164000</v>
      </c>
    </row>
    <row r="1215" spans="4:7">
      <c r="D1215">
        <v>672</v>
      </c>
      <c r="E1215">
        <v>1</v>
      </c>
      <c r="F1215">
        <v>234</v>
      </c>
      <c r="G1215">
        <v>113000</v>
      </c>
    </row>
    <row r="1216" spans="4:7">
      <c r="D1216">
        <v>648</v>
      </c>
      <c r="E1216">
        <v>1</v>
      </c>
      <c r="F1216">
        <v>364</v>
      </c>
      <c r="G1216">
        <v>145000</v>
      </c>
    </row>
    <row r="1217" spans="4:7">
      <c r="D1217">
        <v>925</v>
      </c>
      <c r="E1217">
        <v>1</v>
      </c>
      <c r="F1217">
        <v>300</v>
      </c>
      <c r="G1217">
        <v>134500</v>
      </c>
    </row>
    <row r="1218" spans="4:7">
      <c r="D1218">
        <v>894</v>
      </c>
      <c r="E1218">
        <v>1</v>
      </c>
      <c r="F1218">
        <v>384</v>
      </c>
      <c r="G1218">
        <v>125000</v>
      </c>
    </row>
    <row r="1219" spans="4:7">
      <c r="D1219">
        <v>0</v>
      </c>
      <c r="E1219">
        <v>2</v>
      </c>
      <c r="F1219">
        <v>539</v>
      </c>
      <c r="G1219">
        <v>112000</v>
      </c>
    </row>
    <row r="1220" spans="4:7">
      <c r="D1220">
        <v>1300</v>
      </c>
      <c r="E1220">
        <v>2</v>
      </c>
      <c r="F1220">
        <v>552</v>
      </c>
      <c r="G1220">
        <v>229456</v>
      </c>
    </row>
    <row r="1221" spans="4:7">
      <c r="D1221">
        <v>0</v>
      </c>
      <c r="E1221">
        <v>0</v>
      </c>
      <c r="F1221">
        <v>0</v>
      </c>
      <c r="G1221">
        <v>80500</v>
      </c>
    </row>
    <row r="1222" spans="4:7">
      <c r="D1222">
        <v>672</v>
      </c>
      <c r="E1222">
        <v>0</v>
      </c>
      <c r="F1222">
        <v>0</v>
      </c>
      <c r="G1222">
        <v>91500</v>
      </c>
    </row>
    <row r="1223" spans="4:7">
      <c r="D1223">
        <v>912</v>
      </c>
      <c r="E1223">
        <v>1</v>
      </c>
      <c r="F1223">
        <v>288</v>
      </c>
      <c r="G1223">
        <v>115000</v>
      </c>
    </row>
    <row r="1224" spans="4:7">
      <c r="D1224">
        <v>952</v>
      </c>
      <c r="E1224">
        <v>1</v>
      </c>
      <c r="F1224">
        <v>322</v>
      </c>
      <c r="G1224">
        <v>134000</v>
      </c>
    </row>
    <row r="1225" spans="4:7">
      <c r="D1225">
        <v>1040</v>
      </c>
      <c r="E1225">
        <v>1</v>
      </c>
      <c r="F1225">
        <v>315</v>
      </c>
      <c r="G1225">
        <v>143000</v>
      </c>
    </row>
    <row r="1226" spans="4:7">
      <c r="D1226">
        <v>2136</v>
      </c>
      <c r="E1226">
        <v>2</v>
      </c>
      <c r="F1226">
        <v>528</v>
      </c>
      <c r="G1226">
        <v>137900</v>
      </c>
    </row>
    <row r="1227" spans="4:7">
      <c r="D1227">
        <v>788</v>
      </c>
      <c r="E1227">
        <v>2</v>
      </c>
      <c r="F1227">
        <v>388</v>
      </c>
      <c r="G1227">
        <v>184000</v>
      </c>
    </row>
    <row r="1228" spans="4:7">
      <c r="D1228">
        <v>588</v>
      </c>
      <c r="E1228">
        <v>1</v>
      </c>
      <c r="F1228">
        <v>264</v>
      </c>
      <c r="G1228">
        <v>145000</v>
      </c>
    </row>
    <row r="1229" spans="4:7">
      <c r="D1229">
        <v>894</v>
      </c>
      <c r="E1229">
        <v>3</v>
      </c>
      <c r="F1229">
        <v>668</v>
      </c>
      <c r="G1229">
        <v>214000</v>
      </c>
    </row>
    <row r="1230" spans="4:7">
      <c r="D1230">
        <v>912</v>
      </c>
      <c r="E1230">
        <v>2</v>
      </c>
      <c r="F1230">
        <v>576</v>
      </c>
      <c r="G1230">
        <v>147000</v>
      </c>
    </row>
    <row r="1231" spans="4:7">
      <c r="D1231">
        <v>1702</v>
      </c>
      <c r="E1231">
        <v>3</v>
      </c>
      <c r="F1231">
        <v>1052</v>
      </c>
      <c r="G1231">
        <v>367294</v>
      </c>
    </row>
    <row r="1232" spans="4:7">
      <c r="D1232">
        <v>1075</v>
      </c>
      <c r="E1232">
        <v>1</v>
      </c>
      <c r="F1232">
        <v>404</v>
      </c>
      <c r="G1232">
        <v>127000</v>
      </c>
    </row>
    <row r="1233" spans="4:7">
      <c r="D1233">
        <v>1361</v>
      </c>
      <c r="E1233">
        <v>2</v>
      </c>
      <c r="F1233">
        <v>600</v>
      </c>
      <c r="G1233">
        <v>190000</v>
      </c>
    </row>
    <row r="1234" spans="4:7">
      <c r="D1234">
        <v>1106</v>
      </c>
      <c r="E1234">
        <v>2</v>
      </c>
      <c r="F1234">
        <v>540</v>
      </c>
      <c r="G1234">
        <v>132500</v>
      </c>
    </row>
    <row r="1235" spans="4:7">
      <c r="D1235">
        <v>0</v>
      </c>
      <c r="E1235">
        <v>2</v>
      </c>
      <c r="F1235">
        <v>462</v>
      </c>
      <c r="G1235">
        <v>101800</v>
      </c>
    </row>
    <row r="1236" spans="4:7">
      <c r="D1236">
        <v>1188</v>
      </c>
      <c r="E1236">
        <v>2</v>
      </c>
      <c r="F1236">
        <v>531</v>
      </c>
      <c r="G1236">
        <v>142000</v>
      </c>
    </row>
    <row r="1237" spans="4:7">
      <c r="D1237">
        <v>940</v>
      </c>
      <c r="E1237">
        <v>0</v>
      </c>
      <c r="F1237">
        <v>0</v>
      </c>
      <c r="G1237">
        <v>130000</v>
      </c>
    </row>
    <row r="1238" spans="4:7">
      <c r="D1238">
        <v>747</v>
      </c>
      <c r="E1238">
        <v>1</v>
      </c>
      <c r="F1238">
        <v>180</v>
      </c>
      <c r="G1238">
        <v>138887</v>
      </c>
    </row>
    <row r="1239" spans="4:7">
      <c r="D1239">
        <v>764</v>
      </c>
      <c r="E1239">
        <v>2</v>
      </c>
      <c r="F1239">
        <v>474</v>
      </c>
      <c r="G1239">
        <v>175500</v>
      </c>
    </row>
    <row r="1240" spans="4:7">
      <c r="D1240">
        <v>847</v>
      </c>
      <c r="E1240">
        <v>2</v>
      </c>
      <c r="F1240">
        <v>434</v>
      </c>
      <c r="G1240">
        <v>195000</v>
      </c>
    </row>
    <row r="1241" spans="4:7">
      <c r="D1241">
        <v>1141</v>
      </c>
      <c r="E1241">
        <v>2</v>
      </c>
      <c r="F1241">
        <v>484</v>
      </c>
      <c r="G1241">
        <v>142500</v>
      </c>
    </row>
    <row r="1242" spans="4:7">
      <c r="D1242">
        <v>1476</v>
      </c>
      <c r="E1242">
        <v>2</v>
      </c>
      <c r="F1242">
        <v>472</v>
      </c>
      <c r="G1242">
        <v>265900</v>
      </c>
    </row>
    <row r="1243" spans="4:7">
      <c r="D1243">
        <v>884</v>
      </c>
      <c r="E1243">
        <v>2</v>
      </c>
      <c r="F1243">
        <v>543</v>
      </c>
      <c r="G1243">
        <v>224900</v>
      </c>
    </row>
    <row r="1244" spans="4:7">
      <c r="D1244">
        <v>1689</v>
      </c>
      <c r="E1244">
        <v>3</v>
      </c>
      <c r="F1244">
        <v>954</v>
      </c>
      <c r="G1244">
        <v>248328</v>
      </c>
    </row>
    <row r="1245" spans="4:7">
      <c r="D1245">
        <v>1053</v>
      </c>
      <c r="E1245">
        <v>2</v>
      </c>
      <c r="F1245">
        <v>528</v>
      </c>
      <c r="G1245">
        <v>170000</v>
      </c>
    </row>
    <row r="1246" spans="4:7">
      <c r="D1246">
        <v>2076</v>
      </c>
      <c r="E1246">
        <v>3</v>
      </c>
      <c r="F1246">
        <v>850</v>
      </c>
      <c r="G1246">
        <v>465000</v>
      </c>
    </row>
    <row r="1247" spans="4:7">
      <c r="D1247">
        <v>792</v>
      </c>
      <c r="E1247">
        <v>2</v>
      </c>
      <c r="F1247">
        <v>400</v>
      </c>
      <c r="G1247">
        <v>230000</v>
      </c>
    </row>
    <row r="1248" spans="4:7">
      <c r="D1248">
        <v>585</v>
      </c>
      <c r="E1248">
        <v>2</v>
      </c>
      <c r="F1248">
        <v>477</v>
      </c>
      <c r="G1248">
        <v>178000</v>
      </c>
    </row>
    <row r="1249" spans="4:7">
      <c r="D1249">
        <v>756</v>
      </c>
      <c r="E1249">
        <v>2</v>
      </c>
      <c r="F1249">
        <v>615</v>
      </c>
      <c r="G1249">
        <v>186500</v>
      </c>
    </row>
    <row r="1250" spans="4:7">
      <c r="D1250">
        <v>1012</v>
      </c>
      <c r="E1250">
        <v>3</v>
      </c>
      <c r="F1250">
        <v>888</v>
      </c>
      <c r="G1250">
        <v>169900</v>
      </c>
    </row>
    <row r="1251" spans="4:7">
      <c r="D1251">
        <v>735</v>
      </c>
      <c r="E1251">
        <v>2</v>
      </c>
      <c r="F1251">
        <v>396</v>
      </c>
      <c r="G1251">
        <v>129500</v>
      </c>
    </row>
    <row r="1252" spans="4:7">
      <c r="D1252">
        <v>876</v>
      </c>
      <c r="E1252">
        <v>1</v>
      </c>
      <c r="F1252">
        <v>276</v>
      </c>
      <c r="G1252">
        <v>119000</v>
      </c>
    </row>
    <row r="1253" spans="4:7">
      <c r="D1253">
        <v>2110</v>
      </c>
      <c r="E1253">
        <v>2</v>
      </c>
      <c r="F1253">
        <v>522</v>
      </c>
      <c r="G1253">
        <v>244000</v>
      </c>
    </row>
    <row r="1254" spans="4:7">
      <c r="D1254">
        <v>1405</v>
      </c>
      <c r="E1254">
        <v>2</v>
      </c>
      <c r="F1254">
        <v>478</v>
      </c>
      <c r="G1254">
        <v>171750</v>
      </c>
    </row>
    <row r="1255" spans="4:7">
      <c r="D1255">
        <v>864</v>
      </c>
      <c r="E1255">
        <v>1</v>
      </c>
      <c r="F1255">
        <v>288</v>
      </c>
      <c r="G1255">
        <v>130000</v>
      </c>
    </row>
    <row r="1256" spans="4:7">
      <c r="D1256">
        <v>1192</v>
      </c>
      <c r="E1256">
        <v>2</v>
      </c>
      <c r="F1256">
        <v>518</v>
      </c>
      <c r="G1256">
        <v>294000</v>
      </c>
    </row>
    <row r="1257" spans="4:7">
      <c r="D1257">
        <v>746</v>
      </c>
      <c r="E1257">
        <v>2</v>
      </c>
      <c r="F1257">
        <v>397</v>
      </c>
      <c r="G1257">
        <v>165400</v>
      </c>
    </row>
    <row r="1258" spans="4:7">
      <c r="D1258">
        <v>884</v>
      </c>
      <c r="E1258">
        <v>1</v>
      </c>
      <c r="F1258">
        <v>560</v>
      </c>
      <c r="G1258">
        <v>127500</v>
      </c>
    </row>
    <row r="1259" spans="4:7">
      <c r="D1259">
        <v>1986</v>
      </c>
      <c r="E1259">
        <v>2</v>
      </c>
      <c r="F1259">
        <v>691</v>
      </c>
      <c r="G1259">
        <v>301500</v>
      </c>
    </row>
    <row r="1260" spans="4:7">
      <c r="D1260">
        <v>864</v>
      </c>
      <c r="E1260">
        <v>0</v>
      </c>
      <c r="F1260">
        <v>0</v>
      </c>
      <c r="G1260">
        <v>99900</v>
      </c>
    </row>
    <row r="1261" spans="4:7">
      <c r="D1261">
        <v>856</v>
      </c>
      <c r="E1261">
        <v>2</v>
      </c>
      <c r="F1261">
        <v>400</v>
      </c>
      <c r="G1261">
        <v>190000</v>
      </c>
    </row>
    <row r="1262" spans="4:7">
      <c r="D1262">
        <v>1054</v>
      </c>
      <c r="E1262">
        <v>2</v>
      </c>
      <c r="F1262">
        <v>460</v>
      </c>
      <c r="G1262">
        <v>151000</v>
      </c>
    </row>
    <row r="1263" spans="4:7">
      <c r="D1263">
        <v>841</v>
      </c>
      <c r="E1263">
        <v>2</v>
      </c>
      <c r="F1263">
        <v>502</v>
      </c>
      <c r="G1263">
        <v>181000</v>
      </c>
    </row>
    <row r="1264" spans="4:7">
      <c r="D1264">
        <v>1050</v>
      </c>
      <c r="E1264">
        <v>1</v>
      </c>
      <c r="F1264">
        <v>338</v>
      </c>
      <c r="G1264">
        <v>128900</v>
      </c>
    </row>
    <row r="1265" spans="4:7">
      <c r="D1265">
        <v>1104</v>
      </c>
      <c r="E1265">
        <v>1</v>
      </c>
      <c r="F1265">
        <v>304</v>
      </c>
      <c r="G1265">
        <v>161500</v>
      </c>
    </row>
    <row r="1266" spans="4:7">
      <c r="D1266">
        <v>764</v>
      </c>
      <c r="E1266">
        <v>2</v>
      </c>
      <c r="F1266">
        <v>520</v>
      </c>
      <c r="G1266">
        <v>180500</v>
      </c>
    </row>
    <row r="1267" spans="4:7">
      <c r="D1267">
        <v>1405</v>
      </c>
      <c r="E1267">
        <v>2</v>
      </c>
      <c r="F1267">
        <v>511</v>
      </c>
      <c r="G1267">
        <v>181000</v>
      </c>
    </row>
    <row r="1268" spans="4:7">
      <c r="D1268">
        <v>691</v>
      </c>
      <c r="E1268">
        <v>2</v>
      </c>
      <c r="F1268">
        <v>506</v>
      </c>
      <c r="G1268">
        <v>183900</v>
      </c>
    </row>
    <row r="1269" spans="4:7">
      <c r="D1269">
        <v>925</v>
      </c>
      <c r="E1269">
        <v>1</v>
      </c>
      <c r="F1269">
        <v>308</v>
      </c>
      <c r="G1269">
        <v>122000</v>
      </c>
    </row>
    <row r="1270" spans="4:7">
      <c r="D1270">
        <v>2002</v>
      </c>
      <c r="E1270">
        <v>3</v>
      </c>
      <c r="F1270">
        <v>746</v>
      </c>
      <c r="G1270">
        <v>378500</v>
      </c>
    </row>
    <row r="1271" spans="4:7">
      <c r="D1271">
        <v>728</v>
      </c>
      <c r="E1271">
        <v>3</v>
      </c>
      <c r="F1271">
        <v>1014</v>
      </c>
      <c r="G1271">
        <v>381000</v>
      </c>
    </row>
    <row r="1272" spans="4:7">
      <c r="D1272">
        <v>874</v>
      </c>
      <c r="E1272">
        <v>1</v>
      </c>
      <c r="F1272">
        <v>315</v>
      </c>
      <c r="G1272">
        <v>144000</v>
      </c>
    </row>
    <row r="1273" spans="4:7">
      <c r="D1273">
        <v>1332</v>
      </c>
      <c r="E1273">
        <v>2</v>
      </c>
      <c r="F1273">
        <v>586</v>
      </c>
      <c r="G1273">
        <v>260000</v>
      </c>
    </row>
    <row r="1274" spans="4:7">
      <c r="D1274">
        <v>1489</v>
      </c>
      <c r="E1274">
        <v>2</v>
      </c>
      <c r="F1274">
        <v>462</v>
      </c>
      <c r="G1274">
        <v>185750</v>
      </c>
    </row>
    <row r="1275" spans="4:7">
      <c r="D1275">
        <v>935</v>
      </c>
      <c r="E1275">
        <v>1</v>
      </c>
      <c r="F1275">
        <v>288</v>
      </c>
      <c r="G1275">
        <v>137000</v>
      </c>
    </row>
    <row r="1276" spans="4:7">
      <c r="D1276">
        <v>1019</v>
      </c>
      <c r="E1276">
        <v>1</v>
      </c>
      <c r="F1276">
        <v>312</v>
      </c>
      <c r="G1276">
        <v>177000</v>
      </c>
    </row>
    <row r="1277" spans="4:7">
      <c r="D1277">
        <v>661</v>
      </c>
      <c r="E1277">
        <v>2</v>
      </c>
      <c r="F1277">
        <v>552</v>
      </c>
      <c r="G1277">
        <v>139000</v>
      </c>
    </row>
    <row r="1278" spans="4:7">
      <c r="D1278">
        <v>928</v>
      </c>
      <c r="E1278">
        <v>2</v>
      </c>
      <c r="F1278">
        <v>400</v>
      </c>
      <c r="G1278">
        <v>137000</v>
      </c>
    </row>
    <row r="1279" spans="4:7">
      <c r="D1279">
        <v>723</v>
      </c>
      <c r="E1279">
        <v>2</v>
      </c>
      <c r="F1279">
        <v>497</v>
      </c>
      <c r="G1279">
        <v>162000</v>
      </c>
    </row>
    <row r="1280" spans="4:7">
      <c r="D1280">
        <v>1680</v>
      </c>
      <c r="E1280">
        <v>2</v>
      </c>
      <c r="F1280">
        <v>480</v>
      </c>
      <c r="G1280">
        <v>197900</v>
      </c>
    </row>
    <row r="1281" spans="4:7">
      <c r="D1281">
        <v>1128</v>
      </c>
      <c r="E1281">
        <v>2</v>
      </c>
      <c r="F1281">
        <v>577</v>
      </c>
      <c r="G1281">
        <v>237000</v>
      </c>
    </row>
    <row r="1282" spans="4:7">
      <c r="D1282">
        <v>698</v>
      </c>
      <c r="E1282">
        <v>2</v>
      </c>
      <c r="F1282">
        <v>528</v>
      </c>
      <c r="G1282">
        <v>68400</v>
      </c>
    </row>
    <row r="1283" spans="4:7">
      <c r="D1283">
        <v>1573</v>
      </c>
      <c r="E1283">
        <v>2</v>
      </c>
      <c r="F1283">
        <v>544</v>
      </c>
      <c r="G1283">
        <v>227000</v>
      </c>
    </row>
    <row r="1284" spans="4:7">
      <c r="D1284">
        <v>1309</v>
      </c>
      <c r="E1284">
        <v>2</v>
      </c>
      <c r="F1284">
        <v>484</v>
      </c>
      <c r="G1284">
        <v>180000</v>
      </c>
    </row>
    <row r="1285" spans="4:7">
      <c r="D1285">
        <v>1040</v>
      </c>
      <c r="E1285">
        <v>2</v>
      </c>
      <c r="F1285">
        <v>484</v>
      </c>
      <c r="G1285">
        <v>150500</v>
      </c>
    </row>
    <row r="1286" spans="4:7">
      <c r="D1286">
        <v>912</v>
      </c>
      <c r="E1286">
        <v>0</v>
      </c>
      <c r="F1286">
        <v>0</v>
      </c>
      <c r="G1286">
        <v>139000</v>
      </c>
    </row>
    <row r="1287" spans="4:7">
      <c r="D1287">
        <v>804</v>
      </c>
      <c r="E1287">
        <v>1</v>
      </c>
      <c r="F1287">
        <v>336</v>
      </c>
      <c r="G1287">
        <v>169000</v>
      </c>
    </row>
    <row r="1288" spans="4:7">
      <c r="D1288">
        <v>780</v>
      </c>
      <c r="E1288">
        <v>1</v>
      </c>
      <c r="F1288">
        <v>280</v>
      </c>
      <c r="G1288">
        <v>132500</v>
      </c>
    </row>
    <row r="1289" spans="4:7">
      <c r="D1289">
        <v>1328</v>
      </c>
      <c r="E1289">
        <v>2</v>
      </c>
      <c r="F1289">
        <v>528</v>
      </c>
      <c r="G1289">
        <v>143000</v>
      </c>
    </row>
    <row r="1290" spans="4:7">
      <c r="D1290">
        <v>1624</v>
      </c>
      <c r="E1290">
        <v>2</v>
      </c>
      <c r="F1290">
        <v>390</v>
      </c>
      <c r="G1290">
        <v>190000</v>
      </c>
    </row>
    <row r="1291" spans="4:7">
      <c r="D1291">
        <v>1501</v>
      </c>
      <c r="E1291">
        <v>2</v>
      </c>
      <c r="F1291">
        <v>499</v>
      </c>
      <c r="G1291">
        <v>278000</v>
      </c>
    </row>
    <row r="1292" spans="4:7">
      <c r="D1292">
        <v>1085</v>
      </c>
      <c r="E1292">
        <v>3</v>
      </c>
      <c r="F1292">
        <v>753</v>
      </c>
      <c r="G1292">
        <v>281000</v>
      </c>
    </row>
    <row r="1293" spans="4:7">
      <c r="D1293">
        <v>1152</v>
      </c>
      <c r="E1293">
        <v>2</v>
      </c>
      <c r="F1293">
        <v>484</v>
      </c>
      <c r="G1293">
        <v>180500</v>
      </c>
    </row>
    <row r="1294" spans="4:7">
      <c r="D1294">
        <v>630</v>
      </c>
      <c r="E1294">
        <v>1</v>
      </c>
      <c r="F1294">
        <v>264</v>
      </c>
      <c r="G1294">
        <v>119500</v>
      </c>
    </row>
    <row r="1295" spans="4:7">
      <c r="D1295">
        <v>994</v>
      </c>
      <c r="E1295">
        <v>1</v>
      </c>
      <c r="F1295">
        <v>432</v>
      </c>
      <c r="G1295">
        <v>107500</v>
      </c>
    </row>
    <row r="1296" spans="4:7">
      <c r="D1296">
        <v>832</v>
      </c>
      <c r="E1296">
        <v>2</v>
      </c>
      <c r="F1296">
        <v>528</v>
      </c>
      <c r="G1296">
        <v>162900</v>
      </c>
    </row>
    <row r="1297" spans="4:7">
      <c r="D1297">
        <v>864</v>
      </c>
      <c r="E1297">
        <v>2</v>
      </c>
      <c r="F1297">
        <v>572</v>
      </c>
      <c r="G1297">
        <v>115000</v>
      </c>
    </row>
    <row r="1298" spans="4:7">
      <c r="D1298">
        <v>1052</v>
      </c>
      <c r="E1298">
        <v>1</v>
      </c>
      <c r="F1298">
        <v>288</v>
      </c>
      <c r="G1298">
        <v>138500</v>
      </c>
    </row>
    <row r="1299" spans="4:7">
      <c r="D1299">
        <v>1120</v>
      </c>
      <c r="E1299">
        <v>2</v>
      </c>
      <c r="F1299">
        <v>525</v>
      </c>
      <c r="G1299">
        <v>155000</v>
      </c>
    </row>
    <row r="1300" spans="4:7">
      <c r="D1300">
        <v>547</v>
      </c>
      <c r="E1300">
        <v>2</v>
      </c>
      <c r="F1300">
        <v>525</v>
      </c>
      <c r="G1300">
        <v>140000</v>
      </c>
    </row>
    <row r="1301" spans="4:7">
      <c r="D1301">
        <v>6110</v>
      </c>
      <c r="E1301">
        <v>2</v>
      </c>
      <c r="F1301">
        <v>1418</v>
      </c>
      <c r="G1301">
        <v>160000</v>
      </c>
    </row>
    <row r="1302" spans="4:7">
      <c r="D1302">
        <v>1246</v>
      </c>
      <c r="E1302">
        <v>1</v>
      </c>
      <c r="F1302">
        <v>305</v>
      </c>
      <c r="G1302">
        <v>154000</v>
      </c>
    </row>
    <row r="1303" spans="4:7">
      <c r="D1303">
        <v>978</v>
      </c>
      <c r="E1303">
        <v>2</v>
      </c>
      <c r="F1303">
        <v>490</v>
      </c>
      <c r="G1303">
        <v>225000</v>
      </c>
    </row>
    <row r="1304" spans="4:7">
      <c r="D1304">
        <v>771</v>
      </c>
      <c r="E1304">
        <v>1</v>
      </c>
      <c r="F1304">
        <v>213</v>
      </c>
      <c r="G1304">
        <v>177500</v>
      </c>
    </row>
    <row r="1305" spans="4:7">
      <c r="D1305">
        <v>1165</v>
      </c>
      <c r="E1305">
        <v>3</v>
      </c>
      <c r="F1305">
        <v>844</v>
      </c>
      <c r="G1305">
        <v>290000</v>
      </c>
    </row>
    <row r="1306" spans="4:7">
      <c r="D1306">
        <v>1616</v>
      </c>
      <c r="E1306">
        <v>3</v>
      </c>
      <c r="F1306">
        <v>834</v>
      </c>
      <c r="G1306">
        <v>232000</v>
      </c>
    </row>
    <row r="1307" spans="4:7">
      <c r="D1307">
        <v>976</v>
      </c>
      <c r="E1307">
        <v>2</v>
      </c>
      <c r="F1307">
        <v>380</v>
      </c>
      <c r="G1307">
        <v>130000</v>
      </c>
    </row>
    <row r="1308" spans="4:7">
      <c r="D1308">
        <v>1652</v>
      </c>
      <c r="E1308">
        <v>2</v>
      </c>
      <c r="F1308">
        <v>840</v>
      </c>
      <c r="G1308">
        <v>325000</v>
      </c>
    </row>
    <row r="1309" spans="4:7">
      <c r="D1309">
        <v>1368</v>
      </c>
      <c r="E1309">
        <v>2</v>
      </c>
      <c r="F1309">
        <v>474</v>
      </c>
      <c r="G1309">
        <v>202500</v>
      </c>
    </row>
    <row r="1310" spans="4:7">
      <c r="D1310">
        <v>990</v>
      </c>
      <c r="E1310">
        <v>2</v>
      </c>
      <c r="F1310">
        <v>480</v>
      </c>
      <c r="G1310">
        <v>138000</v>
      </c>
    </row>
    <row r="1311" spans="4:7">
      <c r="D1311">
        <v>924</v>
      </c>
      <c r="E1311">
        <v>2</v>
      </c>
      <c r="F1311">
        <v>528</v>
      </c>
      <c r="G1311">
        <v>147000</v>
      </c>
    </row>
    <row r="1312" spans="4:7">
      <c r="D1312">
        <v>1278</v>
      </c>
      <c r="E1312">
        <v>2</v>
      </c>
      <c r="F1312">
        <v>496</v>
      </c>
      <c r="G1312">
        <v>179200</v>
      </c>
    </row>
    <row r="1313" spans="4:7">
      <c r="D1313">
        <v>1902</v>
      </c>
      <c r="E1313">
        <v>2</v>
      </c>
      <c r="F1313">
        <v>567</v>
      </c>
      <c r="G1313">
        <v>335000</v>
      </c>
    </row>
    <row r="1314" spans="4:7">
      <c r="D1314">
        <v>1274</v>
      </c>
      <c r="E1314">
        <v>2</v>
      </c>
      <c r="F1314">
        <v>508</v>
      </c>
      <c r="G1314">
        <v>203000</v>
      </c>
    </row>
    <row r="1315" spans="4:7">
      <c r="D1315">
        <v>1453</v>
      </c>
      <c r="E1315">
        <v>2</v>
      </c>
      <c r="F1315">
        <v>750</v>
      </c>
      <c r="G1315">
        <v>302000</v>
      </c>
    </row>
    <row r="1316" spans="4:7">
      <c r="D1316">
        <v>1393</v>
      </c>
      <c r="E1316">
        <v>3</v>
      </c>
      <c r="F1316">
        <v>779</v>
      </c>
      <c r="G1316">
        <v>333168</v>
      </c>
    </row>
    <row r="1317" spans="4:7">
      <c r="D1317">
        <v>948</v>
      </c>
      <c r="E1317">
        <v>1</v>
      </c>
      <c r="F1317">
        <v>280</v>
      </c>
      <c r="G1317">
        <v>119000</v>
      </c>
    </row>
    <row r="1318" spans="4:7">
      <c r="D1318">
        <v>952</v>
      </c>
      <c r="E1318">
        <v>2</v>
      </c>
      <c r="F1318">
        <v>576</v>
      </c>
      <c r="G1318">
        <v>206900</v>
      </c>
    </row>
    <row r="1319" spans="4:7">
      <c r="D1319">
        <v>1622</v>
      </c>
      <c r="E1319">
        <v>3</v>
      </c>
      <c r="F1319">
        <v>860</v>
      </c>
      <c r="G1319">
        <v>295493</v>
      </c>
    </row>
    <row r="1320" spans="4:7">
      <c r="D1320">
        <v>1352</v>
      </c>
      <c r="E1320">
        <v>2</v>
      </c>
      <c r="F1320">
        <v>466</v>
      </c>
      <c r="G1320">
        <v>208900</v>
      </c>
    </row>
    <row r="1321" spans="4:7">
      <c r="D1321">
        <v>1753</v>
      </c>
      <c r="E1321">
        <v>3</v>
      </c>
      <c r="F1321">
        <v>748</v>
      </c>
      <c r="G1321">
        <v>275000</v>
      </c>
    </row>
    <row r="1322" spans="4:7">
      <c r="D1322">
        <v>864</v>
      </c>
      <c r="E1322">
        <v>1</v>
      </c>
      <c r="F1322">
        <v>248</v>
      </c>
      <c r="G1322">
        <v>111000</v>
      </c>
    </row>
    <row r="1323" spans="4:7">
      <c r="D1323">
        <v>1478</v>
      </c>
      <c r="E1323">
        <v>2</v>
      </c>
      <c r="F1323">
        <v>442</v>
      </c>
      <c r="G1323">
        <v>156500</v>
      </c>
    </row>
    <row r="1324" spans="4:7">
      <c r="D1324">
        <v>0</v>
      </c>
      <c r="E1324">
        <v>1</v>
      </c>
      <c r="F1324">
        <v>287</v>
      </c>
      <c r="G1324">
        <v>72500</v>
      </c>
    </row>
    <row r="1325" spans="4:7">
      <c r="D1325">
        <v>750</v>
      </c>
      <c r="E1325">
        <v>2</v>
      </c>
      <c r="F1325">
        <v>564</v>
      </c>
      <c r="G1325">
        <v>190000</v>
      </c>
    </row>
    <row r="1326" spans="4:7">
      <c r="D1326">
        <v>420</v>
      </c>
      <c r="E1326">
        <v>0</v>
      </c>
      <c r="F1326">
        <v>0</v>
      </c>
      <c r="G1326">
        <v>82500</v>
      </c>
    </row>
    <row r="1327" spans="4:7">
      <c r="D1327">
        <v>1795</v>
      </c>
      <c r="E1327">
        <v>3</v>
      </c>
      <c r="F1327">
        <v>895</v>
      </c>
      <c r="G1327">
        <v>147000</v>
      </c>
    </row>
    <row r="1328" spans="4:7">
      <c r="D1328">
        <v>796</v>
      </c>
      <c r="E1328">
        <v>0</v>
      </c>
      <c r="F1328">
        <v>0</v>
      </c>
      <c r="G1328">
        <v>55000</v>
      </c>
    </row>
    <row r="1329" spans="4:7">
      <c r="D1329">
        <v>544</v>
      </c>
      <c r="E1329">
        <v>0</v>
      </c>
      <c r="F1329">
        <v>0</v>
      </c>
      <c r="G1329">
        <v>79000</v>
      </c>
    </row>
    <row r="1330" spans="4:7">
      <c r="D1330">
        <v>816</v>
      </c>
      <c r="E1330">
        <v>1</v>
      </c>
      <c r="F1330">
        <v>264</v>
      </c>
      <c r="G1330">
        <v>130500</v>
      </c>
    </row>
    <row r="1331" spans="4:7">
      <c r="D1331">
        <v>1510</v>
      </c>
      <c r="E1331">
        <v>2</v>
      </c>
      <c r="F1331">
        <v>520</v>
      </c>
      <c r="G1331">
        <v>256000</v>
      </c>
    </row>
    <row r="1332" spans="4:7">
      <c r="D1332">
        <v>935</v>
      </c>
      <c r="E1332">
        <v>2</v>
      </c>
      <c r="F1332">
        <v>462</v>
      </c>
      <c r="G1332">
        <v>176500</v>
      </c>
    </row>
    <row r="1333" spans="4:7">
      <c r="D1333">
        <v>1588</v>
      </c>
      <c r="E1333">
        <v>3</v>
      </c>
      <c r="F1333">
        <v>825</v>
      </c>
      <c r="G1333">
        <v>227000</v>
      </c>
    </row>
    <row r="1334" spans="4:7">
      <c r="D1334">
        <v>911</v>
      </c>
      <c r="E1334">
        <v>2</v>
      </c>
      <c r="F1334">
        <v>576</v>
      </c>
      <c r="G1334">
        <v>132500</v>
      </c>
    </row>
    <row r="1335" spans="4:7">
      <c r="D1335">
        <v>816</v>
      </c>
      <c r="E1335">
        <v>1</v>
      </c>
      <c r="F1335">
        <v>288</v>
      </c>
      <c r="G1335">
        <v>100000</v>
      </c>
    </row>
    <row r="1336" spans="4:7">
      <c r="D1336">
        <v>803</v>
      </c>
      <c r="E1336">
        <v>1</v>
      </c>
      <c r="F1336">
        <v>297</v>
      </c>
      <c r="G1336">
        <v>125500</v>
      </c>
    </row>
    <row r="1337" spans="4:7">
      <c r="D1337">
        <v>765</v>
      </c>
      <c r="E1337">
        <v>2</v>
      </c>
      <c r="F1337">
        <v>440</v>
      </c>
      <c r="G1337">
        <v>125000</v>
      </c>
    </row>
    <row r="1338" spans="4:7">
      <c r="D1338">
        <v>1350</v>
      </c>
      <c r="E1338">
        <v>2</v>
      </c>
      <c r="F1338">
        <v>630</v>
      </c>
      <c r="G1338">
        <v>167900</v>
      </c>
    </row>
    <row r="1339" spans="4:7">
      <c r="D1339">
        <v>1656</v>
      </c>
      <c r="E1339">
        <v>2</v>
      </c>
      <c r="F1339">
        <v>506</v>
      </c>
      <c r="G1339">
        <v>135000</v>
      </c>
    </row>
    <row r="1340" spans="4:7">
      <c r="D1340">
        <v>693</v>
      </c>
      <c r="E1340">
        <v>0</v>
      </c>
      <c r="F1340">
        <v>0</v>
      </c>
      <c r="G1340">
        <v>52500</v>
      </c>
    </row>
    <row r="1341" spans="4:7">
      <c r="D1341">
        <v>916</v>
      </c>
      <c r="E1341">
        <v>2</v>
      </c>
      <c r="F1341">
        <v>492</v>
      </c>
      <c r="G1341">
        <v>200000</v>
      </c>
    </row>
    <row r="1342" spans="4:7">
      <c r="D1342">
        <v>864</v>
      </c>
      <c r="E1342">
        <v>1</v>
      </c>
      <c r="F1342">
        <v>288</v>
      </c>
      <c r="G1342">
        <v>128500</v>
      </c>
    </row>
    <row r="1343" spans="4:7">
      <c r="D1343">
        <v>858</v>
      </c>
      <c r="E1343">
        <v>4</v>
      </c>
      <c r="F1343">
        <v>480</v>
      </c>
      <c r="G1343">
        <v>123000</v>
      </c>
    </row>
    <row r="1344" spans="4:7">
      <c r="D1344">
        <v>1114</v>
      </c>
      <c r="E1344">
        <v>2</v>
      </c>
      <c r="F1344">
        <v>576</v>
      </c>
      <c r="G1344">
        <v>155000</v>
      </c>
    </row>
    <row r="1345" spans="4:7">
      <c r="D1345">
        <v>1284</v>
      </c>
      <c r="E1345">
        <v>2</v>
      </c>
      <c r="F1345">
        <v>647</v>
      </c>
      <c r="G1345">
        <v>228500</v>
      </c>
    </row>
    <row r="1346" spans="4:7">
      <c r="D1346">
        <v>896</v>
      </c>
      <c r="E1346">
        <v>2</v>
      </c>
      <c r="F1346">
        <v>342</v>
      </c>
      <c r="G1346">
        <v>177000</v>
      </c>
    </row>
    <row r="1347" spans="4:7">
      <c r="D1347">
        <v>728</v>
      </c>
      <c r="E1347">
        <v>2</v>
      </c>
      <c r="F1347">
        <v>440</v>
      </c>
      <c r="G1347">
        <v>155835</v>
      </c>
    </row>
    <row r="1348" spans="4:7">
      <c r="D1348">
        <v>960</v>
      </c>
      <c r="E1348">
        <v>1</v>
      </c>
      <c r="F1348">
        <v>308</v>
      </c>
      <c r="G1348">
        <v>108500</v>
      </c>
    </row>
    <row r="1349" spans="4:7">
      <c r="D1349">
        <v>1568</v>
      </c>
      <c r="E1349">
        <v>2</v>
      </c>
      <c r="F1349">
        <v>508</v>
      </c>
      <c r="G1349">
        <v>262500</v>
      </c>
    </row>
    <row r="1350" spans="4:7">
      <c r="D1350">
        <v>1732</v>
      </c>
      <c r="E1350">
        <v>3</v>
      </c>
      <c r="F1350">
        <v>712</v>
      </c>
      <c r="G1350">
        <v>283463</v>
      </c>
    </row>
    <row r="1351" spans="4:7">
      <c r="D1351">
        <v>1482</v>
      </c>
      <c r="E1351">
        <v>2</v>
      </c>
      <c r="F1351">
        <v>514</v>
      </c>
      <c r="G1351">
        <v>215000</v>
      </c>
    </row>
    <row r="1352" spans="4:7">
      <c r="D1352">
        <v>684</v>
      </c>
      <c r="E1352">
        <v>0</v>
      </c>
      <c r="F1352">
        <v>0</v>
      </c>
      <c r="G1352">
        <v>122000</v>
      </c>
    </row>
    <row r="1353" spans="4:7">
      <c r="D1353">
        <v>1248</v>
      </c>
      <c r="E1353">
        <v>4</v>
      </c>
      <c r="F1353">
        <v>968</v>
      </c>
      <c r="G1353">
        <v>200000</v>
      </c>
    </row>
    <row r="1354" spans="4:7">
      <c r="D1354">
        <v>858</v>
      </c>
      <c r="E1354">
        <v>2</v>
      </c>
      <c r="F1354">
        <v>490</v>
      </c>
      <c r="G1354">
        <v>171000</v>
      </c>
    </row>
    <row r="1355" spans="4:7">
      <c r="D1355">
        <v>698</v>
      </c>
      <c r="E1355">
        <v>2</v>
      </c>
      <c r="F1355">
        <v>624</v>
      </c>
      <c r="G1355">
        <v>134900</v>
      </c>
    </row>
    <row r="1356" spans="4:7">
      <c r="D1356">
        <v>2033</v>
      </c>
      <c r="E1356">
        <v>3</v>
      </c>
      <c r="F1356">
        <v>666</v>
      </c>
      <c r="G1356">
        <v>410000</v>
      </c>
    </row>
    <row r="1357" spans="4:7">
      <c r="D1357">
        <v>992</v>
      </c>
      <c r="E1357">
        <v>3</v>
      </c>
      <c r="F1357">
        <v>839</v>
      </c>
      <c r="G1357">
        <v>235000</v>
      </c>
    </row>
    <row r="1358" spans="4:7">
      <c r="D1358">
        <v>570</v>
      </c>
      <c r="E1358">
        <v>2</v>
      </c>
      <c r="F1358">
        <v>487</v>
      </c>
      <c r="G1358">
        <v>170000</v>
      </c>
    </row>
    <row r="1359" spans="4:7">
      <c r="D1359">
        <v>864</v>
      </c>
      <c r="E1359">
        <v>1</v>
      </c>
      <c r="F1359">
        <v>264</v>
      </c>
      <c r="G1359">
        <v>110000</v>
      </c>
    </row>
    <row r="1360" spans="4:7">
      <c r="D1360">
        <v>1078</v>
      </c>
      <c r="E1360">
        <v>2</v>
      </c>
      <c r="F1360">
        <v>500</v>
      </c>
      <c r="G1360">
        <v>149900</v>
      </c>
    </row>
    <row r="1361" spans="4:7">
      <c r="D1361">
        <v>756</v>
      </c>
      <c r="E1361">
        <v>2</v>
      </c>
      <c r="F1361">
        <v>440</v>
      </c>
      <c r="G1361">
        <v>177500</v>
      </c>
    </row>
    <row r="1362" spans="4:7">
      <c r="D1362">
        <v>1980</v>
      </c>
      <c r="E1362">
        <v>3</v>
      </c>
      <c r="F1362">
        <v>770</v>
      </c>
      <c r="G1362">
        <v>315000</v>
      </c>
    </row>
    <row r="1363" spans="4:7">
      <c r="D1363">
        <v>612</v>
      </c>
      <c r="E1363">
        <v>2</v>
      </c>
      <c r="F1363">
        <v>621</v>
      </c>
      <c r="G1363">
        <v>189000</v>
      </c>
    </row>
    <row r="1364" spans="4:7">
      <c r="D1364">
        <v>1530</v>
      </c>
      <c r="E1364">
        <v>2</v>
      </c>
      <c r="F1364">
        <v>430</v>
      </c>
      <c r="G1364">
        <v>260000</v>
      </c>
    </row>
    <row r="1365" spans="4:7">
      <c r="D1365">
        <v>715</v>
      </c>
      <c r="E1365">
        <v>1</v>
      </c>
      <c r="F1365">
        <v>368</v>
      </c>
      <c r="G1365">
        <v>104900</v>
      </c>
    </row>
    <row r="1366" spans="4:7">
      <c r="D1366">
        <v>616</v>
      </c>
      <c r="E1366">
        <v>2</v>
      </c>
      <c r="F1366">
        <v>432</v>
      </c>
      <c r="G1366">
        <v>156932</v>
      </c>
    </row>
    <row r="1367" spans="4:7">
      <c r="D1367">
        <v>600</v>
      </c>
      <c r="E1367">
        <v>2</v>
      </c>
      <c r="F1367">
        <v>480</v>
      </c>
      <c r="G1367">
        <v>144152</v>
      </c>
    </row>
    <row r="1368" spans="4:7">
      <c r="D1368">
        <v>814</v>
      </c>
      <c r="E1368">
        <v>2</v>
      </c>
      <c r="F1368">
        <v>663</v>
      </c>
      <c r="G1368">
        <v>216000</v>
      </c>
    </row>
    <row r="1369" spans="4:7">
      <c r="D1369">
        <v>873</v>
      </c>
      <c r="E1369">
        <v>2</v>
      </c>
      <c r="F1369">
        <v>588</v>
      </c>
      <c r="G1369">
        <v>193000</v>
      </c>
    </row>
    <row r="1370" spans="4:7">
      <c r="D1370">
        <v>757</v>
      </c>
      <c r="E1370">
        <v>1</v>
      </c>
      <c r="F1370">
        <v>336</v>
      </c>
      <c r="G1370">
        <v>127000</v>
      </c>
    </row>
    <row r="1371" spans="4:7">
      <c r="D1371">
        <v>848</v>
      </c>
      <c r="E1371">
        <v>2</v>
      </c>
      <c r="F1371">
        <v>420</v>
      </c>
      <c r="G1371">
        <v>144000</v>
      </c>
    </row>
    <row r="1372" spans="4:7">
      <c r="D1372">
        <v>1657</v>
      </c>
      <c r="E1372">
        <v>2</v>
      </c>
      <c r="F1372">
        <v>502</v>
      </c>
      <c r="G1372">
        <v>232000</v>
      </c>
    </row>
    <row r="1373" spans="4:7">
      <c r="D1373">
        <v>840</v>
      </c>
      <c r="E1373">
        <v>1</v>
      </c>
      <c r="F1373">
        <v>338</v>
      </c>
      <c r="G1373">
        <v>105000</v>
      </c>
    </row>
    <row r="1374" spans="4:7">
      <c r="D1374">
        <v>992</v>
      </c>
      <c r="E1374">
        <v>1</v>
      </c>
      <c r="F1374">
        <v>377</v>
      </c>
      <c r="G1374">
        <v>165500</v>
      </c>
    </row>
    <row r="1375" spans="4:7">
      <c r="D1375">
        <v>1108</v>
      </c>
      <c r="E1375">
        <v>2</v>
      </c>
      <c r="F1375">
        <v>583</v>
      </c>
      <c r="G1375">
        <v>274300</v>
      </c>
    </row>
    <row r="1376" spans="4:7">
      <c r="D1376">
        <v>2633</v>
      </c>
      <c r="E1376">
        <v>3</v>
      </c>
      <c r="F1376">
        <v>804</v>
      </c>
      <c r="G1376">
        <v>466500</v>
      </c>
    </row>
    <row r="1377" spans="4:7">
      <c r="D1377">
        <v>1026</v>
      </c>
      <c r="E1377">
        <v>3</v>
      </c>
      <c r="F1377">
        <v>936</v>
      </c>
      <c r="G1377">
        <v>250000</v>
      </c>
    </row>
    <row r="1378" spans="4:7">
      <c r="D1378">
        <v>1571</v>
      </c>
      <c r="E1378">
        <v>3</v>
      </c>
      <c r="F1378">
        <v>722</v>
      </c>
      <c r="G1378">
        <v>239000</v>
      </c>
    </row>
    <row r="1379" spans="4:7">
      <c r="D1379">
        <v>768</v>
      </c>
      <c r="E1379">
        <v>1</v>
      </c>
      <c r="F1379">
        <v>160</v>
      </c>
      <c r="G1379">
        <v>91000</v>
      </c>
    </row>
    <row r="1380" spans="4:7">
      <c r="D1380">
        <v>984</v>
      </c>
      <c r="E1380">
        <v>2</v>
      </c>
      <c r="F1380">
        <v>660</v>
      </c>
      <c r="G1380">
        <v>117000</v>
      </c>
    </row>
    <row r="1381" spans="4:7">
      <c r="D1381">
        <v>483</v>
      </c>
      <c r="E1381">
        <v>1</v>
      </c>
      <c r="F1381">
        <v>264</v>
      </c>
      <c r="G1381">
        <v>83000</v>
      </c>
    </row>
    <row r="1382" spans="4:7">
      <c r="D1382">
        <v>384</v>
      </c>
      <c r="E1382">
        <v>2</v>
      </c>
      <c r="F1382">
        <v>400</v>
      </c>
      <c r="G1382">
        <v>167500</v>
      </c>
    </row>
    <row r="1383" spans="4:7">
      <c r="D1383">
        <v>864</v>
      </c>
      <c r="E1383">
        <v>1</v>
      </c>
      <c r="F1383">
        <v>200</v>
      </c>
      <c r="G1383">
        <v>58500</v>
      </c>
    </row>
    <row r="1384" spans="4:7">
      <c r="D1384">
        <v>1205</v>
      </c>
      <c r="E1384">
        <v>2</v>
      </c>
      <c r="F1384">
        <v>550</v>
      </c>
      <c r="G1384">
        <v>237500</v>
      </c>
    </row>
    <row r="1385" spans="4:7">
      <c r="D1385">
        <v>596</v>
      </c>
      <c r="E1385">
        <v>2</v>
      </c>
      <c r="F1385">
        <v>576</v>
      </c>
      <c r="G1385">
        <v>157000</v>
      </c>
    </row>
    <row r="1386" spans="4:7">
      <c r="D1386">
        <v>816</v>
      </c>
      <c r="E1386">
        <v>2</v>
      </c>
      <c r="F1386">
        <v>576</v>
      </c>
      <c r="G1386">
        <v>112000</v>
      </c>
    </row>
    <row r="1387" spans="4:7">
      <c r="D1387">
        <v>560</v>
      </c>
      <c r="E1387">
        <v>1</v>
      </c>
      <c r="F1387">
        <v>280</v>
      </c>
      <c r="G1387">
        <v>105000</v>
      </c>
    </row>
    <row r="1388" spans="4:7">
      <c r="D1388">
        <v>796</v>
      </c>
      <c r="E1388">
        <v>1</v>
      </c>
      <c r="F1388">
        <v>240</v>
      </c>
      <c r="G1388">
        <v>125500</v>
      </c>
    </row>
    <row r="1389" spans="4:7">
      <c r="D1389">
        <v>1392</v>
      </c>
      <c r="E1389">
        <v>2</v>
      </c>
      <c r="F1389">
        <v>564</v>
      </c>
      <c r="G1389">
        <v>250000</v>
      </c>
    </row>
    <row r="1390" spans="4:7">
      <c r="D1390">
        <v>714</v>
      </c>
      <c r="E1390">
        <v>1</v>
      </c>
      <c r="F1390">
        <v>216</v>
      </c>
      <c r="G1390">
        <v>136000</v>
      </c>
    </row>
    <row r="1391" spans="4:7">
      <c r="D1391">
        <v>1746</v>
      </c>
      <c r="E1391">
        <v>3</v>
      </c>
      <c r="F1391">
        <v>758</v>
      </c>
      <c r="G1391">
        <v>377500</v>
      </c>
    </row>
    <row r="1392" spans="4:7">
      <c r="D1392">
        <v>735</v>
      </c>
      <c r="E1392">
        <v>2</v>
      </c>
      <c r="F1392">
        <v>440</v>
      </c>
      <c r="G1392">
        <v>131000</v>
      </c>
    </row>
    <row r="1393" spans="4:7">
      <c r="D1393">
        <v>1525</v>
      </c>
      <c r="E1393">
        <v>2</v>
      </c>
      <c r="F1393">
        <v>541</v>
      </c>
      <c r="G1393">
        <v>235000</v>
      </c>
    </row>
    <row r="1394" spans="4:7">
      <c r="D1394">
        <v>1584</v>
      </c>
      <c r="E1394">
        <v>3</v>
      </c>
      <c r="F1394">
        <v>792</v>
      </c>
      <c r="G1394">
        <v>124000</v>
      </c>
    </row>
    <row r="1395" spans="4:7">
      <c r="D1395">
        <v>864</v>
      </c>
      <c r="E1395">
        <v>1</v>
      </c>
      <c r="F1395">
        <v>288</v>
      </c>
      <c r="G1395">
        <v>123000</v>
      </c>
    </row>
    <row r="1396" spans="4:7">
      <c r="D1396">
        <v>482</v>
      </c>
      <c r="E1396">
        <v>2</v>
      </c>
      <c r="F1396">
        <v>672</v>
      </c>
      <c r="G1396">
        <v>163000</v>
      </c>
    </row>
    <row r="1397" spans="4:7">
      <c r="D1397">
        <v>1356</v>
      </c>
      <c r="E1397">
        <v>3</v>
      </c>
      <c r="F1397">
        <v>648</v>
      </c>
      <c r="G1397">
        <v>246578</v>
      </c>
    </row>
    <row r="1398" spans="4:7">
      <c r="D1398">
        <v>1094</v>
      </c>
      <c r="E1398">
        <v>3</v>
      </c>
      <c r="F1398">
        <v>642</v>
      </c>
      <c r="G1398">
        <v>281213</v>
      </c>
    </row>
    <row r="1399" spans="4:7">
      <c r="D1399">
        <v>747</v>
      </c>
      <c r="E1399">
        <v>2</v>
      </c>
      <c r="F1399">
        <v>572</v>
      </c>
      <c r="G1399">
        <v>160000</v>
      </c>
    </row>
    <row r="1400" spans="4:7">
      <c r="D1400">
        <v>939</v>
      </c>
      <c r="E1400">
        <v>1</v>
      </c>
      <c r="F1400">
        <v>180</v>
      </c>
      <c r="G1400">
        <v>137500</v>
      </c>
    </row>
    <row r="1401" spans="4:7">
      <c r="D1401">
        <v>1208</v>
      </c>
      <c r="E1401">
        <v>1</v>
      </c>
      <c r="F1401">
        <v>240</v>
      </c>
      <c r="G1401">
        <v>138000</v>
      </c>
    </row>
    <row r="1402" spans="4:7">
      <c r="D1402">
        <v>976</v>
      </c>
      <c r="E1402">
        <v>1</v>
      </c>
      <c r="F1402">
        <v>216</v>
      </c>
      <c r="G1402">
        <v>137450</v>
      </c>
    </row>
    <row r="1403" spans="4:7">
      <c r="D1403">
        <v>862</v>
      </c>
      <c r="E1403">
        <v>1</v>
      </c>
      <c r="F1403">
        <v>208</v>
      </c>
      <c r="G1403">
        <v>120000</v>
      </c>
    </row>
    <row r="1404" spans="4:7">
      <c r="D1404">
        <v>839</v>
      </c>
      <c r="E1404">
        <v>2</v>
      </c>
      <c r="F1404">
        <v>398</v>
      </c>
      <c r="G1404">
        <v>193000</v>
      </c>
    </row>
    <row r="1405" spans="4:7">
      <c r="D1405">
        <v>1286</v>
      </c>
      <c r="E1405">
        <v>2</v>
      </c>
      <c r="F1405">
        <v>662</v>
      </c>
      <c r="G1405">
        <v>193879</v>
      </c>
    </row>
    <row r="1406" spans="4:7">
      <c r="D1406">
        <v>1485</v>
      </c>
      <c r="E1406">
        <v>3</v>
      </c>
      <c r="F1406">
        <v>754</v>
      </c>
      <c r="G1406">
        <v>282922</v>
      </c>
    </row>
    <row r="1407" spans="4:7">
      <c r="D1407">
        <v>672</v>
      </c>
      <c r="E1407">
        <v>3</v>
      </c>
      <c r="F1407">
        <v>936</v>
      </c>
      <c r="G1407">
        <v>105000</v>
      </c>
    </row>
    <row r="1408" spans="4:7">
      <c r="D1408">
        <v>1594</v>
      </c>
      <c r="E1408">
        <v>2</v>
      </c>
      <c r="F1408">
        <v>482</v>
      </c>
      <c r="G1408">
        <v>275000</v>
      </c>
    </row>
    <row r="1409" spans="4:7">
      <c r="D1409">
        <v>768</v>
      </c>
      <c r="E1409">
        <v>2</v>
      </c>
      <c r="F1409">
        <v>396</v>
      </c>
      <c r="G1409">
        <v>133000</v>
      </c>
    </row>
    <row r="1410" spans="4:7">
      <c r="D1410">
        <v>833</v>
      </c>
      <c r="E1410">
        <v>0</v>
      </c>
      <c r="F1410">
        <v>0</v>
      </c>
      <c r="G1410">
        <v>112000</v>
      </c>
    </row>
    <row r="1411" spans="4:7">
      <c r="D1411">
        <v>622</v>
      </c>
      <c r="E1411">
        <v>2</v>
      </c>
      <c r="F1411">
        <v>528</v>
      </c>
      <c r="G1411">
        <v>125500</v>
      </c>
    </row>
    <row r="1412" spans="4:7">
      <c r="D1412">
        <v>791</v>
      </c>
      <c r="E1412">
        <v>2</v>
      </c>
      <c r="F1412">
        <v>542</v>
      </c>
      <c r="G1412">
        <v>215000</v>
      </c>
    </row>
    <row r="1413" spans="4:7">
      <c r="D1413">
        <v>944</v>
      </c>
      <c r="E1413">
        <v>2</v>
      </c>
      <c r="F1413">
        <v>622</v>
      </c>
      <c r="G1413">
        <v>230000</v>
      </c>
    </row>
    <row r="1414" spans="4:7">
      <c r="D1414">
        <v>856</v>
      </c>
      <c r="E1414">
        <v>1</v>
      </c>
      <c r="F1414">
        <v>271</v>
      </c>
      <c r="G1414">
        <v>140000</v>
      </c>
    </row>
    <row r="1415" spans="4:7">
      <c r="D1415">
        <v>0</v>
      </c>
      <c r="E1415">
        <v>2</v>
      </c>
      <c r="F1415">
        <v>420</v>
      </c>
      <c r="G1415">
        <v>90000</v>
      </c>
    </row>
    <row r="1416" spans="4:7">
      <c r="D1416">
        <v>1844</v>
      </c>
      <c r="E1416">
        <v>2</v>
      </c>
      <c r="F1416">
        <v>620</v>
      </c>
      <c r="G1416">
        <v>257000</v>
      </c>
    </row>
    <row r="1417" spans="4:7">
      <c r="D1417">
        <v>833</v>
      </c>
      <c r="E1417">
        <v>2</v>
      </c>
      <c r="F1417">
        <v>370</v>
      </c>
      <c r="G1417">
        <v>207000</v>
      </c>
    </row>
    <row r="1418" spans="4:7">
      <c r="D1418">
        <v>1386</v>
      </c>
      <c r="E1418">
        <v>3</v>
      </c>
      <c r="F1418">
        <v>660</v>
      </c>
      <c r="G1418">
        <v>175900</v>
      </c>
    </row>
    <row r="1419" spans="4:7">
      <c r="D1419">
        <v>777</v>
      </c>
      <c r="E1419">
        <v>2</v>
      </c>
      <c r="F1419">
        <v>560</v>
      </c>
      <c r="G1419">
        <v>122500</v>
      </c>
    </row>
    <row r="1420" spans="4:7">
      <c r="D1420">
        <v>1284</v>
      </c>
      <c r="E1420">
        <v>3</v>
      </c>
      <c r="F1420">
        <v>1069</v>
      </c>
      <c r="G1420">
        <v>340000</v>
      </c>
    </row>
    <row r="1421" spans="4:7">
      <c r="D1421">
        <v>1144</v>
      </c>
      <c r="E1421">
        <v>1</v>
      </c>
      <c r="F1421">
        <v>336</v>
      </c>
      <c r="G1421">
        <v>124000</v>
      </c>
    </row>
    <row r="1422" spans="4:7">
      <c r="D1422">
        <v>1844</v>
      </c>
      <c r="E1422">
        <v>2</v>
      </c>
      <c r="F1422">
        <v>540</v>
      </c>
      <c r="G1422">
        <v>223000</v>
      </c>
    </row>
    <row r="1423" spans="4:7">
      <c r="D1423">
        <v>708</v>
      </c>
      <c r="E1423">
        <v>2</v>
      </c>
      <c r="F1423">
        <v>776</v>
      </c>
      <c r="G1423">
        <v>179900</v>
      </c>
    </row>
    <row r="1424" spans="4:7">
      <c r="D1424">
        <v>1069</v>
      </c>
      <c r="E1424">
        <v>2</v>
      </c>
      <c r="F1424">
        <v>440</v>
      </c>
      <c r="G1424">
        <v>127500</v>
      </c>
    </row>
    <row r="1425" spans="4:7">
      <c r="D1425">
        <v>848</v>
      </c>
      <c r="E1425">
        <v>2</v>
      </c>
      <c r="F1425">
        <v>420</v>
      </c>
      <c r="G1425">
        <v>136500</v>
      </c>
    </row>
    <row r="1426" spans="4:7">
      <c r="D1426">
        <v>697</v>
      </c>
      <c r="E1426">
        <v>2</v>
      </c>
      <c r="F1426">
        <v>432</v>
      </c>
      <c r="G1426">
        <v>274970</v>
      </c>
    </row>
    <row r="1427" spans="4:7">
      <c r="D1427">
        <v>1024</v>
      </c>
      <c r="E1427">
        <v>1</v>
      </c>
      <c r="F1427">
        <v>484</v>
      </c>
      <c r="G1427">
        <v>144000</v>
      </c>
    </row>
    <row r="1428" spans="4:7">
      <c r="D1428">
        <v>1252</v>
      </c>
      <c r="E1428">
        <v>2</v>
      </c>
      <c r="F1428">
        <v>528</v>
      </c>
      <c r="G1428">
        <v>142000</v>
      </c>
    </row>
    <row r="1429" spans="4:7">
      <c r="D1429">
        <v>1223</v>
      </c>
      <c r="E1429">
        <v>2</v>
      </c>
      <c r="F1429">
        <v>525</v>
      </c>
      <c r="G1429">
        <v>271000</v>
      </c>
    </row>
    <row r="1430" spans="4:7">
      <c r="D1430">
        <v>913</v>
      </c>
      <c r="E1430">
        <v>1</v>
      </c>
      <c r="F1430">
        <v>288</v>
      </c>
      <c r="G1430">
        <v>140000</v>
      </c>
    </row>
    <row r="1431" spans="4:7">
      <c r="D1431">
        <v>788</v>
      </c>
      <c r="E1431">
        <v>1</v>
      </c>
      <c r="F1431">
        <v>240</v>
      </c>
      <c r="G1431">
        <v>119000</v>
      </c>
    </row>
    <row r="1432" spans="4:7">
      <c r="D1432">
        <v>1440</v>
      </c>
      <c r="E1432">
        <v>2</v>
      </c>
      <c r="F1432">
        <v>467</v>
      </c>
      <c r="G1432">
        <v>182900</v>
      </c>
    </row>
    <row r="1433" spans="4:7">
      <c r="D1433">
        <v>732</v>
      </c>
      <c r="E1433">
        <v>2</v>
      </c>
      <c r="F1433">
        <v>372</v>
      </c>
      <c r="G1433">
        <v>192140</v>
      </c>
    </row>
    <row r="1434" spans="4:7">
      <c r="D1434">
        <v>958</v>
      </c>
      <c r="E1434">
        <v>2</v>
      </c>
      <c r="F1434">
        <v>440</v>
      </c>
      <c r="G1434">
        <v>143750</v>
      </c>
    </row>
    <row r="1435" spans="4:7">
      <c r="D1435">
        <v>656</v>
      </c>
      <c r="E1435">
        <v>1</v>
      </c>
      <c r="F1435">
        <v>216</v>
      </c>
      <c r="G1435">
        <v>64500</v>
      </c>
    </row>
    <row r="1436" spans="4:7">
      <c r="D1436">
        <v>936</v>
      </c>
      <c r="E1436">
        <v>2</v>
      </c>
      <c r="F1436">
        <v>451</v>
      </c>
      <c r="G1436">
        <v>186500</v>
      </c>
    </row>
    <row r="1437" spans="4:7">
      <c r="D1437">
        <v>1126</v>
      </c>
      <c r="E1437">
        <v>2</v>
      </c>
      <c r="F1437">
        <v>484</v>
      </c>
      <c r="G1437">
        <v>160000</v>
      </c>
    </row>
    <row r="1438" spans="4:7">
      <c r="D1438">
        <v>1319</v>
      </c>
      <c r="E1438">
        <v>2</v>
      </c>
      <c r="F1438">
        <v>462</v>
      </c>
      <c r="G1438">
        <v>174000</v>
      </c>
    </row>
    <row r="1439" spans="4:7">
      <c r="D1439">
        <v>864</v>
      </c>
      <c r="E1439">
        <v>2</v>
      </c>
      <c r="F1439">
        <v>528</v>
      </c>
      <c r="G1439">
        <v>120500</v>
      </c>
    </row>
    <row r="1440" spans="4:7">
      <c r="D1440">
        <v>1932</v>
      </c>
      <c r="E1440">
        <v>3</v>
      </c>
      <c r="F1440">
        <v>774</v>
      </c>
      <c r="G1440">
        <v>394617</v>
      </c>
    </row>
    <row r="1441" spans="4:7">
      <c r="D1441">
        <v>912</v>
      </c>
      <c r="E1441">
        <v>2</v>
      </c>
      <c r="F1441">
        <v>923</v>
      </c>
      <c r="G1441">
        <v>149700</v>
      </c>
    </row>
    <row r="1442" spans="4:7">
      <c r="D1442">
        <v>539</v>
      </c>
      <c r="E1442">
        <v>2</v>
      </c>
      <c r="F1442">
        <v>550</v>
      </c>
      <c r="G1442">
        <v>197000</v>
      </c>
    </row>
    <row r="1443" spans="4:7">
      <c r="D1443">
        <v>588</v>
      </c>
      <c r="E1443">
        <v>2</v>
      </c>
      <c r="F1443">
        <v>672</v>
      </c>
      <c r="G1443">
        <v>191000</v>
      </c>
    </row>
    <row r="1444" spans="4:7">
      <c r="D1444">
        <v>848</v>
      </c>
      <c r="E1444">
        <v>2</v>
      </c>
      <c r="F1444">
        <v>420</v>
      </c>
      <c r="G1444">
        <v>149300</v>
      </c>
    </row>
    <row r="1445" spans="4:7">
      <c r="D1445">
        <v>1017</v>
      </c>
      <c r="E1445">
        <v>3</v>
      </c>
      <c r="F1445">
        <v>812</v>
      </c>
      <c r="G1445">
        <v>310000</v>
      </c>
    </row>
    <row r="1446" spans="4:7">
      <c r="D1446">
        <v>952</v>
      </c>
      <c r="E1446">
        <v>1</v>
      </c>
      <c r="F1446">
        <v>192</v>
      </c>
      <c r="G1446">
        <v>121000</v>
      </c>
    </row>
    <row r="1447" spans="4:7">
      <c r="D1447">
        <v>1422</v>
      </c>
      <c r="E1447">
        <v>2</v>
      </c>
      <c r="F1447">
        <v>626</v>
      </c>
      <c r="G1447">
        <v>179600</v>
      </c>
    </row>
    <row r="1448" spans="4:7">
      <c r="D1448">
        <v>814</v>
      </c>
      <c r="E1448">
        <v>1</v>
      </c>
      <c r="F1448">
        <v>240</v>
      </c>
      <c r="G1448">
        <v>129000</v>
      </c>
    </row>
    <row r="1449" spans="4:7">
      <c r="D1449">
        <v>1188</v>
      </c>
      <c r="E1449">
        <v>1</v>
      </c>
      <c r="F1449">
        <v>312</v>
      </c>
      <c r="G1449">
        <v>157900</v>
      </c>
    </row>
    <row r="1450" spans="4:7">
      <c r="D1450">
        <v>1220</v>
      </c>
      <c r="E1450">
        <v>2</v>
      </c>
      <c r="F1450">
        <v>556</v>
      </c>
      <c r="G1450">
        <v>240000</v>
      </c>
    </row>
    <row r="1451" spans="4:7">
      <c r="D1451">
        <v>560</v>
      </c>
      <c r="E1451">
        <v>1</v>
      </c>
      <c r="F1451">
        <v>384</v>
      </c>
      <c r="G1451">
        <v>112000</v>
      </c>
    </row>
    <row r="1452" spans="4:7">
      <c r="D1452">
        <v>630</v>
      </c>
      <c r="E1452">
        <v>0</v>
      </c>
      <c r="F1452">
        <v>0</v>
      </c>
      <c r="G1452">
        <v>92000</v>
      </c>
    </row>
    <row r="1453" spans="4:7">
      <c r="D1453">
        <v>896</v>
      </c>
      <c r="E1453">
        <v>0</v>
      </c>
      <c r="F1453">
        <v>0</v>
      </c>
      <c r="G1453">
        <v>136000</v>
      </c>
    </row>
    <row r="1454" spans="4:7">
      <c r="D1454">
        <v>1573</v>
      </c>
      <c r="E1454">
        <v>3</v>
      </c>
      <c r="F1454">
        <v>840</v>
      </c>
      <c r="G1454">
        <v>287090</v>
      </c>
    </row>
    <row r="1455" spans="4:7">
      <c r="D1455">
        <v>547</v>
      </c>
      <c r="E1455">
        <v>2</v>
      </c>
      <c r="F1455">
        <v>525</v>
      </c>
      <c r="G1455">
        <v>145000</v>
      </c>
    </row>
    <row r="1456" spans="4:7">
      <c r="D1456">
        <v>1140</v>
      </c>
      <c r="E1456">
        <v>0</v>
      </c>
      <c r="F1456">
        <v>0</v>
      </c>
      <c r="G1456">
        <v>84500</v>
      </c>
    </row>
    <row r="1457" spans="4:7">
      <c r="D1457">
        <v>1221</v>
      </c>
      <c r="E1457">
        <v>2</v>
      </c>
      <c r="F1457">
        <v>400</v>
      </c>
      <c r="G1457">
        <v>185000</v>
      </c>
    </row>
    <row r="1458" spans="4:7">
      <c r="D1458">
        <v>953</v>
      </c>
      <c r="E1458">
        <v>2</v>
      </c>
      <c r="F1458">
        <v>460</v>
      </c>
      <c r="G1458">
        <v>175000</v>
      </c>
    </row>
    <row r="1459" spans="4:7">
      <c r="D1459">
        <v>1542</v>
      </c>
      <c r="E1459">
        <v>2</v>
      </c>
      <c r="F1459">
        <v>500</v>
      </c>
      <c r="G1459">
        <v>210000</v>
      </c>
    </row>
    <row r="1460" spans="4:7">
      <c r="D1460">
        <v>1152</v>
      </c>
      <c r="E1460">
        <v>1</v>
      </c>
      <c r="F1460">
        <v>252</v>
      </c>
      <c r="G1460">
        <v>266500</v>
      </c>
    </row>
    <row r="1461" spans="4:7">
      <c r="D1461">
        <v>1078</v>
      </c>
      <c r="E1461">
        <v>1</v>
      </c>
      <c r="F1461">
        <v>240</v>
      </c>
      <c r="G1461">
        <v>142125</v>
      </c>
    </row>
    <row r="1462" spans="4:7">
      <c r="D1462">
        <v>1256</v>
      </c>
      <c r="E1462">
        <v>1</v>
      </c>
      <c r="F1462">
        <v>276</v>
      </c>
      <c r="G1462">
        <v>147500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U1464"/>
  <sheetViews>
    <sheetView zoomScale="82" zoomScaleNormal="82" topLeftCell="F1431" workbookViewId="0">
      <selection activeCell="P4" sqref="P4:P1464"/>
    </sheetView>
  </sheetViews>
  <sheetFormatPr defaultColWidth="8.88888888888889" defaultRowHeight="14.4"/>
  <cols>
    <col min="6" max="6" width="54.6666666666667" customWidth="1"/>
    <col min="8" max="8" width="15.6666666666667" customWidth="1"/>
    <col min="12" max="12" width="13.3333333333333" customWidth="1"/>
    <col min="13" max="13" width="12" customWidth="1"/>
    <col min="14" max="14" width="11.1111111111111" customWidth="1"/>
    <col min="15" max="15" width="11.4444444444444" customWidth="1"/>
    <col min="16" max="16" width="9" customWidth="1"/>
    <col min="17" max="17" width="7.88888888888889" customWidth="1"/>
    <col min="18" max="18" width="8.44444444444444" customWidth="1"/>
    <col min="19" max="19" width="14.7777777777778" customWidth="1"/>
    <col min="20" max="20" width="9" customWidth="1"/>
    <col min="21" max="21" width="9.55555555555556" customWidth="1"/>
  </cols>
  <sheetData>
    <row r="4" ht="21" spans="5:21">
      <c r="E4" t="s">
        <v>292</v>
      </c>
      <c r="F4" s="5" t="s">
        <v>293</v>
      </c>
      <c r="G4" s="6"/>
      <c r="H4" s="5" t="s">
        <v>294</v>
      </c>
      <c r="M4" s="7" t="s">
        <v>38</v>
      </c>
      <c r="N4" s="7" t="s">
        <v>61</v>
      </c>
      <c r="O4" s="7" t="s">
        <v>62</v>
      </c>
      <c r="P4" s="7" t="s">
        <v>80</v>
      </c>
      <c r="Q4" s="7" t="s">
        <v>43</v>
      </c>
      <c r="R4" s="7" t="s">
        <v>44</v>
      </c>
      <c r="S4" s="7" t="s">
        <v>20</v>
      </c>
      <c r="T4" s="7" t="s">
        <v>19</v>
      </c>
      <c r="U4" s="7" t="s">
        <v>46</v>
      </c>
    </row>
    <row r="5" spans="5:21">
      <c r="F5" t="s">
        <v>46</v>
      </c>
      <c r="H5" cm="1">
        <f t="array" ref="H5">CORREL(U5:U1462,P5:P1462)</f>
        <v>0.708531690460502</v>
      </c>
      <c r="M5">
        <v>856</v>
      </c>
      <c r="N5">
        <v>2</v>
      </c>
      <c r="O5">
        <v>548</v>
      </c>
      <c r="P5">
        <v>208500</v>
      </c>
      <c r="Q5">
        <v>856</v>
      </c>
      <c r="R5">
        <v>854</v>
      </c>
      <c r="S5">
        <v>2003</v>
      </c>
      <c r="T5">
        <v>2003</v>
      </c>
      <c r="U5">
        <v>1710</v>
      </c>
    </row>
    <row r="6" spans="5:21">
      <c r="F6" t="s">
        <v>38</v>
      </c>
      <c r="H6" cm="1">
        <f t="array" ref="H6">CORREL(M5:M1463,P5:P1463)</f>
        <v>0.613791532284559</v>
      </c>
      <c r="M6">
        <v>1262</v>
      </c>
      <c r="N6">
        <v>2</v>
      </c>
      <c r="O6">
        <v>460</v>
      </c>
      <c r="P6">
        <v>181500</v>
      </c>
      <c r="Q6">
        <v>1262</v>
      </c>
      <c r="R6">
        <v>0</v>
      </c>
      <c r="S6">
        <v>1976</v>
      </c>
      <c r="T6">
        <v>1976</v>
      </c>
      <c r="U6">
        <v>1262</v>
      </c>
    </row>
    <row r="7" spans="5:21">
      <c r="F7" t="s">
        <v>61</v>
      </c>
      <c r="H7" cm="1">
        <f t="array" ref="H7">CORREL(N5:N1464,P5:P1464)</f>
        <v>0.640409197258349</v>
      </c>
      <c r="M7">
        <v>920</v>
      </c>
      <c r="N7">
        <v>2</v>
      </c>
      <c r="O7">
        <v>608</v>
      </c>
      <c r="P7">
        <v>223500</v>
      </c>
      <c r="Q7">
        <v>920</v>
      </c>
      <c r="R7">
        <v>866</v>
      </c>
      <c r="S7">
        <v>2002</v>
      </c>
      <c r="T7">
        <v>2001</v>
      </c>
      <c r="U7">
        <v>1786</v>
      </c>
    </row>
    <row r="8" spans="5:21">
      <c r="F8" t="s">
        <v>62</v>
      </c>
      <c r="H8" cm="1">
        <f t="array" ref="H8">CORREL(O5:O1465,P5:P1465)</f>
        <v>0.62343143891836</v>
      </c>
      <c r="M8">
        <v>756</v>
      </c>
      <c r="N8">
        <v>3</v>
      </c>
      <c r="O8">
        <v>642</v>
      </c>
      <c r="P8">
        <v>140000</v>
      </c>
      <c r="Q8">
        <v>961</v>
      </c>
      <c r="R8">
        <v>756</v>
      </c>
      <c r="S8">
        <v>1970</v>
      </c>
      <c r="T8">
        <v>1915</v>
      </c>
      <c r="U8">
        <v>1717</v>
      </c>
    </row>
    <row r="9" spans="5:21">
      <c r="F9" t="s">
        <v>19</v>
      </c>
      <c r="H9" cm="1">
        <f t="array" ref="H9">CORREL(T5:T1466,P5:P1466)</f>
        <v>0.522897332879497</v>
      </c>
      <c r="M9">
        <v>1145</v>
      </c>
      <c r="N9">
        <v>3</v>
      </c>
      <c r="O9">
        <v>836</v>
      </c>
      <c r="P9">
        <v>250000</v>
      </c>
      <c r="Q9">
        <v>1145</v>
      </c>
      <c r="R9">
        <v>1053</v>
      </c>
      <c r="S9">
        <v>2000</v>
      </c>
      <c r="T9">
        <v>2000</v>
      </c>
      <c r="U9">
        <v>2198</v>
      </c>
    </row>
    <row r="10" spans="5:21">
      <c r="F10" t="s">
        <v>20</v>
      </c>
      <c r="H10" cm="1">
        <f t="array" ref="H10">CORREL(S5:S1467,P5:P1467)</f>
        <v>0.507100967111387</v>
      </c>
      <c r="M10">
        <v>796</v>
      </c>
      <c r="N10">
        <v>2</v>
      </c>
      <c r="O10">
        <v>480</v>
      </c>
      <c r="P10">
        <v>143000</v>
      </c>
      <c r="Q10">
        <v>796</v>
      </c>
      <c r="R10">
        <v>566</v>
      </c>
      <c r="S10">
        <v>1995</v>
      </c>
      <c r="T10">
        <v>1993</v>
      </c>
      <c r="U10">
        <v>1362</v>
      </c>
    </row>
    <row r="11" spans="5:21">
      <c r="F11" t="s">
        <v>43</v>
      </c>
      <c r="H11" cm="1">
        <f t="array" ref="H11">CORREL(Q5:Q1468,P5:P1468)</f>
        <v>0.605852184691917</v>
      </c>
      <c r="M11">
        <v>1686</v>
      </c>
      <c r="N11">
        <v>2</v>
      </c>
      <c r="O11">
        <v>636</v>
      </c>
      <c r="P11">
        <v>307000</v>
      </c>
      <c r="Q11">
        <v>1694</v>
      </c>
      <c r="R11">
        <v>0</v>
      </c>
      <c r="S11">
        <v>2005</v>
      </c>
      <c r="T11">
        <v>2004</v>
      </c>
      <c r="U11">
        <v>1694</v>
      </c>
    </row>
    <row r="12" spans="5:21">
      <c r="F12" t="s">
        <v>44</v>
      </c>
      <c r="H12" cm="1">
        <f t="array" ref="H12">CORREL(R5:R1469,P5:P1469)</f>
        <v>0.319333802832066</v>
      </c>
      <c r="M12">
        <v>1107</v>
      </c>
      <c r="N12">
        <v>2</v>
      </c>
      <c r="O12">
        <v>484</v>
      </c>
      <c r="P12">
        <v>200000</v>
      </c>
      <c r="Q12">
        <v>1107</v>
      </c>
      <c r="R12">
        <v>983</v>
      </c>
      <c r="S12">
        <v>1973</v>
      </c>
      <c r="T12">
        <v>1973</v>
      </c>
      <c r="U12">
        <v>2090</v>
      </c>
    </row>
    <row r="13" spans="5:21">
      <c r="M13">
        <v>952</v>
      </c>
      <c r="N13">
        <v>2</v>
      </c>
      <c r="O13">
        <v>468</v>
      </c>
      <c r="P13">
        <v>129900</v>
      </c>
      <c r="Q13">
        <v>1022</v>
      </c>
      <c r="R13">
        <v>752</v>
      </c>
      <c r="S13">
        <v>1950</v>
      </c>
      <c r="T13">
        <v>1931</v>
      </c>
      <c r="U13">
        <v>1774</v>
      </c>
    </row>
    <row r="14" spans="5:21">
      <c r="M14">
        <v>991</v>
      </c>
      <c r="N14">
        <v>1</v>
      </c>
      <c r="O14">
        <v>205</v>
      </c>
      <c r="P14">
        <v>118000</v>
      </c>
      <c r="Q14">
        <v>1077</v>
      </c>
      <c r="R14">
        <v>0</v>
      </c>
      <c r="S14">
        <v>1950</v>
      </c>
      <c r="T14">
        <v>1939</v>
      </c>
      <c r="U14">
        <v>1077</v>
      </c>
    </row>
    <row r="15" spans="5:21">
      <c r="M15">
        <v>1040</v>
      </c>
      <c r="N15">
        <v>1</v>
      </c>
      <c r="O15">
        <v>384</v>
      </c>
      <c r="P15">
        <v>129500</v>
      </c>
      <c r="Q15">
        <v>1040</v>
      </c>
      <c r="R15">
        <v>0</v>
      </c>
      <c r="S15">
        <v>1965</v>
      </c>
      <c r="T15">
        <v>1965</v>
      </c>
      <c r="U15">
        <v>1040</v>
      </c>
    </row>
    <row r="16" spans="5:21">
      <c r="M16">
        <v>1175</v>
      </c>
      <c r="N16">
        <v>3</v>
      </c>
      <c r="O16">
        <v>736</v>
      </c>
      <c r="P16">
        <v>345000</v>
      </c>
      <c r="Q16">
        <v>1182</v>
      </c>
      <c r="R16">
        <v>1142</v>
      </c>
      <c r="S16">
        <v>2006</v>
      </c>
      <c r="T16">
        <v>2005</v>
      </c>
      <c r="U16">
        <v>2324</v>
      </c>
    </row>
    <row r="17" spans="5:21">
      <c r="M17">
        <v>912</v>
      </c>
      <c r="N17">
        <v>1</v>
      </c>
      <c r="O17">
        <v>352</v>
      </c>
      <c r="P17">
        <v>144000</v>
      </c>
      <c r="Q17">
        <v>912</v>
      </c>
      <c r="R17">
        <v>0</v>
      </c>
      <c r="S17">
        <v>1962</v>
      </c>
      <c r="T17">
        <v>1962</v>
      </c>
      <c r="U17">
        <v>912</v>
      </c>
    </row>
    <row r="18" spans="5:21">
      <c r="M18">
        <v>1494</v>
      </c>
      <c r="N18">
        <v>3</v>
      </c>
      <c r="O18">
        <v>840</v>
      </c>
      <c r="P18">
        <v>279500</v>
      </c>
      <c r="Q18">
        <v>1494</v>
      </c>
      <c r="R18">
        <v>0</v>
      </c>
      <c r="S18">
        <v>2007</v>
      </c>
      <c r="T18">
        <v>2006</v>
      </c>
      <c r="U18">
        <v>1494</v>
      </c>
    </row>
    <row r="19" ht="18" spans="5:21">
      <c r="E19" t="s">
        <v>295</v>
      </c>
      <c r="F19" s="8" t="s">
        <v>296</v>
      </c>
      <c r="M19">
        <v>1253</v>
      </c>
      <c r="N19">
        <v>1</v>
      </c>
      <c r="O19">
        <v>352</v>
      </c>
      <c r="P19">
        <v>157000</v>
      </c>
      <c r="Q19">
        <v>1253</v>
      </c>
      <c r="R19">
        <v>0</v>
      </c>
      <c r="S19">
        <v>1960</v>
      </c>
      <c r="T19">
        <v>1960</v>
      </c>
      <c r="U19">
        <v>1253</v>
      </c>
    </row>
    <row r="20" spans="5:21">
      <c r="M20">
        <v>832</v>
      </c>
      <c r="N20">
        <v>2</v>
      </c>
      <c r="O20">
        <v>576</v>
      </c>
      <c r="P20">
        <v>132000</v>
      </c>
      <c r="Q20">
        <v>854</v>
      </c>
      <c r="R20">
        <v>0</v>
      </c>
      <c r="S20">
        <v>2001</v>
      </c>
      <c r="T20">
        <v>1929</v>
      </c>
      <c r="U20">
        <v>854</v>
      </c>
    </row>
    <row r="21" spans="5:21">
      <c r="F21" t="s">
        <v>297</v>
      </c>
      <c r="M21">
        <v>1004</v>
      </c>
      <c r="N21">
        <v>2</v>
      </c>
      <c r="O21">
        <v>480</v>
      </c>
      <c r="P21">
        <v>149000</v>
      </c>
      <c r="Q21">
        <v>1004</v>
      </c>
      <c r="R21">
        <v>0</v>
      </c>
      <c r="S21">
        <v>1970</v>
      </c>
      <c r="T21">
        <v>1970</v>
      </c>
      <c r="U21">
        <v>1004</v>
      </c>
    </row>
    <row r="22" spans="5:21">
      <c r="M22">
        <v>0</v>
      </c>
      <c r="N22">
        <v>2</v>
      </c>
      <c r="O22">
        <v>516</v>
      </c>
      <c r="P22">
        <v>90000</v>
      </c>
      <c r="Q22">
        <v>1296</v>
      </c>
      <c r="R22">
        <v>0</v>
      </c>
      <c r="S22">
        <v>1967</v>
      </c>
      <c r="T22">
        <v>1967</v>
      </c>
      <c r="U22">
        <v>1296</v>
      </c>
    </row>
    <row r="23" ht="18" spans="5:21">
      <c r="F23" s="8" t="s">
        <v>298</v>
      </c>
      <c r="M23">
        <v>1114</v>
      </c>
      <c r="N23">
        <v>2</v>
      </c>
      <c r="O23">
        <v>576</v>
      </c>
      <c r="P23">
        <v>159000</v>
      </c>
      <c r="Q23">
        <v>1114</v>
      </c>
      <c r="R23">
        <v>0</v>
      </c>
      <c r="S23">
        <v>2004</v>
      </c>
      <c r="T23">
        <v>2004</v>
      </c>
      <c r="U23">
        <v>1114</v>
      </c>
    </row>
    <row r="24" spans="5:21">
      <c r="M24">
        <v>1029</v>
      </c>
      <c r="N24">
        <v>1</v>
      </c>
      <c r="O24">
        <v>294</v>
      </c>
      <c r="P24">
        <v>139000</v>
      </c>
      <c r="Q24">
        <v>1339</v>
      </c>
      <c r="R24">
        <v>0</v>
      </c>
      <c r="S24">
        <v>1965</v>
      </c>
      <c r="T24">
        <v>1958</v>
      </c>
      <c r="U24">
        <v>1339</v>
      </c>
    </row>
    <row r="25" spans="5:21">
      <c r="F25" t="s">
        <v>299</v>
      </c>
      <c r="M25">
        <v>1158</v>
      </c>
      <c r="N25">
        <v>3</v>
      </c>
      <c r="O25">
        <v>853</v>
      </c>
      <c r="P25">
        <v>325300</v>
      </c>
      <c r="Q25">
        <v>1158</v>
      </c>
      <c r="R25">
        <v>1218</v>
      </c>
      <c r="S25">
        <v>2006</v>
      </c>
      <c r="T25">
        <v>2005</v>
      </c>
      <c r="U25">
        <v>2376</v>
      </c>
    </row>
    <row r="26" spans="5:21">
      <c r="M26">
        <v>637</v>
      </c>
      <c r="N26">
        <v>1</v>
      </c>
      <c r="O26">
        <v>280</v>
      </c>
      <c r="P26">
        <v>139400</v>
      </c>
      <c r="Q26">
        <v>1108</v>
      </c>
      <c r="R26">
        <v>0</v>
      </c>
      <c r="S26">
        <v>1950</v>
      </c>
      <c r="T26">
        <v>1930</v>
      </c>
      <c r="U26">
        <v>1108</v>
      </c>
    </row>
    <row r="27" ht="18" spans="5:21">
      <c r="F27" s="8" t="s">
        <v>300</v>
      </c>
      <c r="M27">
        <v>1777</v>
      </c>
      <c r="N27">
        <v>2</v>
      </c>
      <c r="O27">
        <v>534</v>
      </c>
      <c r="P27">
        <v>230000</v>
      </c>
      <c r="Q27">
        <v>1795</v>
      </c>
      <c r="R27">
        <v>0</v>
      </c>
      <c r="S27">
        <v>2002</v>
      </c>
      <c r="T27">
        <v>2002</v>
      </c>
      <c r="U27">
        <v>1795</v>
      </c>
    </row>
    <row r="28" spans="5:21">
      <c r="M28">
        <v>1040</v>
      </c>
      <c r="N28">
        <v>2</v>
      </c>
      <c r="O28">
        <v>572</v>
      </c>
      <c r="P28">
        <v>129900</v>
      </c>
      <c r="Q28">
        <v>1060</v>
      </c>
      <c r="R28">
        <v>0</v>
      </c>
      <c r="S28">
        <v>1976</v>
      </c>
      <c r="T28">
        <v>1976</v>
      </c>
      <c r="U28">
        <v>1060</v>
      </c>
    </row>
    <row r="29" spans="5:21">
      <c r="F29" t="s">
        <v>301</v>
      </c>
      <c r="M29">
        <v>1060</v>
      </c>
      <c r="N29">
        <v>1</v>
      </c>
      <c r="O29">
        <v>270</v>
      </c>
      <c r="P29">
        <v>154000</v>
      </c>
      <c r="Q29">
        <v>1060</v>
      </c>
      <c r="R29">
        <v>0</v>
      </c>
      <c r="S29">
        <v>2001</v>
      </c>
      <c r="T29">
        <v>1968</v>
      </c>
      <c r="U29">
        <v>1060</v>
      </c>
    </row>
    <row r="30" spans="5:21">
      <c r="M30">
        <v>1566</v>
      </c>
      <c r="N30">
        <v>3</v>
      </c>
      <c r="O30">
        <v>890</v>
      </c>
      <c r="P30">
        <v>256300</v>
      </c>
      <c r="Q30">
        <v>1600</v>
      </c>
      <c r="R30">
        <v>0</v>
      </c>
      <c r="S30">
        <v>2007</v>
      </c>
      <c r="T30">
        <v>2007</v>
      </c>
      <c r="U30">
        <v>1600</v>
      </c>
    </row>
    <row r="31" ht="18" spans="5:21">
      <c r="F31" s="8" t="s">
        <v>302</v>
      </c>
      <c r="M31">
        <v>900</v>
      </c>
      <c r="N31">
        <v>2</v>
      </c>
      <c r="O31">
        <v>576</v>
      </c>
      <c r="P31">
        <v>134800</v>
      </c>
      <c r="Q31">
        <v>900</v>
      </c>
      <c r="R31">
        <v>0</v>
      </c>
      <c r="S31">
        <v>2000</v>
      </c>
      <c r="T31">
        <v>1951</v>
      </c>
      <c r="U31">
        <v>900</v>
      </c>
    </row>
    <row r="32" spans="5:21">
      <c r="M32">
        <v>1704</v>
      </c>
      <c r="N32">
        <v>3</v>
      </c>
      <c r="O32">
        <v>772</v>
      </c>
      <c r="P32">
        <v>306000</v>
      </c>
      <c r="Q32">
        <v>1704</v>
      </c>
      <c r="R32">
        <v>0</v>
      </c>
      <c r="S32">
        <v>2008</v>
      </c>
      <c r="T32">
        <v>2007</v>
      </c>
      <c r="U32">
        <v>1704</v>
      </c>
    </row>
    <row r="33" spans="6:21">
      <c r="F33" t="s">
        <v>303</v>
      </c>
      <c r="M33">
        <v>1484</v>
      </c>
      <c r="N33">
        <v>1</v>
      </c>
      <c r="O33">
        <v>319</v>
      </c>
      <c r="P33">
        <v>207500</v>
      </c>
      <c r="Q33">
        <v>1600</v>
      </c>
      <c r="R33">
        <v>0</v>
      </c>
      <c r="S33">
        <v>1997</v>
      </c>
      <c r="T33">
        <v>1957</v>
      </c>
      <c r="U33">
        <v>1600</v>
      </c>
    </row>
    <row r="34" spans="6:21">
      <c r="M34">
        <v>520</v>
      </c>
      <c r="N34">
        <v>1</v>
      </c>
      <c r="O34">
        <v>240</v>
      </c>
      <c r="P34">
        <v>68500</v>
      </c>
      <c r="Q34">
        <v>520</v>
      </c>
      <c r="R34">
        <v>0</v>
      </c>
      <c r="S34">
        <v>1950</v>
      </c>
      <c r="T34">
        <v>1927</v>
      </c>
      <c r="U34">
        <v>520</v>
      </c>
    </row>
    <row r="35" spans="6:21">
      <c r="M35">
        <v>649</v>
      </c>
      <c r="N35">
        <v>1</v>
      </c>
      <c r="O35">
        <v>250</v>
      </c>
      <c r="P35">
        <v>40000</v>
      </c>
      <c r="Q35">
        <v>649</v>
      </c>
      <c r="R35">
        <v>668</v>
      </c>
      <c r="S35">
        <v>1950</v>
      </c>
      <c r="T35">
        <v>1920</v>
      </c>
      <c r="U35">
        <v>1317</v>
      </c>
    </row>
    <row r="36" spans="6:21">
      <c r="M36">
        <v>1228</v>
      </c>
      <c r="N36">
        <v>1</v>
      </c>
      <c r="O36">
        <v>271</v>
      </c>
      <c r="P36">
        <v>149350</v>
      </c>
      <c r="Q36">
        <v>1228</v>
      </c>
      <c r="R36">
        <v>0</v>
      </c>
      <c r="S36">
        <v>2006</v>
      </c>
      <c r="T36">
        <v>1966</v>
      </c>
      <c r="U36">
        <v>1228</v>
      </c>
    </row>
    <row r="37" spans="6:21">
      <c r="M37">
        <v>1234</v>
      </c>
      <c r="N37">
        <v>2</v>
      </c>
      <c r="O37">
        <v>484</v>
      </c>
      <c r="P37">
        <v>179900</v>
      </c>
      <c r="Q37">
        <v>1234</v>
      </c>
      <c r="R37">
        <v>0</v>
      </c>
      <c r="S37">
        <v>2007</v>
      </c>
      <c r="T37">
        <v>2007</v>
      </c>
      <c r="U37">
        <v>1234</v>
      </c>
    </row>
    <row r="38" spans="6:21">
      <c r="M38">
        <v>1398</v>
      </c>
      <c r="N38">
        <v>2</v>
      </c>
      <c r="O38">
        <v>447</v>
      </c>
      <c r="P38">
        <v>165500</v>
      </c>
      <c r="Q38">
        <v>1700</v>
      </c>
      <c r="R38">
        <v>0</v>
      </c>
      <c r="S38">
        <v>1959</v>
      </c>
      <c r="T38">
        <v>1959</v>
      </c>
      <c r="U38">
        <v>1700</v>
      </c>
    </row>
    <row r="39" spans="6:21">
      <c r="M39">
        <v>1561</v>
      </c>
      <c r="N39">
        <v>2</v>
      </c>
      <c r="O39">
        <v>556</v>
      </c>
      <c r="P39">
        <v>277500</v>
      </c>
      <c r="Q39">
        <v>1561</v>
      </c>
      <c r="R39">
        <v>0</v>
      </c>
      <c r="S39">
        <v>2005</v>
      </c>
      <c r="T39">
        <v>2005</v>
      </c>
      <c r="U39">
        <v>1561</v>
      </c>
    </row>
    <row r="40" spans="6:21">
      <c r="M40">
        <v>1117</v>
      </c>
      <c r="N40">
        <v>3</v>
      </c>
      <c r="O40">
        <v>691</v>
      </c>
      <c r="P40">
        <v>309000</v>
      </c>
      <c r="Q40">
        <v>1132</v>
      </c>
      <c r="R40">
        <v>1320</v>
      </c>
      <c r="S40">
        <v>2005</v>
      </c>
      <c r="T40">
        <v>2004</v>
      </c>
      <c r="U40">
        <v>2452</v>
      </c>
    </row>
    <row r="41" spans="6:21">
      <c r="M41">
        <v>1097</v>
      </c>
      <c r="N41">
        <v>2</v>
      </c>
      <c r="O41">
        <v>672</v>
      </c>
      <c r="P41">
        <v>145000</v>
      </c>
      <c r="Q41">
        <v>1097</v>
      </c>
      <c r="R41">
        <v>0</v>
      </c>
      <c r="S41">
        <v>1995</v>
      </c>
      <c r="T41">
        <v>1994</v>
      </c>
      <c r="U41">
        <v>1097</v>
      </c>
    </row>
    <row r="42" spans="6:21">
      <c r="M42">
        <v>1297</v>
      </c>
      <c r="N42">
        <v>2</v>
      </c>
      <c r="O42">
        <v>498</v>
      </c>
      <c r="P42">
        <v>153000</v>
      </c>
      <c r="Q42">
        <v>1297</v>
      </c>
      <c r="R42">
        <v>0</v>
      </c>
      <c r="S42">
        <v>1990</v>
      </c>
      <c r="T42">
        <v>1954</v>
      </c>
      <c r="U42">
        <v>1297</v>
      </c>
    </row>
    <row r="43" spans="6:21">
      <c r="M43">
        <v>1057</v>
      </c>
      <c r="N43">
        <v>1</v>
      </c>
      <c r="O43">
        <v>246</v>
      </c>
      <c r="P43">
        <v>109000</v>
      </c>
      <c r="Q43">
        <v>1057</v>
      </c>
      <c r="R43">
        <v>0</v>
      </c>
      <c r="S43">
        <v>2007</v>
      </c>
      <c r="T43">
        <v>1953</v>
      </c>
      <c r="U43">
        <v>1057</v>
      </c>
    </row>
    <row r="44" spans="6:21">
      <c r="M44">
        <v>0</v>
      </c>
      <c r="N44">
        <v>0</v>
      </c>
      <c r="O44">
        <v>0</v>
      </c>
      <c r="P44">
        <v>82000</v>
      </c>
      <c r="Q44">
        <v>1152</v>
      </c>
      <c r="R44">
        <v>0</v>
      </c>
      <c r="S44">
        <v>1955</v>
      </c>
      <c r="T44">
        <v>1955</v>
      </c>
      <c r="U44">
        <v>1152</v>
      </c>
    </row>
    <row r="45" spans="6:21">
      <c r="M45">
        <v>1088</v>
      </c>
      <c r="N45">
        <v>2</v>
      </c>
      <c r="O45">
        <v>440</v>
      </c>
      <c r="P45">
        <v>160000</v>
      </c>
      <c r="Q45">
        <v>1324</v>
      </c>
      <c r="R45">
        <v>0</v>
      </c>
      <c r="S45">
        <v>1965</v>
      </c>
      <c r="T45">
        <v>1965</v>
      </c>
      <c r="U45">
        <v>1324</v>
      </c>
    </row>
    <row r="46" spans="6:21">
      <c r="M46">
        <v>1350</v>
      </c>
      <c r="N46">
        <v>1</v>
      </c>
      <c r="O46">
        <v>308</v>
      </c>
      <c r="P46">
        <v>170000</v>
      </c>
      <c r="Q46">
        <v>1328</v>
      </c>
      <c r="R46">
        <v>0</v>
      </c>
      <c r="S46">
        <v>1959</v>
      </c>
      <c r="T46">
        <v>1959</v>
      </c>
      <c r="U46">
        <v>1328</v>
      </c>
    </row>
    <row r="47" spans="6:21">
      <c r="M47">
        <v>840</v>
      </c>
      <c r="N47">
        <v>2</v>
      </c>
      <c r="O47">
        <v>504</v>
      </c>
      <c r="P47">
        <v>144000</v>
      </c>
      <c r="Q47">
        <v>884</v>
      </c>
      <c r="R47">
        <v>0</v>
      </c>
      <c r="S47">
        <v>1983</v>
      </c>
      <c r="T47">
        <v>1983</v>
      </c>
      <c r="U47">
        <v>884</v>
      </c>
    </row>
    <row r="48" spans="6:21">
      <c r="M48">
        <v>938</v>
      </c>
      <c r="N48">
        <v>1</v>
      </c>
      <c r="O48">
        <v>308</v>
      </c>
      <c r="P48">
        <v>130250</v>
      </c>
      <c r="Q48">
        <v>938</v>
      </c>
      <c r="R48">
        <v>0</v>
      </c>
      <c r="S48">
        <v>1980</v>
      </c>
      <c r="T48">
        <v>1975</v>
      </c>
      <c r="U48">
        <v>938</v>
      </c>
    </row>
    <row r="49" spans="13:21">
      <c r="M49">
        <v>1150</v>
      </c>
      <c r="N49">
        <v>1</v>
      </c>
      <c r="O49">
        <v>300</v>
      </c>
      <c r="P49">
        <v>141000</v>
      </c>
      <c r="Q49">
        <v>1150</v>
      </c>
      <c r="R49">
        <v>0</v>
      </c>
      <c r="S49">
        <v>1959</v>
      </c>
      <c r="T49">
        <v>1959</v>
      </c>
      <c r="U49">
        <v>1150</v>
      </c>
    </row>
    <row r="50" spans="13:21">
      <c r="M50">
        <v>1752</v>
      </c>
      <c r="N50">
        <v>2</v>
      </c>
      <c r="O50">
        <v>576</v>
      </c>
      <c r="P50">
        <v>319900</v>
      </c>
      <c r="Q50">
        <v>1752</v>
      </c>
      <c r="R50">
        <v>0</v>
      </c>
      <c r="S50">
        <v>2005</v>
      </c>
      <c r="T50">
        <v>2005</v>
      </c>
      <c r="U50">
        <v>1752</v>
      </c>
    </row>
    <row r="51" spans="13:21">
      <c r="M51">
        <v>1434</v>
      </c>
      <c r="N51">
        <v>2</v>
      </c>
      <c r="O51">
        <v>670</v>
      </c>
      <c r="P51">
        <v>239686</v>
      </c>
      <c r="Q51">
        <v>1518</v>
      </c>
      <c r="R51">
        <v>631</v>
      </c>
      <c r="S51">
        <v>2003</v>
      </c>
      <c r="T51">
        <v>2003</v>
      </c>
      <c r="U51">
        <v>2149</v>
      </c>
    </row>
    <row r="52" spans="13:21">
      <c r="M52">
        <v>1656</v>
      </c>
      <c r="N52">
        <v>3</v>
      </c>
      <c r="O52">
        <v>826</v>
      </c>
      <c r="P52">
        <v>249700</v>
      </c>
      <c r="Q52">
        <v>1656</v>
      </c>
      <c r="R52">
        <v>0</v>
      </c>
      <c r="S52">
        <v>2006</v>
      </c>
      <c r="T52">
        <v>2006</v>
      </c>
      <c r="U52">
        <v>1656</v>
      </c>
    </row>
    <row r="53" spans="13:21">
      <c r="M53">
        <v>736</v>
      </c>
      <c r="N53">
        <v>0</v>
      </c>
      <c r="O53">
        <v>0</v>
      </c>
      <c r="P53">
        <v>113000</v>
      </c>
      <c r="Q53">
        <v>736</v>
      </c>
      <c r="R53">
        <v>716</v>
      </c>
      <c r="S53">
        <v>2008</v>
      </c>
      <c r="T53">
        <v>1920</v>
      </c>
      <c r="U53">
        <v>1452</v>
      </c>
    </row>
    <row r="54" spans="13:21">
      <c r="M54">
        <v>955</v>
      </c>
      <c r="N54">
        <v>1</v>
      </c>
      <c r="O54">
        <v>386</v>
      </c>
      <c r="P54">
        <v>127000</v>
      </c>
      <c r="Q54">
        <v>955</v>
      </c>
      <c r="R54">
        <v>0</v>
      </c>
      <c r="S54">
        <v>1966</v>
      </c>
      <c r="T54">
        <v>1966</v>
      </c>
      <c r="U54">
        <v>955</v>
      </c>
    </row>
    <row r="55" spans="13:21">
      <c r="M55">
        <v>794</v>
      </c>
      <c r="N55">
        <v>2</v>
      </c>
      <c r="O55">
        <v>388</v>
      </c>
      <c r="P55">
        <v>177000</v>
      </c>
      <c r="Q55">
        <v>794</v>
      </c>
      <c r="R55">
        <v>676</v>
      </c>
      <c r="S55">
        <v>1997</v>
      </c>
      <c r="T55">
        <v>1997</v>
      </c>
      <c r="U55">
        <v>1470</v>
      </c>
    </row>
    <row r="56" spans="13:21">
      <c r="M56">
        <v>816</v>
      </c>
      <c r="N56">
        <v>2</v>
      </c>
      <c r="O56">
        <v>528</v>
      </c>
      <c r="P56">
        <v>114500</v>
      </c>
      <c r="Q56">
        <v>816</v>
      </c>
      <c r="R56">
        <v>0</v>
      </c>
      <c r="S56">
        <v>1950</v>
      </c>
      <c r="T56">
        <v>1934</v>
      </c>
      <c r="U56">
        <v>1176</v>
      </c>
    </row>
    <row r="57" spans="13:21">
      <c r="M57">
        <v>816</v>
      </c>
      <c r="N57">
        <v>2</v>
      </c>
      <c r="O57">
        <v>516</v>
      </c>
      <c r="P57">
        <v>110000</v>
      </c>
      <c r="Q57">
        <v>816</v>
      </c>
      <c r="R57">
        <v>0</v>
      </c>
      <c r="S57">
        <v>1963</v>
      </c>
      <c r="T57">
        <v>1963</v>
      </c>
      <c r="U57">
        <v>816</v>
      </c>
    </row>
    <row r="58" spans="13:21">
      <c r="M58">
        <v>1842</v>
      </c>
      <c r="N58">
        <v>3</v>
      </c>
      <c r="O58">
        <v>894</v>
      </c>
      <c r="P58">
        <v>385000</v>
      </c>
      <c r="Q58">
        <v>1842</v>
      </c>
      <c r="R58">
        <v>0</v>
      </c>
      <c r="S58">
        <v>1987</v>
      </c>
      <c r="T58">
        <v>1981</v>
      </c>
      <c r="U58">
        <v>1842</v>
      </c>
    </row>
    <row r="59" spans="13:21">
      <c r="M59">
        <v>384</v>
      </c>
      <c r="N59">
        <v>2</v>
      </c>
      <c r="O59">
        <v>572</v>
      </c>
      <c r="P59">
        <v>130000</v>
      </c>
      <c r="Q59">
        <v>1360</v>
      </c>
      <c r="R59">
        <v>0</v>
      </c>
      <c r="S59">
        <v>1955</v>
      </c>
      <c r="T59">
        <v>1955</v>
      </c>
      <c r="U59">
        <v>1360</v>
      </c>
    </row>
    <row r="60" spans="13:21">
      <c r="M60">
        <v>1425</v>
      </c>
      <c r="N60">
        <v>2</v>
      </c>
      <c r="O60">
        <v>576</v>
      </c>
      <c r="P60">
        <v>180500</v>
      </c>
      <c r="Q60">
        <v>1425</v>
      </c>
      <c r="R60">
        <v>0</v>
      </c>
      <c r="S60">
        <v>1964</v>
      </c>
      <c r="T60">
        <v>1964</v>
      </c>
      <c r="U60">
        <v>1425</v>
      </c>
    </row>
    <row r="61" spans="13:21">
      <c r="M61">
        <v>970</v>
      </c>
      <c r="N61">
        <v>2</v>
      </c>
      <c r="O61">
        <v>480</v>
      </c>
      <c r="P61">
        <v>172500</v>
      </c>
      <c r="Q61">
        <v>983</v>
      </c>
      <c r="R61">
        <v>756</v>
      </c>
      <c r="S61">
        <v>2000</v>
      </c>
      <c r="T61">
        <v>1999</v>
      </c>
      <c r="U61">
        <v>1739</v>
      </c>
    </row>
    <row r="62" spans="13:21">
      <c r="M62">
        <v>860</v>
      </c>
      <c r="N62">
        <v>2</v>
      </c>
      <c r="O62">
        <v>565</v>
      </c>
      <c r="P62">
        <v>196500</v>
      </c>
      <c r="Q62">
        <v>860</v>
      </c>
      <c r="R62">
        <v>860</v>
      </c>
      <c r="S62">
        <v>2004</v>
      </c>
      <c r="T62">
        <v>2004</v>
      </c>
      <c r="U62">
        <v>1720</v>
      </c>
    </row>
    <row r="63" spans="13:21">
      <c r="M63">
        <v>1410</v>
      </c>
      <c r="N63">
        <v>3</v>
      </c>
      <c r="O63">
        <v>641</v>
      </c>
      <c r="P63">
        <v>438780</v>
      </c>
      <c r="Q63">
        <v>1426</v>
      </c>
      <c r="R63">
        <v>1519</v>
      </c>
      <c r="S63">
        <v>2006</v>
      </c>
      <c r="T63">
        <v>2006</v>
      </c>
      <c r="U63">
        <v>2945</v>
      </c>
    </row>
    <row r="64" spans="13:21">
      <c r="M64">
        <v>780</v>
      </c>
      <c r="N64">
        <v>1</v>
      </c>
      <c r="O64">
        <v>352</v>
      </c>
      <c r="P64">
        <v>124900</v>
      </c>
      <c r="Q64">
        <v>780</v>
      </c>
      <c r="R64">
        <v>0</v>
      </c>
      <c r="S64">
        <v>1972</v>
      </c>
      <c r="T64">
        <v>1972</v>
      </c>
      <c r="U64">
        <v>780</v>
      </c>
    </row>
    <row r="65" spans="13:21">
      <c r="M65">
        <v>1158</v>
      </c>
      <c r="N65">
        <v>2</v>
      </c>
      <c r="O65">
        <v>576</v>
      </c>
      <c r="P65">
        <v>158000</v>
      </c>
      <c r="Q65">
        <v>1158</v>
      </c>
      <c r="R65">
        <v>0</v>
      </c>
      <c r="S65">
        <v>2004</v>
      </c>
      <c r="T65">
        <v>2004</v>
      </c>
      <c r="U65">
        <v>1158</v>
      </c>
    </row>
    <row r="66" spans="13:21">
      <c r="M66">
        <v>530</v>
      </c>
      <c r="N66">
        <v>1</v>
      </c>
      <c r="O66">
        <v>288</v>
      </c>
      <c r="P66">
        <v>101000</v>
      </c>
      <c r="Q66">
        <v>581</v>
      </c>
      <c r="R66">
        <v>530</v>
      </c>
      <c r="S66">
        <v>1996</v>
      </c>
      <c r="T66">
        <v>1920</v>
      </c>
      <c r="U66">
        <v>1111</v>
      </c>
    </row>
    <row r="67" spans="13:21">
      <c r="M67">
        <v>1370</v>
      </c>
      <c r="N67">
        <v>2</v>
      </c>
      <c r="O67">
        <v>484</v>
      </c>
      <c r="P67">
        <v>202500</v>
      </c>
      <c r="Q67">
        <v>1370</v>
      </c>
      <c r="R67">
        <v>0</v>
      </c>
      <c r="S67">
        <v>2006</v>
      </c>
      <c r="T67">
        <v>2006</v>
      </c>
      <c r="U67">
        <v>1370</v>
      </c>
    </row>
    <row r="68" spans="13:21">
      <c r="M68">
        <v>576</v>
      </c>
      <c r="N68">
        <v>2</v>
      </c>
      <c r="O68">
        <v>480</v>
      </c>
      <c r="P68">
        <v>140000</v>
      </c>
      <c r="Q68">
        <v>902</v>
      </c>
      <c r="R68">
        <v>808</v>
      </c>
      <c r="S68">
        <v>1950</v>
      </c>
      <c r="T68">
        <v>1921</v>
      </c>
      <c r="U68">
        <v>1710</v>
      </c>
    </row>
    <row r="69" spans="13:21">
      <c r="M69">
        <v>1057</v>
      </c>
      <c r="N69">
        <v>2</v>
      </c>
      <c r="O69">
        <v>645</v>
      </c>
      <c r="P69">
        <v>219500</v>
      </c>
      <c r="Q69">
        <v>1057</v>
      </c>
      <c r="R69">
        <v>977</v>
      </c>
      <c r="S69">
        <v>1998</v>
      </c>
      <c r="T69">
        <v>1997</v>
      </c>
      <c r="U69">
        <v>2034</v>
      </c>
    </row>
    <row r="70" spans="13:21">
      <c r="M70">
        <v>1143</v>
      </c>
      <c r="N70">
        <v>3</v>
      </c>
      <c r="O70">
        <v>852</v>
      </c>
      <c r="P70">
        <v>317000</v>
      </c>
      <c r="Q70">
        <v>1143</v>
      </c>
      <c r="R70">
        <v>1330</v>
      </c>
      <c r="S70">
        <v>2005</v>
      </c>
      <c r="T70">
        <v>2004</v>
      </c>
      <c r="U70">
        <v>2473</v>
      </c>
    </row>
    <row r="71" spans="13:21">
      <c r="M71">
        <v>1947</v>
      </c>
      <c r="N71">
        <v>2</v>
      </c>
      <c r="O71">
        <v>576</v>
      </c>
      <c r="P71">
        <v>180000</v>
      </c>
      <c r="Q71">
        <v>2207</v>
      </c>
      <c r="R71">
        <v>0</v>
      </c>
      <c r="S71">
        <v>1989</v>
      </c>
      <c r="T71">
        <v>1970</v>
      </c>
      <c r="U71">
        <v>2207</v>
      </c>
    </row>
    <row r="72" spans="13:21">
      <c r="M72">
        <v>1453</v>
      </c>
      <c r="N72">
        <v>2</v>
      </c>
      <c r="O72">
        <v>558</v>
      </c>
      <c r="P72">
        <v>226000</v>
      </c>
      <c r="Q72">
        <v>1479</v>
      </c>
      <c r="R72">
        <v>0</v>
      </c>
      <c r="S72">
        <v>2003</v>
      </c>
      <c r="T72">
        <v>2003</v>
      </c>
      <c r="U72">
        <v>1479</v>
      </c>
    </row>
    <row r="73" spans="13:21">
      <c r="M73">
        <v>747</v>
      </c>
      <c r="N73">
        <v>1</v>
      </c>
      <c r="O73">
        <v>220</v>
      </c>
      <c r="P73">
        <v>80000</v>
      </c>
      <c r="Q73">
        <v>747</v>
      </c>
      <c r="R73">
        <v>0</v>
      </c>
      <c r="S73">
        <v>1950</v>
      </c>
      <c r="T73">
        <v>1945</v>
      </c>
      <c r="U73">
        <v>747</v>
      </c>
    </row>
    <row r="74" spans="13:21">
      <c r="M74">
        <v>1304</v>
      </c>
      <c r="N74">
        <v>2</v>
      </c>
      <c r="O74">
        <v>667</v>
      </c>
      <c r="P74">
        <v>225000</v>
      </c>
      <c r="Q74">
        <v>1304</v>
      </c>
      <c r="R74">
        <v>983</v>
      </c>
      <c r="S74">
        <v>1953</v>
      </c>
      <c r="T74">
        <v>1953</v>
      </c>
      <c r="U74">
        <v>2287</v>
      </c>
    </row>
    <row r="75" spans="13:21">
      <c r="M75">
        <v>2223</v>
      </c>
      <c r="N75">
        <v>2</v>
      </c>
      <c r="O75">
        <v>516</v>
      </c>
      <c r="P75">
        <v>244000</v>
      </c>
      <c r="Q75">
        <v>2223</v>
      </c>
      <c r="R75">
        <v>0</v>
      </c>
      <c r="S75">
        <v>1973</v>
      </c>
      <c r="T75">
        <v>1973</v>
      </c>
      <c r="U75">
        <v>2223</v>
      </c>
    </row>
    <row r="76" spans="13:21">
      <c r="M76">
        <v>845</v>
      </c>
      <c r="N76">
        <v>2</v>
      </c>
      <c r="O76">
        <v>360</v>
      </c>
      <c r="P76">
        <v>129500</v>
      </c>
      <c r="Q76">
        <v>845</v>
      </c>
      <c r="R76">
        <v>0</v>
      </c>
      <c r="S76">
        <v>2006</v>
      </c>
      <c r="T76">
        <v>1982</v>
      </c>
      <c r="U76">
        <v>845</v>
      </c>
    </row>
    <row r="77" spans="13:21">
      <c r="M77">
        <v>832</v>
      </c>
      <c r="N77">
        <v>2</v>
      </c>
      <c r="O77">
        <v>427</v>
      </c>
      <c r="P77">
        <v>185000</v>
      </c>
      <c r="Q77">
        <v>885</v>
      </c>
      <c r="R77">
        <v>833</v>
      </c>
      <c r="S77">
        <v>1998</v>
      </c>
      <c r="T77">
        <v>1998</v>
      </c>
      <c r="U77">
        <v>1718</v>
      </c>
    </row>
    <row r="78" spans="13:21">
      <c r="M78">
        <v>1086</v>
      </c>
      <c r="N78">
        <v>2</v>
      </c>
      <c r="O78">
        <v>490</v>
      </c>
      <c r="P78">
        <v>144900</v>
      </c>
      <c r="Q78">
        <v>1086</v>
      </c>
      <c r="R78">
        <v>0</v>
      </c>
      <c r="S78">
        <v>2003</v>
      </c>
      <c r="T78">
        <v>1954</v>
      </c>
      <c r="U78">
        <v>1086</v>
      </c>
    </row>
    <row r="79" spans="13:21">
      <c r="M79">
        <v>840</v>
      </c>
      <c r="N79">
        <v>1</v>
      </c>
      <c r="O79">
        <v>379</v>
      </c>
      <c r="P79">
        <v>107400</v>
      </c>
      <c r="Q79">
        <v>840</v>
      </c>
      <c r="R79">
        <v>765</v>
      </c>
      <c r="S79">
        <v>1950</v>
      </c>
      <c r="T79">
        <v>1915</v>
      </c>
      <c r="U79">
        <v>1605</v>
      </c>
    </row>
    <row r="80" spans="13:21">
      <c r="M80">
        <v>462</v>
      </c>
      <c r="N80">
        <v>1</v>
      </c>
      <c r="O80">
        <v>297</v>
      </c>
      <c r="P80">
        <v>91000</v>
      </c>
      <c r="Q80">
        <v>526</v>
      </c>
      <c r="R80">
        <v>462</v>
      </c>
      <c r="S80">
        <v>1973</v>
      </c>
      <c r="T80">
        <v>1973</v>
      </c>
      <c r="U80">
        <v>988</v>
      </c>
    </row>
    <row r="81" spans="13:21">
      <c r="M81">
        <v>952</v>
      </c>
      <c r="N81">
        <v>1</v>
      </c>
      <c r="O81">
        <v>283</v>
      </c>
      <c r="P81">
        <v>135750</v>
      </c>
      <c r="Q81">
        <v>952</v>
      </c>
      <c r="R81">
        <v>0</v>
      </c>
      <c r="S81">
        <v>1956</v>
      </c>
      <c r="T81">
        <v>1956</v>
      </c>
      <c r="U81">
        <v>952</v>
      </c>
    </row>
    <row r="82" spans="13:21">
      <c r="M82">
        <v>672</v>
      </c>
      <c r="N82">
        <v>1</v>
      </c>
      <c r="O82">
        <v>240</v>
      </c>
      <c r="P82">
        <v>127000</v>
      </c>
      <c r="Q82">
        <v>1072</v>
      </c>
      <c r="R82">
        <v>213</v>
      </c>
      <c r="S82">
        <v>2001</v>
      </c>
      <c r="T82">
        <v>1948</v>
      </c>
      <c r="U82">
        <v>1285</v>
      </c>
    </row>
    <row r="83" spans="13:21">
      <c r="M83">
        <v>1768</v>
      </c>
      <c r="N83">
        <v>0</v>
      </c>
      <c r="O83">
        <v>0</v>
      </c>
      <c r="P83">
        <v>136500</v>
      </c>
      <c r="Q83">
        <v>1768</v>
      </c>
      <c r="R83">
        <v>0</v>
      </c>
      <c r="S83">
        <v>1968</v>
      </c>
      <c r="T83">
        <v>1968</v>
      </c>
      <c r="U83">
        <v>1768</v>
      </c>
    </row>
    <row r="84" spans="13:21">
      <c r="M84">
        <v>440</v>
      </c>
      <c r="N84">
        <v>2</v>
      </c>
      <c r="O84">
        <v>440</v>
      </c>
      <c r="P84">
        <v>110000</v>
      </c>
      <c r="Q84">
        <v>682</v>
      </c>
      <c r="R84">
        <v>548</v>
      </c>
      <c r="S84">
        <v>1981</v>
      </c>
      <c r="T84">
        <v>1910</v>
      </c>
      <c r="U84">
        <v>1230</v>
      </c>
    </row>
    <row r="85" spans="13:21">
      <c r="M85">
        <v>896</v>
      </c>
      <c r="N85">
        <v>1</v>
      </c>
      <c r="O85">
        <v>509</v>
      </c>
      <c r="P85">
        <v>193500</v>
      </c>
      <c r="Q85">
        <v>1182</v>
      </c>
      <c r="R85">
        <v>960</v>
      </c>
      <c r="S85">
        <v>1968</v>
      </c>
      <c r="T85">
        <v>1968</v>
      </c>
      <c r="U85">
        <v>2142</v>
      </c>
    </row>
    <row r="86" spans="13:21">
      <c r="M86">
        <v>1237</v>
      </c>
      <c r="N86">
        <v>2</v>
      </c>
      <c r="O86">
        <v>405</v>
      </c>
      <c r="P86">
        <v>153500</v>
      </c>
      <c r="Q86">
        <v>1337</v>
      </c>
      <c r="R86">
        <v>0</v>
      </c>
      <c r="S86">
        <v>1998</v>
      </c>
      <c r="T86">
        <v>1998</v>
      </c>
      <c r="U86">
        <v>1337</v>
      </c>
    </row>
    <row r="87" spans="13:21">
      <c r="M87">
        <v>1563</v>
      </c>
      <c r="N87">
        <v>3</v>
      </c>
      <c r="O87">
        <v>758</v>
      </c>
      <c r="P87">
        <v>245000</v>
      </c>
      <c r="Q87">
        <v>1563</v>
      </c>
      <c r="R87">
        <v>0</v>
      </c>
      <c r="S87">
        <v>2007</v>
      </c>
      <c r="T87">
        <v>2007</v>
      </c>
      <c r="U87">
        <v>1563</v>
      </c>
    </row>
    <row r="88" spans="13:21">
      <c r="M88">
        <v>1065</v>
      </c>
      <c r="N88">
        <v>2</v>
      </c>
      <c r="O88">
        <v>461</v>
      </c>
      <c r="P88">
        <v>126500</v>
      </c>
      <c r="Q88">
        <v>1065</v>
      </c>
      <c r="R88">
        <v>0</v>
      </c>
      <c r="S88">
        <v>1960</v>
      </c>
      <c r="T88">
        <v>1960</v>
      </c>
      <c r="U88">
        <v>1065</v>
      </c>
    </row>
    <row r="89" spans="13:21">
      <c r="M89">
        <v>384</v>
      </c>
      <c r="N89">
        <v>2</v>
      </c>
      <c r="O89">
        <v>400</v>
      </c>
      <c r="P89">
        <v>168500</v>
      </c>
      <c r="Q89">
        <v>804</v>
      </c>
      <c r="R89">
        <v>670</v>
      </c>
      <c r="S89">
        <v>1996</v>
      </c>
      <c r="T89">
        <v>1995</v>
      </c>
      <c r="U89">
        <v>1474</v>
      </c>
    </row>
    <row r="90" spans="13:21">
      <c r="M90">
        <v>1288</v>
      </c>
      <c r="N90">
        <v>2</v>
      </c>
      <c r="O90">
        <v>462</v>
      </c>
      <c r="P90">
        <v>260000</v>
      </c>
      <c r="Q90">
        <v>1301</v>
      </c>
      <c r="R90">
        <v>1116</v>
      </c>
      <c r="S90">
        <v>1992</v>
      </c>
      <c r="T90">
        <v>1991</v>
      </c>
      <c r="U90">
        <v>2417</v>
      </c>
    </row>
    <row r="91" spans="13:21">
      <c r="M91">
        <v>684</v>
      </c>
      <c r="N91">
        <v>2</v>
      </c>
      <c r="O91">
        <v>400</v>
      </c>
      <c r="P91">
        <v>174000</v>
      </c>
      <c r="Q91">
        <v>684</v>
      </c>
      <c r="R91">
        <v>876</v>
      </c>
      <c r="S91">
        <v>2005</v>
      </c>
      <c r="T91">
        <v>2005</v>
      </c>
      <c r="U91">
        <v>1560</v>
      </c>
    </row>
    <row r="92" spans="13:21">
      <c r="M92">
        <v>612</v>
      </c>
      <c r="N92">
        <v>2</v>
      </c>
      <c r="O92">
        <v>528</v>
      </c>
      <c r="P92">
        <v>164500</v>
      </c>
      <c r="Q92">
        <v>612</v>
      </c>
      <c r="R92">
        <v>612</v>
      </c>
      <c r="S92">
        <v>2009</v>
      </c>
      <c r="T92">
        <v>2009</v>
      </c>
      <c r="U92">
        <v>1224</v>
      </c>
    </row>
    <row r="93" spans="13:21">
      <c r="M93">
        <v>1013</v>
      </c>
      <c r="N93">
        <v>0</v>
      </c>
      <c r="O93">
        <v>0</v>
      </c>
      <c r="P93">
        <v>85000</v>
      </c>
      <c r="Q93">
        <v>1013</v>
      </c>
      <c r="R93">
        <v>0</v>
      </c>
      <c r="S93">
        <v>1982</v>
      </c>
      <c r="T93">
        <v>1915</v>
      </c>
      <c r="U93">
        <v>1526</v>
      </c>
    </row>
    <row r="94" spans="13:21">
      <c r="M94">
        <v>990</v>
      </c>
      <c r="N94">
        <v>0</v>
      </c>
      <c r="O94">
        <v>0</v>
      </c>
      <c r="P94">
        <v>123600</v>
      </c>
      <c r="Q94">
        <v>990</v>
      </c>
      <c r="R94">
        <v>0</v>
      </c>
      <c r="S94">
        <v>1995</v>
      </c>
      <c r="T94">
        <v>1994</v>
      </c>
      <c r="U94">
        <v>990</v>
      </c>
    </row>
    <row r="95" spans="13:21">
      <c r="M95">
        <v>0</v>
      </c>
      <c r="N95">
        <v>2</v>
      </c>
      <c r="O95">
        <v>420</v>
      </c>
      <c r="P95">
        <v>109900</v>
      </c>
      <c r="Q95">
        <v>1040</v>
      </c>
      <c r="R95">
        <v>0</v>
      </c>
      <c r="S95">
        <v>1950</v>
      </c>
      <c r="T95">
        <v>1950</v>
      </c>
      <c r="U95">
        <v>1040</v>
      </c>
    </row>
    <row r="96" spans="13:21">
      <c r="M96">
        <v>1235</v>
      </c>
      <c r="N96">
        <v>2</v>
      </c>
      <c r="O96">
        <v>480</v>
      </c>
      <c r="P96">
        <v>98600</v>
      </c>
      <c r="Q96">
        <v>1235</v>
      </c>
      <c r="R96">
        <v>0</v>
      </c>
      <c r="S96">
        <v>1961</v>
      </c>
      <c r="T96">
        <v>1961</v>
      </c>
      <c r="U96">
        <v>1235</v>
      </c>
    </row>
    <row r="97" spans="13:21">
      <c r="M97">
        <v>876</v>
      </c>
      <c r="N97">
        <v>2</v>
      </c>
      <c r="O97">
        <v>432</v>
      </c>
      <c r="P97">
        <v>163500</v>
      </c>
      <c r="Q97">
        <v>964</v>
      </c>
      <c r="R97">
        <v>0</v>
      </c>
      <c r="S97">
        <v>2006</v>
      </c>
      <c r="T97">
        <v>1921</v>
      </c>
      <c r="U97">
        <v>964</v>
      </c>
    </row>
    <row r="98" spans="13:21">
      <c r="M98">
        <v>1214</v>
      </c>
      <c r="N98">
        <v>2</v>
      </c>
      <c r="O98">
        <v>506</v>
      </c>
      <c r="P98">
        <v>133900</v>
      </c>
      <c r="Q98">
        <v>1260</v>
      </c>
      <c r="R98">
        <v>1031</v>
      </c>
      <c r="S98">
        <v>1998</v>
      </c>
      <c r="T98">
        <v>1910</v>
      </c>
      <c r="U98">
        <v>2291</v>
      </c>
    </row>
    <row r="99" spans="13:21">
      <c r="M99">
        <v>824</v>
      </c>
      <c r="N99">
        <v>2</v>
      </c>
      <c r="O99">
        <v>684</v>
      </c>
      <c r="P99">
        <v>204750</v>
      </c>
      <c r="Q99">
        <v>905</v>
      </c>
      <c r="R99">
        <v>881</v>
      </c>
      <c r="S99">
        <v>1997</v>
      </c>
      <c r="T99">
        <v>1997</v>
      </c>
      <c r="U99">
        <v>1786</v>
      </c>
    </row>
    <row r="100" spans="13:21">
      <c r="M100">
        <v>680</v>
      </c>
      <c r="N100">
        <v>2</v>
      </c>
      <c r="O100">
        <v>420</v>
      </c>
      <c r="P100">
        <v>185000</v>
      </c>
      <c r="Q100">
        <v>680</v>
      </c>
      <c r="R100">
        <v>790</v>
      </c>
      <c r="S100">
        <v>1993</v>
      </c>
      <c r="T100">
        <v>1993</v>
      </c>
      <c r="U100">
        <v>1470</v>
      </c>
    </row>
    <row r="101" spans="13:21">
      <c r="M101">
        <v>1588</v>
      </c>
      <c r="N101">
        <v>2</v>
      </c>
      <c r="O101">
        <v>472</v>
      </c>
      <c r="P101">
        <v>214000</v>
      </c>
      <c r="Q101">
        <v>1588</v>
      </c>
      <c r="R101">
        <v>0</v>
      </c>
      <c r="S101">
        <v>1999</v>
      </c>
      <c r="T101">
        <v>1999</v>
      </c>
      <c r="U101">
        <v>1588</v>
      </c>
    </row>
    <row r="102" spans="13:21">
      <c r="M102">
        <v>960</v>
      </c>
      <c r="N102">
        <v>1</v>
      </c>
      <c r="O102">
        <v>432</v>
      </c>
      <c r="P102">
        <v>94750</v>
      </c>
      <c r="Q102">
        <v>960</v>
      </c>
      <c r="R102">
        <v>0</v>
      </c>
      <c r="S102">
        <v>1965</v>
      </c>
      <c r="T102">
        <v>1965</v>
      </c>
      <c r="U102">
        <v>960</v>
      </c>
    </row>
    <row r="103" spans="13:21">
      <c r="M103">
        <v>458</v>
      </c>
      <c r="N103">
        <v>1</v>
      </c>
      <c r="O103">
        <v>366</v>
      </c>
      <c r="P103">
        <v>83000</v>
      </c>
      <c r="Q103">
        <v>835</v>
      </c>
      <c r="R103">
        <v>0</v>
      </c>
      <c r="S103">
        <v>1950</v>
      </c>
      <c r="T103">
        <v>1920</v>
      </c>
      <c r="U103">
        <v>835</v>
      </c>
    </row>
    <row r="104" spans="13:21">
      <c r="M104">
        <v>950</v>
      </c>
      <c r="N104">
        <v>0</v>
      </c>
      <c r="O104">
        <v>0</v>
      </c>
      <c r="P104">
        <v>128950</v>
      </c>
      <c r="Q104">
        <v>1225</v>
      </c>
      <c r="R104">
        <v>0</v>
      </c>
      <c r="S104">
        <v>1959</v>
      </c>
      <c r="T104">
        <v>1959</v>
      </c>
      <c r="U104">
        <v>1225</v>
      </c>
    </row>
    <row r="105" spans="13:21">
      <c r="M105">
        <v>1610</v>
      </c>
      <c r="N105">
        <v>2</v>
      </c>
      <c r="O105">
        <v>480</v>
      </c>
      <c r="P105">
        <v>205000</v>
      </c>
      <c r="Q105">
        <v>1610</v>
      </c>
      <c r="R105">
        <v>0</v>
      </c>
      <c r="S105">
        <v>2001</v>
      </c>
      <c r="T105">
        <v>1977</v>
      </c>
      <c r="U105">
        <v>1610</v>
      </c>
    </row>
    <row r="106" spans="13:21">
      <c r="M106">
        <v>741</v>
      </c>
      <c r="N106">
        <v>2</v>
      </c>
      <c r="O106">
        <v>476</v>
      </c>
      <c r="P106">
        <v>178000</v>
      </c>
      <c r="Q106">
        <v>977</v>
      </c>
      <c r="R106">
        <v>755</v>
      </c>
      <c r="S106">
        <v>1985</v>
      </c>
      <c r="T106">
        <v>1985</v>
      </c>
      <c r="U106">
        <v>1732</v>
      </c>
    </row>
    <row r="107" spans="13:21">
      <c r="M107">
        <v>0</v>
      </c>
      <c r="N107">
        <v>2</v>
      </c>
      <c r="O107">
        <v>410</v>
      </c>
      <c r="P107">
        <v>118964</v>
      </c>
      <c r="Q107">
        <v>1535</v>
      </c>
      <c r="R107">
        <v>0</v>
      </c>
      <c r="S107">
        <v>1979</v>
      </c>
      <c r="T107">
        <v>1979</v>
      </c>
      <c r="U107">
        <v>1535</v>
      </c>
    </row>
    <row r="108" spans="13:21">
      <c r="M108">
        <v>1226</v>
      </c>
      <c r="N108">
        <v>3</v>
      </c>
      <c r="O108">
        <v>740</v>
      </c>
      <c r="P108">
        <v>198900</v>
      </c>
      <c r="Q108">
        <v>1226</v>
      </c>
      <c r="R108">
        <v>0</v>
      </c>
      <c r="S108">
        <v>2009</v>
      </c>
      <c r="T108">
        <v>2009</v>
      </c>
      <c r="U108">
        <v>1226</v>
      </c>
    </row>
    <row r="109" spans="13:21">
      <c r="M109">
        <v>1040</v>
      </c>
      <c r="N109">
        <v>1</v>
      </c>
      <c r="O109">
        <v>240</v>
      </c>
      <c r="P109">
        <v>169500</v>
      </c>
      <c r="Q109">
        <v>1226</v>
      </c>
      <c r="R109">
        <v>592</v>
      </c>
      <c r="S109">
        <v>1950</v>
      </c>
      <c r="T109">
        <v>1931</v>
      </c>
      <c r="U109">
        <v>1818</v>
      </c>
    </row>
    <row r="110" spans="13:21">
      <c r="M110">
        <v>1053</v>
      </c>
      <c r="N110">
        <v>2</v>
      </c>
      <c r="O110">
        <v>648</v>
      </c>
      <c r="P110">
        <v>250000</v>
      </c>
      <c r="Q110">
        <v>1053</v>
      </c>
      <c r="R110">
        <v>939</v>
      </c>
      <c r="S110">
        <v>2004</v>
      </c>
      <c r="T110">
        <v>2003</v>
      </c>
      <c r="U110">
        <v>1992</v>
      </c>
    </row>
    <row r="111" spans="13:21">
      <c r="M111">
        <v>641</v>
      </c>
      <c r="N111">
        <v>1</v>
      </c>
      <c r="O111">
        <v>273</v>
      </c>
      <c r="P111">
        <v>100000</v>
      </c>
      <c r="Q111">
        <v>1047</v>
      </c>
      <c r="R111">
        <v>0</v>
      </c>
      <c r="S111">
        <v>1995</v>
      </c>
      <c r="T111">
        <v>1885</v>
      </c>
      <c r="U111">
        <v>1047</v>
      </c>
    </row>
    <row r="112" spans="13:21">
      <c r="M112">
        <v>789</v>
      </c>
      <c r="N112">
        <v>1</v>
      </c>
      <c r="O112">
        <v>250</v>
      </c>
      <c r="P112">
        <v>115000</v>
      </c>
      <c r="Q112">
        <v>789</v>
      </c>
      <c r="R112">
        <v>0</v>
      </c>
      <c r="S112">
        <v>1950</v>
      </c>
      <c r="T112">
        <v>1948</v>
      </c>
      <c r="U112">
        <v>789</v>
      </c>
    </row>
    <row r="113" spans="13:21">
      <c r="M113">
        <v>793</v>
      </c>
      <c r="N113">
        <v>0</v>
      </c>
      <c r="O113">
        <v>0</v>
      </c>
      <c r="P113">
        <v>115000</v>
      </c>
      <c r="Q113">
        <v>997</v>
      </c>
      <c r="R113">
        <v>520</v>
      </c>
      <c r="S113">
        <v>2005</v>
      </c>
      <c r="T113">
        <v>1919</v>
      </c>
      <c r="U113">
        <v>1517</v>
      </c>
    </row>
    <row r="114" spans="13:21">
      <c r="M114">
        <v>1844</v>
      </c>
      <c r="N114">
        <v>2</v>
      </c>
      <c r="O114">
        <v>546</v>
      </c>
      <c r="P114">
        <v>190000</v>
      </c>
      <c r="Q114">
        <v>1844</v>
      </c>
      <c r="R114">
        <v>0</v>
      </c>
      <c r="S114">
        <v>1977</v>
      </c>
      <c r="T114">
        <v>1977</v>
      </c>
      <c r="U114">
        <v>1844</v>
      </c>
    </row>
    <row r="115" spans="13:21">
      <c r="M115">
        <v>994</v>
      </c>
      <c r="N115">
        <v>1</v>
      </c>
      <c r="O115">
        <v>325</v>
      </c>
      <c r="P115">
        <v>136900</v>
      </c>
      <c r="Q115">
        <v>1216</v>
      </c>
      <c r="R115">
        <v>639</v>
      </c>
      <c r="S115">
        <v>1972</v>
      </c>
      <c r="T115">
        <v>1954</v>
      </c>
      <c r="U115">
        <v>1855</v>
      </c>
    </row>
    <row r="116" spans="13:21">
      <c r="M116">
        <v>384</v>
      </c>
      <c r="N116">
        <v>2</v>
      </c>
      <c r="O116">
        <v>400</v>
      </c>
      <c r="P116">
        <v>180000</v>
      </c>
      <c r="Q116">
        <v>774</v>
      </c>
      <c r="R116">
        <v>656</v>
      </c>
      <c r="S116">
        <v>2000</v>
      </c>
      <c r="T116">
        <v>2000</v>
      </c>
      <c r="U116">
        <v>1430</v>
      </c>
    </row>
    <row r="117" spans="13:21">
      <c r="M117">
        <v>1264</v>
      </c>
      <c r="N117">
        <v>3</v>
      </c>
      <c r="O117">
        <v>792</v>
      </c>
      <c r="P117">
        <v>383970</v>
      </c>
      <c r="Q117">
        <v>1282</v>
      </c>
      <c r="R117">
        <v>1414</v>
      </c>
      <c r="S117">
        <v>2007</v>
      </c>
      <c r="T117">
        <v>2007</v>
      </c>
      <c r="U117">
        <v>2696</v>
      </c>
    </row>
    <row r="118" spans="13:21">
      <c r="M118">
        <v>1809</v>
      </c>
      <c r="N118">
        <v>2</v>
      </c>
      <c r="O118">
        <v>450</v>
      </c>
      <c r="P118">
        <v>217000</v>
      </c>
      <c r="Q118">
        <v>2259</v>
      </c>
      <c r="R118">
        <v>0</v>
      </c>
      <c r="S118">
        <v>1953</v>
      </c>
      <c r="T118">
        <v>1953</v>
      </c>
      <c r="U118">
        <v>2259</v>
      </c>
    </row>
    <row r="119" spans="13:21">
      <c r="M119">
        <v>1028</v>
      </c>
      <c r="N119">
        <v>1</v>
      </c>
      <c r="O119">
        <v>180</v>
      </c>
      <c r="P119">
        <v>259500</v>
      </c>
      <c r="Q119">
        <v>1436</v>
      </c>
      <c r="R119">
        <v>884</v>
      </c>
      <c r="S119">
        <v>2002</v>
      </c>
      <c r="T119">
        <v>1945</v>
      </c>
      <c r="U119">
        <v>2320</v>
      </c>
    </row>
    <row r="120" spans="13:21">
      <c r="M120">
        <v>729</v>
      </c>
      <c r="N120">
        <v>2</v>
      </c>
      <c r="O120">
        <v>440</v>
      </c>
      <c r="P120">
        <v>176000</v>
      </c>
      <c r="Q120">
        <v>729</v>
      </c>
      <c r="R120">
        <v>729</v>
      </c>
      <c r="S120">
        <v>1999</v>
      </c>
      <c r="T120">
        <v>1999</v>
      </c>
      <c r="U120">
        <v>1458</v>
      </c>
    </row>
    <row r="121" spans="13:21">
      <c r="M121">
        <v>1092</v>
      </c>
      <c r="N121">
        <v>1</v>
      </c>
      <c r="O121">
        <v>288</v>
      </c>
      <c r="P121">
        <v>139000</v>
      </c>
      <c r="Q121">
        <v>1092</v>
      </c>
      <c r="R121">
        <v>0</v>
      </c>
      <c r="S121">
        <v>1962</v>
      </c>
      <c r="T121">
        <v>1962</v>
      </c>
      <c r="U121">
        <v>1092</v>
      </c>
    </row>
    <row r="122" spans="13:21">
      <c r="M122">
        <v>1125</v>
      </c>
      <c r="N122">
        <v>2</v>
      </c>
      <c r="O122">
        <v>430</v>
      </c>
      <c r="P122">
        <v>155000</v>
      </c>
      <c r="Q122">
        <v>1125</v>
      </c>
      <c r="R122">
        <v>0</v>
      </c>
      <c r="S122">
        <v>2007</v>
      </c>
      <c r="T122">
        <v>2006</v>
      </c>
      <c r="U122">
        <v>1125</v>
      </c>
    </row>
    <row r="123" spans="13:21">
      <c r="M123">
        <v>1673</v>
      </c>
      <c r="N123">
        <v>3</v>
      </c>
      <c r="O123">
        <v>594</v>
      </c>
      <c r="P123">
        <v>320000</v>
      </c>
      <c r="Q123">
        <v>1699</v>
      </c>
      <c r="R123">
        <v>1523</v>
      </c>
      <c r="S123">
        <v>1990</v>
      </c>
      <c r="T123">
        <v>1990</v>
      </c>
      <c r="U123">
        <v>3222</v>
      </c>
    </row>
    <row r="124" spans="13:21">
      <c r="M124">
        <v>728</v>
      </c>
      <c r="N124">
        <v>2</v>
      </c>
      <c r="O124">
        <v>390</v>
      </c>
      <c r="P124">
        <v>163990</v>
      </c>
      <c r="Q124">
        <v>728</v>
      </c>
      <c r="R124">
        <v>728</v>
      </c>
      <c r="S124">
        <v>2006</v>
      </c>
      <c r="T124">
        <v>2005</v>
      </c>
      <c r="U124">
        <v>1456</v>
      </c>
    </row>
    <row r="125" spans="13:21">
      <c r="M125">
        <v>938</v>
      </c>
      <c r="N125">
        <v>2</v>
      </c>
      <c r="O125">
        <v>540</v>
      </c>
      <c r="P125">
        <v>180000</v>
      </c>
      <c r="Q125">
        <v>988</v>
      </c>
      <c r="R125">
        <v>0</v>
      </c>
      <c r="S125">
        <v>1969</v>
      </c>
      <c r="T125">
        <v>1969</v>
      </c>
      <c r="U125">
        <v>988</v>
      </c>
    </row>
    <row r="126" spans="13:21">
      <c r="M126">
        <v>732</v>
      </c>
      <c r="N126">
        <v>1</v>
      </c>
      <c r="O126">
        <v>264</v>
      </c>
      <c r="P126">
        <v>100000</v>
      </c>
      <c r="Q126">
        <v>772</v>
      </c>
      <c r="R126">
        <v>351</v>
      </c>
      <c r="S126">
        <v>1950</v>
      </c>
      <c r="T126">
        <v>1939</v>
      </c>
      <c r="U126">
        <v>1123</v>
      </c>
    </row>
    <row r="127" spans="13:21">
      <c r="M127">
        <v>1080</v>
      </c>
      <c r="N127">
        <v>1</v>
      </c>
      <c r="O127">
        <v>288</v>
      </c>
      <c r="P127">
        <v>136000</v>
      </c>
      <c r="Q127">
        <v>1080</v>
      </c>
      <c r="R127">
        <v>0</v>
      </c>
      <c r="S127">
        <v>1958</v>
      </c>
      <c r="T127">
        <v>1958</v>
      </c>
      <c r="U127">
        <v>1080</v>
      </c>
    </row>
    <row r="128" spans="13:21">
      <c r="M128">
        <v>1199</v>
      </c>
      <c r="N128">
        <v>2</v>
      </c>
      <c r="O128">
        <v>530</v>
      </c>
      <c r="P128">
        <v>153900</v>
      </c>
      <c r="Q128">
        <v>1199</v>
      </c>
      <c r="R128">
        <v>0</v>
      </c>
      <c r="S128">
        <v>1993</v>
      </c>
      <c r="T128">
        <v>1993</v>
      </c>
      <c r="U128">
        <v>1199</v>
      </c>
    </row>
    <row r="129" spans="13:21">
      <c r="M129">
        <v>1362</v>
      </c>
      <c r="N129">
        <v>2</v>
      </c>
      <c r="O129">
        <v>435</v>
      </c>
      <c r="P129">
        <v>181000</v>
      </c>
      <c r="Q129">
        <v>1586</v>
      </c>
      <c r="R129">
        <v>0</v>
      </c>
      <c r="S129">
        <v>1998</v>
      </c>
      <c r="T129">
        <v>1979</v>
      </c>
      <c r="U129">
        <v>1586</v>
      </c>
    </row>
    <row r="130" spans="13:21">
      <c r="M130">
        <v>520</v>
      </c>
      <c r="N130">
        <v>0</v>
      </c>
      <c r="O130">
        <v>0</v>
      </c>
      <c r="P130">
        <v>84500</v>
      </c>
      <c r="Q130">
        <v>520</v>
      </c>
      <c r="R130">
        <v>0</v>
      </c>
      <c r="S130">
        <v>1982</v>
      </c>
      <c r="T130">
        <v>1935</v>
      </c>
      <c r="U130">
        <v>754</v>
      </c>
    </row>
    <row r="131" spans="13:21">
      <c r="M131">
        <v>1078</v>
      </c>
      <c r="N131">
        <v>2</v>
      </c>
      <c r="O131">
        <v>440</v>
      </c>
      <c r="P131">
        <v>128000</v>
      </c>
      <c r="Q131">
        <v>958</v>
      </c>
      <c r="R131">
        <v>0</v>
      </c>
      <c r="S131">
        <v>1976</v>
      </c>
      <c r="T131">
        <v>1976</v>
      </c>
      <c r="U131">
        <v>958</v>
      </c>
    </row>
    <row r="132" spans="13:21">
      <c r="M132">
        <v>672</v>
      </c>
      <c r="N132">
        <v>0</v>
      </c>
      <c r="O132">
        <v>0</v>
      </c>
      <c r="P132">
        <v>87000</v>
      </c>
      <c r="Q132">
        <v>840</v>
      </c>
      <c r="R132">
        <v>0</v>
      </c>
      <c r="S132">
        <v>1950</v>
      </c>
      <c r="T132">
        <v>1930</v>
      </c>
      <c r="U132">
        <v>840</v>
      </c>
    </row>
    <row r="133" spans="13:21">
      <c r="M133">
        <v>660</v>
      </c>
      <c r="N133">
        <v>2</v>
      </c>
      <c r="O133">
        <v>453</v>
      </c>
      <c r="P133">
        <v>155000</v>
      </c>
      <c r="Q133">
        <v>660</v>
      </c>
      <c r="R133">
        <v>688</v>
      </c>
      <c r="S133">
        <v>1966</v>
      </c>
      <c r="T133">
        <v>1966</v>
      </c>
      <c r="U133">
        <v>1348</v>
      </c>
    </row>
    <row r="134" spans="13:21">
      <c r="M134">
        <v>1008</v>
      </c>
      <c r="N134">
        <v>2</v>
      </c>
      <c r="O134">
        <v>750</v>
      </c>
      <c r="P134">
        <v>150000</v>
      </c>
      <c r="Q134">
        <v>1053</v>
      </c>
      <c r="R134">
        <v>0</v>
      </c>
      <c r="S134">
        <v>1991</v>
      </c>
      <c r="T134">
        <v>1958</v>
      </c>
      <c r="U134">
        <v>1053</v>
      </c>
    </row>
    <row r="135" spans="13:21">
      <c r="M135">
        <v>924</v>
      </c>
      <c r="N135">
        <v>2</v>
      </c>
      <c r="O135">
        <v>487</v>
      </c>
      <c r="P135">
        <v>226000</v>
      </c>
      <c r="Q135">
        <v>1216</v>
      </c>
      <c r="R135">
        <v>941</v>
      </c>
      <c r="S135">
        <v>1966</v>
      </c>
      <c r="T135">
        <v>1966</v>
      </c>
      <c r="U135">
        <v>2157</v>
      </c>
    </row>
    <row r="136" spans="13:21">
      <c r="M136">
        <v>992</v>
      </c>
      <c r="N136">
        <v>2</v>
      </c>
      <c r="O136">
        <v>390</v>
      </c>
      <c r="P136">
        <v>244000</v>
      </c>
      <c r="Q136">
        <v>1022</v>
      </c>
      <c r="R136">
        <v>1032</v>
      </c>
      <c r="S136">
        <v>2000</v>
      </c>
      <c r="T136">
        <v>2000</v>
      </c>
      <c r="U136">
        <v>2054</v>
      </c>
    </row>
    <row r="137" spans="13:21">
      <c r="M137">
        <v>1063</v>
      </c>
      <c r="N137">
        <v>2</v>
      </c>
      <c r="O137">
        <v>624</v>
      </c>
      <c r="P137">
        <v>150750</v>
      </c>
      <c r="Q137">
        <v>1327</v>
      </c>
      <c r="R137">
        <v>0</v>
      </c>
      <c r="S137">
        <v>2002</v>
      </c>
      <c r="T137">
        <v>1959</v>
      </c>
      <c r="U137">
        <v>1327</v>
      </c>
    </row>
    <row r="138" spans="13:21">
      <c r="M138">
        <v>1267</v>
      </c>
      <c r="N138">
        <v>2</v>
      </c>
      <c r="O138">
        <v>471</v>
      </c>
      <c r="P138">
        <v>220000</v>
      </c>
      <c r="Q138">
        <v>1296</v>
      </c>
      <c r="R138">
        <v>0</v>
      </c>
      <c r="S138">
        <v>2002</v>
      </c>
      <c r="T138">
        <v>2001</v>
      </c>
      <c r="U138">
        <v>1296</v>
      </c>
    </row>
    <row r="139" spans="13:21">
      <c r="M139">
        <v>1461</v>
      </c>
      <c r="N139">
        <v>2</v>
      </c>
      <c r="O139">
        <v>440</v>
      </c>
      <c r="P139">
        <v>180000</v>
      </c>
      <c r="Q139">
        <v>1721</v>
      </c>
      <c r="R139">
        <v>0</v>
      </c>
      <c r="S139">
        <v>1993</v>
      </c>
      <c r="T139">
        <v>1968</v>
      </c>
      <c r="U139">
        <v>1721</v>
      </c>
    </row>
    <row r="140" spans="13:21">
      <c r="M140">
        <v>1304</v>
      </c>
      <c r="N140">
        <v>2</v>
      </c>
      <c r="O140">
        <v>530</v>
      </c>
      <c r="P140">
        <v>174000</v>
      </c>
      <c r="Q140">
        <v>1682</v>
      </c>
      <c r="R140">
        <v>0</v>
      </c>
      <c r="S140">
        <v>1970</v>
      </c>
      <c r="T140">
        <v>1970</v>
      </c>
      <c r="U140">
        <v>1682</v>
      </c>
    </row>
    <row r="141" spans="13:21">
      <c r="M141">
        <v>1214</v>
      </c>
      <c r="N141">
        <v>1</v>
      </c>
      <c r="O141">
        <v>318</v>
      </c>
      <c r="P141">
        <v>143000</v>
      </c>
      <c r="Q141">
        <v>1214</v>
      </c>
      <c r="R141">
        <v>0</v>
      </c>
      <c r="S141">
        <v>1967</v>
      </c>
      <c r="T141">
        <v>1967</v>
      </c>
      <c r="U141">
        <v>1214</v>
      </c>
    </row>
    <row r="142" spans="13:21">
      <c r="M142">
        <v>1907</v>
      </c>
      <c r="N142">
        <v>3</v>
      </c>
      <c r="O142">
        <v>766</v>
      </c>
      <c r="P142">
        <v>171000</v>
      </c>
      <c r="Q142">
        <v>1959</v>
      </c>
      <c r="R142">
        <v>0</v>
      </c>
      <c r="S142">
        <v>1989</v>
      </c>
      <c r="T142">
        <v>1988</v>
      </c>
      <c r="U142">
        <v>1959</v>
      </c>
    </row>
    <row r="143" spans="13:21">
      <c r="M143">
        <v>1004</v>
      </c>
      <c r="N143">
        <v>3</v>
      </c>
      <c r="O143">
        <v>660</v>
      </c>
      <c r="P143">
        <v>230000</v>
      </c>
      <c r="Q143">
        <v>1004</v>
      </c>
      <c r="R143">
        <v>848</v>
      </c>
      <c r="S143">
        <v>2000</v>
      </c>
      <c r="T143">
        <v>1999</v>
      </c>
      <c r="U143">
        <v>1852</v>
      </c>
    </row>
    <row r="144" spans="13:21">
      <c r="M144">
        <v>928</v>
      </c>
      <c r="N144">
        <v>2</v>
      </c>
      <c r="O144">
        <v>470</v>
      </c>
      <c r="P144">
        <v>231500</v>
      </c>
      <c r="Q144">
        <v>928</v>
      </c>
      <c r="R144">
        <v>836</v>
      </c>
      <c r="S144">
        <v>1997</v>
      </c>
      <c r="T144">
        <v>1997</v>
      </c>
      <c r="U144">
        <v>1764</v>
      </c>
    </row>
    <row r="145" spans="13:21">
      <c r="M145">
        <v>864</v>
      </c>
      <c r="N145">
        <v>0</v>
      </c>
      <c r="O145">
        <v>0</v>
      </c>
      <c r="P145">
        <v>115000</v>
      </c>
      <c r="Q145">
        <v>864</v>
      </c>
      <c r="R145">
        <v>0</v>
      </c>
      <c r="S145">
        <v>1971</v>
      </c>
      <c r="T145">
        <v>1971</v>
      </c>
      <c r="U145">
        <v>864</v>
      </c>
    </row>
    <row r="146" spans="13:21">
      <c r="M146">
        <v>1734</v>
      </c>
      <c r="N146">
        <v>2</v>
      </c>
      <c r="O146">
        <v>660</v>
      </c>
      <c r="P146">
        <v>260000</v>
      </c>
      <c r="Q146">
        <v>1734</v>
      </c>
      <c r="R146">
        <v>0</v>
      </c>
      <c r="S146">
        <v>2005</v>
      </c>
      <c r="T146">
        <v>2005</v>
      </c>
      <c r="U146">
        <v>1734</v>
      </c>
    </row>
    <row r="147" spans="13:21">
      <c r="M147">
        <v>910</v>
      </c>
      <c r="N147">
        <v>2</v>
      </c>
      <c r="O147">
        <v>720</v>
      </c>
      <c r="P147">
        <v>166000</v>
      </c>
      <c r="Q147">
        <v>910</v>
      </c>
      <c r="R147">
        <v>475</v>
      </c>
      <c r="S147">
        <v>1952</v>
      </c>
      <c r="T147">
        <v>1952</v>
      </c>
      <c r="U147">
        <v>1385</v>
      </c>
    </row>
    <row r="148" spans="13:21">
      <c r="M148">
        <v>1490</v>
      </c>
      <c r="N148">
        <v>2</v>
      </c>
      <c r="O148">
        <v>577</v>
      </c>
      <c r="P148">
        <v>204000</v>
      </c>
      <c r="Q148">
        <v>1501</v>
      </c>
      <c r="R148">
        <v>0</v>
      </c>
      <c r="S148">
        <v>1999</v>
      </c>
      <c r="T148">
        <v>1999</v>
      </c>
      <c r="U148">
        <v>1501</v>
      </c>
    </row>
    <row r="149" spans="13:21">
      <c r="M149">
        <v>1728</v>
      </c>
      <c r="N149">
        <v>2</v>
      </c>
      <c r="O149">
        <v>504</v>
      </c>
      <c r="P149">
        <v>125000</v>
      </c>
      <c r="Q149">
        <v>1728</v>
      </c>
      <c r="R149">
        <v>0</v>
      </c>
      <c r="S149">
        <v>1963</v>
      </c>
      <c r="T149">
        <v>1963</v>
      </c>
      <c r="U149">
        <v>1728</v>
      </c>
    </row>
    <row r="150" spans="13:21">
      <c r="M150">
        <v>970</v>
      </c>
      <c r="N150">
        <v>2</v>
      </c>
      <c r="O150">
        <v>380</v>
      </c>
      <c r="P150">
        <v>130000</v>
      </c>
      <c r="Q150">
        <v>970</v>
      </c>
      <c r="R150">
        <v>739</v>
      </c>
      <c r="S150">
        <v>2006</v>
      </c>
      <c r="T150">
        <v>2004</v>
      </c>
      <c r="U150">
        <v>1709</v>
      </c>
    </row>
    <row r="151" spans="13:21">
      <c r="M151">
        <v>715</v>
      </c>
      <c r="N151">
        <v>1</v>
      </c>
      <c r="O151">
        <v>180</v>
      </c>
      <c r="P151">
        <v>105000</v>
      </c>
      <c r="Q151">
        <v>875</v>
      </c>
      <c r="R151">
        <v>0</v>
      </c>
      <c r="S151">
        <v>1993</v>
      </c>
      <c r="T151">
        <v>1931</v>
      </c>
      <c r="U151">
        <v>875</v>
      </c>
    </row>
    <row r="152" spans="13:21">
      <c r="M152">
        <v>884</v>
      </c>
      <c r="N152">
        <v>2</v>
      </c>
      <c r="O152">
        <v>434</v>
      </c>
      <c r="P152">
        <v>222500</v>
      </c>
      <c r="Q152">
        <v>884</v>
      </c>
      <c r="R152">
        <v>1151</v>
      </c>
      <c r="S152">
        <v>2001</v>
      </c>
      <c r="T152">
        <v>2001</v>
      </c>
      <c r="U152">
        <v>2035</v>
      </c>
    </row>
    <row r="153" spans="13:21">
      <c r="M153">
        <v>1080</v>
      </c>
      <c r="N153">
        <v>0</v>
      </c>
      <c r="O153">
        <v>0</v>
      </c>
      <c r="P153">
        <v>141000</v>
      </c>
      <c r="Q153">
        <v>1080</v>
      </c>
      <c r="R153">
        <v>0</v>
      </c>
      <c r="S153">
        <v>2005</v>
      </c>
      <c r="T153">
        <v>2004</v>
      </c>
      <c r="U153">
        <v>1080</v>
      </c>
    </row>
    <row r="154" spans="13:21">
      <c r="M154">
        <v>896</v>
      </c>
      <c r="N154">
        <v>1</v>
      </c>
      <c r="O154">
        <v>240</v>
      </c>
      <c r="P154">
        <v>115000</v>
      </c>
      <c r="Q154">
        <v>896</v>
      </c>
      <c r="R154">
        <v>448</v>
      </c>
      <c r="S154">
        <v>1950</v>
      </c>
      <c r="T154">
        <v>1936</v>
      </c>
      <c r="U154">
        <v>1344</v>
      </c>
    </row>
    <row r="155" spans="13:21">
      <c r="M155">
        <v>969</v>
      </c>
      <c r="N155">
        <v>2</v>
      </c>
      <c r="O155">
        <v>440</v>
      </c>
      <c r="P155">
        <v>122000</v>
      </c>
      <c r="Q155">
        <v>969</v>
      </c>
      <c r="R155">
        <v>0</v>
      </c>
      <c r="S155">
        <v>1975</v>
      </c>
      <c r="T155">
        <v>1975</v>
      </c>
      <c r="U155">
        <v>969</v>
      </c>
    </row>
    <row r="156" spans="13:21">
      <c r="M156">
        <v>1710</v>
      </c>
      <c r="N156">
        <v>3</v>
      </c>
      <c r="O156">
        <v>866</v>
      </c>
      <c r="P156">
        <v>372402</v>
      </c>
      <c r="Q156">
        <v>1710</v>
      </c>
      <c r="R156">
        <v>0</v>
      </c>
      <c r="S156">
        <v>2008</v>
      </c>
      <c r="T156">
        <v>2007</v>
      </c>
      <c r="U156">
        <v>1710</v>
      </c>
    </row>
    <row r="157" spans="13:21">
      <c r="M157">
        <v>825</v>
      </c>
      <c r="N157">
        <v>2</v>
      </c>
      <c r="O157">
        <v>495</v>
      </c>
      <c r="P157">
        <v>190000</v>
      </c>
      <c r="Q157">
        <v>1097</v>
      </c>
      <c r="R157">
        <v>896</v>
      </c>
      <c r="S157">
        <v>1971</v>
      </c>
      <c r="T157">
        <v>1971</v>
      </c>
      <c r="U157">
        <v>1993</v>
      </c>
    </row>
    <row r="158" spans="13:21">
      <c r="M158">
        <v>1602</v>
      </c>
      <c r="N158">
        <v>2</v>
      </c>
      <c r="O158">
        <v>564</v>
      </c>
      <c r="P158">
        <v>235000</v>
      </c>
      <c r="Q158">
        <v>1252</v>
      </c>
      <c r="R158">
        <v>0</v>
      </c>
      <c r="S158">
        <v>1975</v>
      </c>
      <c r="T158">
        <v>1960</v>
      </c>
      <c r="U158">
        <v>1252</v>
      </c>
    </row>
    <row r="159" spans="13:21">
      <c r="M159">
        <v>1200</v>
      </c>
      <c r="N159">
        <v>1</v>
      </c>
      <c r="O159">
        <v>312</v>
      </c>
      <c r="P159">
        <v>125000</v>
      </c>
      <c r="Q159">
        <v>1200</v>
      </c>
      <c r="R159">
        <v>0</v>
      </c>
      <c r="S159">
        <v>1950</v>
      </c>
      <c r="T159">
        <v>1923</v>
      </c>
      <c r="U159">
        <v>1200</v>
      </c>
    </row>
    <row r="160" spans="13:21">
      <c r="M160">
        <v>572</v>
      </c>
      <c r="N160">
        <v>0</v>
      </c>
      <c r="O160">
        <v>0</v>
      </c>
      <c r="P160">
        <v>79000</v>
      </c>
      <c r="Q160">
        <v>572</v>
      </c>
      <c r="R160">
        <v>524</v>
      </c>
      <c r="S160">
        <v>1950</v>
      </c>
      <c r="T160">
        <v>1924</v>
      </c>
      <c r="U160">
        <v>1096</v>
      </c>
    </row>
    <row r="161" spans="13:21">
      <c r="M161">
        <v>0</v>
      </c>
      <c r="N161">
        <v>2</v>
      </c>
      <c r="O161">
        <v>625</v>
      </c>
      <c r="P161">
        <v>109500</v>
      </c>
      <c r="Q161">
        <v>1040</v>
      </c>
      <c r="R161">
        <v>0</v>
      </c>
      <c r="S161">
        <v>1950</v>
      </c>
      <c r="T161">
        <v>1950</v>
      </c>
      <c r="U161">
        <v>1040</v>
      </c>
    </row>
    <row r="162" spans="13:21">
      <c r="M162">
        <v>774</v>
      </c>
      <c r="N162">
        <v>3</v>
      </c>
      <c r="O162">
        <v>680</v>
      </c>
      <c r="P162">
        <v>269500</v>
      </c>
      <c r="Q162">
        <v>774</v>
      </c>
      <c r="R162">
        <v>1194</v>
      </c>
      <c r="S162">
        <v>2010</v>
      </c>
      <c r="T162">
        <v>2009</v>
      </c>
      <c r="U162">
        <v>1968</v>
      </c>
    </row>
    <row r="163" spans="13:21">
      <c r="M163">
        <v>991</v>
      </c>
      <c r="N163">
        <v>2</v>
      </c>
      <c r="O163">
        <v>678</v>
      </c>
      <c r="P163">
        <v>254900</v>
      </c>
      <c r="Q163">
        <v>991</v>
      </c>
      <c r="R163">
        <v>956</v>
      </c>
      <c r="S163">
        <v>2005</v>
      </c>
      <c r="T163">
        <v>2004</v>
      </c>
      <c r="U163">
        <v>1947</v>
      </c>
    </row>
    <row r="164" spans="13:21">
      <c r="M164">
        <v>1392</v>
      </c>
      <c r="N164">
        <v>2</v>
      </c>
      <c r="O164">
        <v>576</v>
      </c>
      <c r="P164">
        <v>320000</v>
      </c>
      <c r="Q164">
        <v>1392</v>
      </c>
      <c r="R164">
        <v>1070</v>
      </c>
      <c r="S164">
        <v>2006</v>
      </c>
      <c r="T164">
        <v>2005</v>
      </c>
      <c r="U164">
        <v>2462</v>
      </c>
    </row>
    <row r="165" spans="13:21">
      <c r="M165">
        <v>1232</v>
      </c>
      <c r="N165">
        <v>2</v>
      </c>
      <c r="O165">
        <v>516</v>
      </c>
      <c r="P165">
        <v>162500</v>
      </c>
      <c r="Q165">
        <v>1232</v>
      </c>
      <c r="R165">
        <v>0</v>
      </c>
      <c r="S165">
        <v>1984</v>
      </c>
      <c r="T165">
        <v>1984</v>
      </c>
      <c r="U165">
        <v>1232</v>
      </c>
    </row>
    <row r="166" spans="13:21">
      <c r="M166">
        <v>1572</v>
      </c>
      <c r="N166">
        <v>3</v>
      </c>
      <c r="O166">
        <v>726</v>
      </c>
      <c r="P166">
        <v>412500</v>
      </c>
      <c r="Q166">
        <v>1572</v>
      </c>
      <c r="R166">
        <v>1096</v>
      </c>
      <c r="S166">
        <v>2004</v>
      </c>
      <c r="T166">
        <v>2003</v>
      </c>
      <c r="U166">
        <v>2668</v>
      </c>
    </row>
    <row r="167" spans="13:21">
      <c r="M167">
        <v>1541</v>
      </c>
      <c r="N167">
        <v>2</v>
      </c>
      <c r="O167">
        <v>532</v>
      </c>
      <c r="P167">
        <v>220000</v>
      </c>
      <c r="Q167">
        <v>1541</v>
      </c>
      <c r="R167">
        <v>0</v>
      </c>
      <c r="S167">
        <v>2005</v>
      </c>
      <c r="T167">
        <v>2005</v>
      </c>
      <c r="U167">
        <v>1541</v>
      </c>
    </row>
    <row r="168" spans="13:21">
      <c r="M168">
        <v>882</v>
      </c>
      <c r="N168">
        <v>0</v>
      </c>
      <c r="O168">
        <v>0</v>
      </c>
      <c r="P168">
        <v>103200</v>
      </c>
      <c r="Q168">
        <v>882</v>
      </c>
      <c r="R168">
        <v>0</v>
      </c>
      <c r="S168">
        <v>1956</v>
      </c>
      <c r="T168">
        <v>1956</v>
      </c>
      <c r="U168">
        <v>882</v>
      </c>
    </row>
    <row r="169" spans="13:21">
      <c r="M169">
        <v>1149</v>
      </c>
      <c r="N169">
        <v>1</v>
      </c>
      <c r="O169">
        <v>216</v>
      </c>
      <c r="P169">
        <v>152000</v>
      </c>
      <c r="Q169">
        <v>1149</v>
      </c>
      <c r="R169">
        <v>467</v>
      </c>
      <c r="S169">
        <v>2004</v>
      </c>
      <c r="T169">
        <v>1926</v>
      </c>
      <c r="U169">
        <v>1616</v>
      </c>
    </row>
    <row r="170" spans="13:21">
      <c r="M170">
        <v>644</v>
      </c>
      <c r="N170">
        <v>0</v>
      </c>
      <c r="O170">
        <v>0</v>
      </c>
      <c r="P170">
        <v>127500</v>
      </c>
      <c r="Q170">
        <v>808</v>
      </c>
      <c r="R170">
        <v>547</v>
      </c>
      <c r="S170">
        <v>1999</v>
      </c>
      <c r="T170">
        <v>1940</v>
      </c>
      <c r="U170">
        <v>1355</v>
      </c>
    </row>
    <row r="171" spans="13:21">
      <c r="M171">
        <v>1617</v>
      </c>
      <c r="N171">
        <v>1</v>
      </c>
      <c r="O171">
        <v>303</v>
      </c>
      <c r="P171">
        <v>190000</v>
      </c>
      <c r="Q171">
        <v>1867</v>
      </c>
      <c r="R171">
        <v>0</v>
      </c>
      <c r="S171">
        <v>1993</v>
      </c>
      <c r="T171">
        <v>1955</v>
      </c>
      <c r="U171">
        <v>1867</v>
      </c>
    </row>
    <row r="172" spans="13:21">
      <c r="M172">
        <v>1582</v>
      </c>
      <c r="N172">
        <v>3</v>
      </c>
      <c r="O172">
        <v>789</v>
      </c>
      <c r="P172">
        <v>325624</v>
      </c>
      <c r="Q172">
        <v>1610</v>
      </c>
      <c r="R172">
        <v>551</v>
      </c>
      <c r="S172">
        <v>2007</v>
      </c>
      <c r="T172">
        <v>2007</v>
      </c>
      <c r="U172">
        <v>2161</v>
      </c>
    </row>
    <row r="173" spans="13:21">
      <c r="M173">
        <v>840</v>
      </c>
      <c r="N173">
        <v>2</v>
      </c>
      <c r="O173">
        <v>440</v>
      </c>
      <c r="P173">
        <v>183500</v>
      </c>
      <c r="Q173">
        <v>840</v>
      </c>
      <c r="R173">
        <v>880</v>
      </c>
      <c r="S173">
        <v>2004</v>
      </c>
      <c r="T173">
        <v>2004</v>
      </c>
      <c r="U173">
        <v>1720</v>
      </c>
    </row>
    <row r="174" spans="13:21">
      <c r="M174">
        <v>1686</v>
      </c>
      <c r="N174">
        <v>2</v>
      </c>
      <c r="O174">
        <v>511</v>
      </c>
      <c r="P174">
        <v>228000</v>
      </c>
      <c r="Q174">
        <v>1707</v>
      </c>
      <c r="R174">
        <v>0</v>
      </c>
      <c r="S174">
        <v>1981</v>
      </c>
      <c r="T174">
        <v>1981</v>
      </c>
      <c r="U174">
        <v>1707</v>
      </c>
    </row>
    <row r="175" spans="13:21">
      <c r="M175">
        <v>720</v>
      </c>
      <c r="N175">
        <v>2</v>
      </c>
      <c r="O175">
        <v>660</v>
      </c>
      <c r="P175">
        <v>128500</v>
      </c>
      <c r="Q175">
        <v>854</v>
      </c>
      <c r="R175">
        <v>0</v>
      </c>
      <c r="S175">
        <v>1950</v>
      </c>
      <c r="T175">
        <v>1941</v>
      </c>
      <c r="U175">
        <v>1382</v>
      </c>
    </row>
    <row r="176" spans="13:21">
      <c r="M176">
        <v>1080</v>
      </c>
      <c r="N176">
        <v>2</v>
      </c>
      <c r="O176">
        <v>528</v>
      </c>
      <c r="P176">
        <v>215000</v>
      </c>
      <c r="Q176">
        <v>1656</v>
      </c>
      <c r="R176">
        <v>0</v>
      </c>
      <c r="S176">
        <v>1960</v>
      </c>
      <c r="T176">
        <v>1960</v>
      </c>
      <c r="U176">
        <v>1656</v>
      </c>
    </row>
    <row r="177" spans="13:21">
      <c r="M177">
        <v>1064</v>
      </c>
      <c r="N177">
        <v>2</v>
      </c>
      <c r="O177">
        <v>504</v>
      </c>
      <c r="P177">
        <v>239000</v>
      </c>
      <c r="Q177">
        <v>1064</v>
      </c>
      <c r="R177">
        <v>703</v>
      </c>
      <c r="S177">
        <v>1987</v>
      </c>
      <c r="T177">
        <v>1987</v>
      </c>
      <c r="U177">
        <v>1767</v>
      </c>
    </row>
    <row r="178" spans="13:21">
      <c r="M178">
        <v>1362</v>
      </c>
      <c r="N178">
        <v>2</v>
      </c>
      <c r="O178">
        <v>504</v>
      </c>
      <c r="P178">
        <v>163000</v>
      </c>
      <c r="Q178">
        <v>1362</v>
      </c>
      <c r="R178">
        <v>0</v>
      </c>
      <c r="S178">
        <v>1961</v>
      </c>
      <c r="T178">
        <v>1961</v>
      </c>
      <c r="U178">
        <v>1362</v>
      </c>
    </row>
    <row r="179" spans="13:21">
      <c r="M179">
        <v>1606</v>
      </c>
      <c r="N179">
        <v>2</v>
      </c>
      <c r="O179">
        <v>616</v>
      </c>
      <c r="P179">
        <v>184000</v>
      </c>
      <c r="Q179">
        <v>1651</v>
      </c>
      <c r="R179">
        <v>0</v>
      </c>
      <c r="S179">
        <v>1986</v>
      </c>
      <c r="T179">
        <v>1986</v>
      </c>
      <c r="U179">
        <v>1651</v>
      </c>
    </row>
    <row r="180" spans="13:21">
      <c r="M180">
        <v>1202</v>
      </c>
      <c r="N180">
        <v>2</v>
      </c>
      <c r="O180">
        <v>576</v>
      </c>
      <c r="P180">
        <v>243000</v>
      </c>
      <c r="Q180">
        <v>2158</v>
      </c>
      <c r="R180">
        <v>0</v>
      </c>
      <c r="S180">
        <v>2001</v>
      </c>
      <c r="T180">
        <v>1950</v>
      </c>
      <c r="U180">
        <v>2158</v>
      </c>
    </row>
    <row r="181" spans="13:21">
      <c r="M181">
        <v>1151</v>
      </c>
      <c r="N181">
        <v>2</v>
      </c>
      <c r="O181">
        <v>521</v>
      </c>
      <c r="P181">
        <v>211000</v>
      </c>
      <c r="Q181">
        <v>1164</v>
      </c>
      <c r="R181">
        <v>896</v>
      </c>
      <c r="S181">
        <v>1989</v>
      </c>
      <c r="T181">
        <v>1988</v>
      </c>
      <c r="U181">
        <v>2060</v>
      </c>
    </row>
    <row r="182" spans="13:21">
      <c r="M182">
        <v>1052</v>
      </c>
      <c r="N182">
        <v>2</v>
      </c>
      <c r="O182">
        <v>451</v>
      </c>
      <c r="P182">
        <v>172500</v>
      </c>
      <c r="Q182">
        <v>1252</v>
      </c>
      <c r="R182">
        <v>668</v>
      </c>
      <c r="S182">
        <v>1958</v>
      </c>
      <c r="T182">
        <v>1958</v>
      </c>
      <c r="U182">
        <v>1920</v>
      </c>
    </row>
    <row r="183" spans="13:21">
      <c r="M183">
        <v>2216</v>
      </c>
      <c r="N183">
        <v>3</v>
      </c>
      <c r="O183">
        <v>1166</v>
      </c>
      <c r="P183">
        <v>501837</v>
      </c>
      <c r="Q183">
        <v>2234</v>
      </c>
      <c r="R183">
        <v>0</v>
      </c>
      <c r="S183">
        <v>2009</v>
      </c>
      <c r="T183">
        <v>2008</v>
      </c>
      <c r="U183">
        <v>2234</v>
      </c>
    </row>
    <row r="184" spans="13:21">
      <c r="M184">
        <v>968</v>
      </c>
      <c r="N184">
        <v>2</v>
      </c>
      <c r="O184">
        <v>480</v>
      </c>
      <c r="P184">
        <v>100000</v>
      </c>
      <c r="Q184">
        <v>968</v>
      </c>
      <c r="R184">
        <v>0</v>
      </c>
      <c r="S184">
        <v>2006</v>
      </c>
      <c r="T184">
        <v>1923</v>
      </c>
      <c r="U184">
        <v>968</v>
      </c>
    </row>
    <row r="185" spans="13:21">
      <c r="M185">
        <v>756</v>
      </c>
      <c r="N185">
        <v>2</v>
      </c>
      <c r="O185">
        <v>440</v>
      </c>
      <c r="P185">
        <v>177000</v>
      </c>
      <c r="Q185">
        <v>769</v>
      </c>
      <c r="R185">
        <v>756</v>
      </c>
      <c r="S185">
        <v>2000</v>
      </c>
      <c r="T185">
        <v>2000</v>
      </c>
      <c r="U185">
        <v>1525</v>
      </c>
    </row>
    <row r="186" spans="13:21">
      <c r="M186">
        <v>793</v>
      </c>
      <c r="N186">
        <v>1</v>
      </c>
      <c r="O186">
        <v>216</v>
      </c>
      <c r="P186">
        <v>200100</v>
      </c>
      <c r="Q186">
        <v>901</v>
      </c>
      <c r="R186">
        <v>901</v>
      </c>
      <c r="S186">
        <v>1950</v>
      </c>
      <c r="T186">
        <v>1920</v>
      </c>
      <c r="U186">
        <v>1802</v>
      </c>
    </row>
    <row r="187" spans="13:21">
      <c r="M187">
        <v>0</v>
      </c>
      <c r="N187">
        <v>1</v>
      </c>
      <c r="O187">
        <v>252</v>
      </c>
      <c r="P187">
        <v>120000</v>
      </c>
      <c r="Q187">
        <v>1340</v>
      </c>
      <c r="R187">
        <v>0</v>
      </c>
      <c r="S187">
        <v>2006</v>
      </c>
      <c r="T187">
        <v>1957</v>
      </c>
      <c r="U187">
        <v>1340</v>
      </c>
    </row>
    <row r="188" spans="13:21">
      <c r="M188">
        <v>1362</v>
      </c>
      <c r="N188">
        <v>2</v>
      </c>
      <c r="O188">
        <v>484</v>
      </c>
      <c r="P188">
        <v>200000</v>
      </c>
      <c r="Q188">
        <v>1362</v>
      </c>
      <c r="R188">
        <v>720</v>
      </c>
      <c r="S188">
        <v>2003</v>
      </c>
      <c r="T188">
        <v>2003</v>
      </c>
      <c r="U188">
        <v>2082</v>
      </c>
    </row>
    <row r="189" spans="13:21">
      <c r="M189">
        <v>504</v>
      </c>
      <c r="N189">
        <v>2</v>
      </c>
      <c r="O189">
        <v>576</v>
      </c>
      <c r="P189">
        <v>127000</v>
      </c>
      <c r="Q189">
        <v>936</v>
      </c>
      <c r="R189">
        <v>316</v>
      </c>
      <c r="S189">
        <v>1991</v>
      </c>
      <c r="T189">
        <v>1908</v>
      </c>
      <c r="U189">
        <v>1252</v>
      </c>
    </row>
    <row r="190" spans="13:21">
      <c r="M190">
        <v>1107</v>
      </c>
      <c r="N190">
        <v>3</v>
      </c>
      <c r="O190">
        <v>840</v>
      </c>
      <c r="P190">
        <v>475000</v>
      </c>
      <c r="Q190">
        <v>1518</v>
      </c>
      <c r="R190">
        <v>1518</v>
      </c>
      <c r="S190">
        <v>1993</v>
      </c>
      <c r="T190">
        <v>1892</v>
      </c>
      <c r="U190">
        <v>3608</v>
      </c>
    </row>
    <row r="191" spans="13:21">
      <c r="M191">
        <v>1188</v>
      </c>
      <c r="N191">
        <v>2</v>
      </c>
      <c r="O191">
        <v>497</v>
      </c>
      <c r="P191">
        <v>173000</v>
      </c>
      <c r="Q191">
        <v>1217</v>
      </c>
      <c r="R191">
        <v>0</v>
      </c>
      <c r="S191">
        <v>1991</v>
      </c>
      <c r="T191">
        <v>1990</v>
      </c>
      <c r="U191">
        <v>1217</v>
      </c>
    </row>
    <row r="192" spans="13:21">
      <c r="M192">
        <v>660</v>
      </c>
      <c r="N192">
        <v>1</v>
      </c>
      <c r="O192">
        <v>180</v>
      </c>
      <c r="P192">
        <v>135000</v>
      </c>
      <c r="Q192">
        <v>808</v>
      </c>
      <c r="R192">
        <v>704</v>
      </c>
      <c r="S192">
        <v>1987</v>
      </c>
      <c r="T192">
        <v>1916</v>
      </c>
      <c r="U192">
        <v>1656</v>
      </c>
    </row>
    <row r="193" spans="13:21">
      <c r="M193">
        <v>1086</v>
      </c>
      <c r="N193">
        <v>2</v>
      </c>
      <c r="O193">
        <v>528</v>
      </c>
      <c r="P193">
        <v>153337</v>
      </c>
      <c r="Q193">
        <v>1224</v>
      </c>
      <c r="R193">
        <v>0</v>
      </c>
      <c r="S193">
        <v>1979</v>
      </c>
      <c r="T193">
        <v>1979</v>
      </c>
      <c r="U193">
        <v>1224</v>
      </c>
    </row>
    <row r="194" spans="13:21">
      <c r="M194">
        <v>1593</v>
      </c>
      <c r="N194">
        <v>2</v>
      </c>
      <c r="O194">
        <v>682</v>
      </c>
      <c r="P194">
        <v>286000</v>
      </c>
      <c r="Q194">
        <v>1593</v>
      </c>
      <c r="R194">
        <v>0</v>
      </c>
      <c r="S194">
        <v>2002</v>
      </c>
      <c r="T194">
        <v>2001</v>
      </c>
      <c r="U194">
        <v>1593</v>
      </c>
    </row>
    <row r="195" spans="13:21">
      <c r="M195">
        <v>853</v>
      </c>
      <c r="N195">
        <v>2</v>
      </c>
      <c r="O195">
        <v>440</v>
      </c>
      <c r="P195">
        <v>315000</v>
      </c>
      <c r="Q195">
        <v>1549</v>
      </c>
      <c r="R195">
        <v>1178</v>
      </c>
      <c r="S195">
        <v>1994</v>
      </c>
      <c r="T195">
        <v>1932</v>
      </c>
      <c r="U195">
        <v>2727</v>
      </c>
    </row>
    <row r="196" spans="13:21">
      <c r="M196">
        <v>725</v>
      </c>
      <c r="N196">
        <v>2</v>
      </c>
      <c r="O196">
        <v>484</v>
      </c>
      <c r="P196">
        <v>184000</v>
      </c>
      <c r="Q196">
        <v>725</v>
      </c>
      <c r="R196">
        <v>754</v>
      </c>
      <c r="S196">
        <v>2004</v>
      </c>
      <c r="T196">
        <v>1972</v>
      </c>
      <c r="U196">
        <v>1479</v>
      </c>
    </row>
    <row r="197" spans="13:21">
      <c r="M197">
        <v>1431</v>
      </c>
      <c r="N197">
        <v>2</v>
      </c>
      <c r="O197">
        <v>666</v>
      </c>
      <c r="P197">
        <v>192000</v>
      </c>
      <c r="Q197">
        <v>1431</v>
      </c>
      <c r="R197">
        <v>0</v>
      </c>
      <c r="S197">
        <v>1999</v>
      </c>
      <c r="T197">
        <v>1999</v>
      </c>
      <c r="U197">
        <v>1431</v>
      </c>
    </row>
    <row r="198" spans="13:21">
      <c r="M198">
        <v>970</v>
      </c>
      <c r="N198">
        <v>2</v>
      </c>
      <c r="O198">
        <v>380</v>
      </c>
      <c r="P198">
        <v>130000</v>
      </c>
      <c r="Q198">
        <v>970</v>
      </c>
      <c r="R198">
        <v>739</v>
      </c>
      <c r="S198">
        <v>2004</v>
      </c>
      <c r="T198">
        <v>2004</v>
      </c>
      <c r="U198">
        <v>1709</v>
      </c>
    </row>
    <row r="199" spans="13:21">
      <c r="M199">
        <v>864</v>
      </c>
      <c r="N199">
        <v>1</v>
      </c>
      <c r="O199">
        <v>352</v>
      </c>
      <c r="P199">
        <v>127000</v>
      </c>
      <c r="Q199">
        <v>864</v>
      </c>
      <c r="R199">
        <v>0</v>
      </c>
      <c r="S199">
        <v>1972</v>
      </c>
      <c r="T199">
        <v>1972</v>
      </c>
      <c r="U199">
        <v>864</v>
      </c>
    </row>
    <row r="200" spans="13:21">
      <c r="M200">
        <v>855</v>
      </c>
      <c r="N200">
        <v>2</v>
      </c>
      <c r="O200">
        <v>440</v>
      </c>
      <c r="P200">
        <v>148500</v>
      </c>
      <c r="Q200">
        <v>855</v>
      </c>
      <c r="R200">
        <v>601</v>
      </c>
      <c r="S200">
        <v>1976</v>
      </c>
      <c r="T200">
        <v>1976</v>
      </c>
      <c r="U200">
        <v>1456</v>
      </c>
    </row>
    <row r="201" spans="13:21">
      <c r="M201">
        <v>1726</v>
      </c>
      <c r="N201">
        <v>3</v>
      </c>
      <c r="O201">
        <v>786</v>
      </c>
      <c r="P201">
        <v>311872</v>
      </c>
      <c r="Q201">
        <v>1726</v>
      </c>
      <c r="R201">
        <v>0</v>
      </c>
      <c r="S201">
        <v>2007</v>
      </c>
      <c r="T201">
        <v>2007</v>
      </c>
      <c r="U201">
        <v>1726</v>
      </c>
    </row>
    <row r="202" spans="13:21">
      <c r="M202">
        <v>1360</v>
      </c>
      <c r="N202">
        <v>2</v>
      </c>
      <c r="O202">
        <v>795</v>
      </c>
      <c r="P202">
        <v>235000</v>
      </c>
      <c r="Q202">
        <v>1360</v>
      </c>
      <c r="R202">
        <v>1360</v>
      </c>
      <c r="S202">
        <v>1990</v>
      </c>
      <c r="T202">
        <v>1918</v>
      </c>
      <c r="U202">
        <v>3112</v>
      </c>
    </row>
    <row r="203" spans="13:21">
      <c r="M203">
        <v>755</v>
      </c>
      <c r="N203">
        <v>0</v>
      </c>
      <c r="O203">
        <v>0</v>
      </c>
      <c r="P203">
        <v>104000</v>
      </c>
      <c r="Q203">
        <v>929</v>
      </c>
      <c r="R203">
        <v>929</v>
      </c>
      <c r="S203">
        <v>1950</v>
      </c>
      <c r="T203">
        <v>1912</v>
      </c>
      <c r="U203">
        <v>2229</v>
      </c>
    </row>
    <row r="204" spans="13:21">
      <c r="M204">
        <v>1713</v>
      </c>
      <c r="N204">
        <v>3</v>
      </c>
      <c r="O204">
        <v>856</v>
      </c>
      <c r="P204">
        <v>274900</v>
      </c>
      <c r="Q204">
        <v>1713</v>
      </c>
      <c r="R204">
        <v>0</v>
      </c>
      <c r="S204">
        <v>2005</v>
      </c>
      <c r="T204">
        <v>2004</v>
      </c>
      <c r="U204">
        <v>1713</v>
      </c>
    </row>
    <row r="205" spans="13:21">
      <c r="M205">
        <v>1121</v>
      </c>
      <c r="N205">
        <v>2</v>
      </c>
      <c r="O205">
        <v>440</v>
      </c>
      <c r="P205">
        <v>140000</v>
      </c>
      <c r="Q205">
        <v>1121</v>
      </c>
      <c r="R205">
        <v>0</v>
      </c>
      <c r="S205">
        <v>2004</v>
      </c>
      <c r="T205">
        <v>2003</v>
      </c>
      <c r="U205">
        <v>1121</v>
      </c>
    </row>
    <row r="206" spans="13:21">
      <c r="M206">
        <v>1196</v>
      </c>
      <c r="N206">
        <v>2</v>
      </c>
      <c r="O206">
        <v>473</v>
      </c>
      <c r="P206">
        <v>171500</v>
      </c>
      <c r="Q206">
        <v>1279</v>
      </c>
      <c r="R206">
        <v>0</v>
      </c>
      <c r="S206">
        <v>1977</v>
      </c>
      <c r="T206">
        <v>1977</v>
      </c>
      <c r="U206">
        <v>1279</v>
      </c>
    </row>
    <row r="207" spans="13:21">
      <c r="M207">
        <v>617</v>
      </c>
      <c r="N207">
        <v>1</v>
      </c>
      <c r="O207">
        <v>398</v>
      </c>
      <c r="P207">
        <v>112000</v>
      </c>
      <c r="Q207">
        <v>865</v>
      </c>
      <c r="R207">
        <v>445</v>
      </c>
      <c r="S207">
        <v>1950</v>
      </c>
      <c r="T207">
        <v>1924</v>
      </c>
      <c r="U207">
        <v>1310</v>
      </c>
    </row>
    <row r="208" spans="13:21">
      <c r="M208">
        <v>848</v>
      </c>
      <c r="N208">
        <v>2</v>
      </c>
      <c r="O208">
        <v>420</v>
      </c>
      <c r="P208">
        <v>149000</v>
      </c>
      <c r="Q208">
        <v>848</v>
      </c>
      <c r="R208">
        <v>0</v>
      </c>
      <c r="S208">
        <v>2004</v>
      </c>
      <c r="T208">
        <v>2004</v>
      </c>
      <c r="U208">
        <v>848</v>
      </c>
    </row>
    <row r="209" spans="13:21">
      <c r="M209">
        <v>720</v>
      </c>
      <c r="N209">
        <v>1</v>
      </c>
      <c r="O209">
        <v>240</v>
      </c>
      <c r="P209">
        <v>110000</v>
      </c>
      <c r="Q209">
        <v>720</v>
      </c>
      <c r="R209">
        <v>564</v>
      </c>
      <c r="S209">
        <v>1950</v>
      </c>
      <c r="T209">
        <v>1947</v>
      </c>
      <c r="U209">
        <v>1284</v>
      </c>
    </row>
    <row r="210" spans="13:21">
      <c r="M210">
        <v>1424</v>
      </c>
      <c r="N210">
        <v>2</v>
      </c>
      <c r="O210">
        <v>500</v>
      </c>
      <c r="P210">
        <v>180500</v>
      </c>
      <c r="Q210">
        <v>1442</v>
      </c>
      <c r="R210">
        <v>0</v>
      </c>
      <c r="S210">
        <v>1990</v>
      </c>
      <c r="T210">
        <v>1990</v>
      </c>
      <c r="U210">
        <v>1442</v>
      </c>
    </row>
    <row r="211" spans="13:21">
      <c r="M211">
        <v>1140</v>
      </c>
      <c r="N211">
        <v>1</v>
      </c>
      <c r="O211">
        <v>349</v>
      </c>
      <c r="P211">
        <v>143900</v>
      </c>
      <c r="Q211">
        <v>1696</v>
      </c>
      <c r="R211">
        <v>0</v>
      </c>
      <c r="S211">
        <v>1962</v>
      </c>
      <c r="T211">
        <v>1962</v>
      </c>
      <c r="U211">
        <v>1696</v>
      </c>
    </row>
    <row r="212" spans="13:21">
      <c r="M212">
        <v>1100</v>
      </c>
      <c r="N212">
        <v>1</v>
      </c>
      <c r="O212">
        <v>312</v>
      </c>
      <c r="P212">
        <v>141000</v>
      </c>
      <c r="Q212">
        <v>1100</v>
      </c>
      <c r="R212">
        <v>0</v>
      </c>
      <c r="S212">
        <v>1960</v>
      </c>
      <c r="T212">
        <v>1960</v>
      </c>
      <c r="U212">
        <v>1100</v>
      </c>
    </row>
    <row r="213" spans="13:21">
      <c r="M213">
        <v>1157</v>
      </c>
      <c r="N213">
        <v>2</v>
      </c>
      <c r="O213">
        <v>454</v>
      </c>
      <c r="P213">
        <v>277000</v>
      </c>
      <c r="Q213">
        <v>1180</v>
      </c>
      <c r="R213">
        <v>882</v>
      </c>
      <c r="S213">
        <v>1989</v>
      </c>
      <c r="T213">
        <v>1988</v>
      </c>
      <c r="U213">
        <v>2062</v>
      </c>
    </row>
    <row r="214" spans="13:21">
      <c r="M214">
        <v>1092</v>
      </c>
      <c r="N214">
        <v>2</v>
      </c>
      <c r="O214">
        <v>504</v>
      </c>
      <c r="P214">
        <v>145000</v>
      </c>
      <c r="Q214">
        <v>1092</v>
      </c>
      <c r="R214">
        <v>0</v>
      </c>
      <c r="S214">
        <v>1964</v>
      </c>
      <c r="T214">
        <v>1964</v>
      </c>
      <c r="U214">
        <v>1092</v>
      </c>
    </row>
    <row r="215" spans="13:21">
      <c r="M215">
        <v>864</v>
      </c>
      <c r="N215">
        <v>0</v>
      </c>
      <c r="O215">
        <v>0</v>
      </c>
      <c r="P215">
        <v>98000</v>
      </c>
      <c r="Q215">
        <v>864</v>
      </c>
      <c r="R215">
        <v>0</v>
      </c>
      <c r="S215">
        <v>1950</v>
      </c>
      <c r="T215">
        <v>1925</v>
      </c>
      <c r="U215">
        <v>864</v>
      </c>
    </row>
    <row r="216" spans="13:21">
      <c r="M216">
        <v>1212</v>
      </c>
      <c r="N216">
        <v>2</v>
      </c>
      <c r="O216">
        <v>460</v>
      </c>
      <c r="P216">
        <v>186000</v>
      </c>
      <c r="Q216">
        <v>1212</v>
      </c>
      <c r="R216">
        <v>0</v>
      </c>
      <c r="S216">
        <v>2009</v>
      </c>
      <c r="T216">
        <v>2009</v>
      </c>
      <c r="U216">
        <v>1212</v>
      </c>
    </row>
    <row r="217" spans="13:21">
      <c r="M217">
        <v>900</v>
      </c>
      <c r="N217">
        <v>2</v>
      </c>
      <c r="O217">
        <v>644</v>
      </c>
      <c r="P217">
        <v>252678</v>
      </c>
      <c r="Q217">
        <v>932</v>
      </c>
      <c r="R217">
        <v>920</v>
      </c>
      <c r="S217">
        <v>2009</v>
      </c>
      <c r="T217">
        <v>2009</v>
      </c>
      <c r="U217">
        <v>1852</v>
      </c>
    </row>
    <row r="218" spans="13:21">
      <c r="M218">
        <v>990</v>
      </c>
      <c r="N218">
        <v>2</v>
      </c>
      <c r="O218">
        <v>576</v>
      </c>
      <c r="P218">
        <v>156000</v>
      </c>
      <c r="Q218">
        <v>990</v>
      </c>
      <c r="R218">
        <v>0</v>
      </c>
      <c r="S218">
        <v>1995</v>
      </c>
      <c r="T218">
        <v>1995</v>
      </c>
      <c r="U218">
        <v>990</v>
      </c>
    </row>
    <row r="219" spans="13:21">
      <c r="M219">
        <v>689</v>
      </c>
      <c r="N219">
        <v>1</v>
      </c>
      <c r="O219">
        <v>299</v>
      </c>
      <c r="P219">
        <v>161750</v>
      </c>
      <c r="Q219">
        <v>689</v>
      </c>
      <c r="R219">
        <v>703</v>
      </c>
      <c r="S219">
        <v>1977</v>
      </c>
      <c r="T219">
        <v>1977</v>
      </c>
      <c r="U219">
        <v>1392</v>
      </c>
    </row>
    <row r="220" spans="13:21">
      <c r="M220">
        <v>1070</v>
      </c>
      <c r="N220">
        <v>1</v>
      </c>
      <c r="O220">
        <v>447</v>
      </c>
      <c r="P220">
        <v>134450</v>
      </c>
      <c r="Q220">
        <v>1236</v>
      </c>
      <c r="R220">
        <v>0</v>
      </c>
      <c r="S220">
        <v>1996</v>
      </c>
      <c r="T220">
        <v>1957</v>
      </c>
      <c r="U220">
        <v>1236</v>
      </c>
    </row>
    <row r="221" spans="13:21">
      <c r="M221">
        <v>1436</v>
      </c>
      <c r="N221">
        <v>2</v>
      </c>
      <c r="O221">
        <v>484</v>
      </c>
      <c r="P221">
        <v>210000</v>
      </c>
      <c r="Q221">
        <v>1436</v>
      </c>
      <c r="R221">
        <v>0</v>
      </c>
      <c r="S221">
        <v>2004</v>
      </c>
      <c r="T221">
        <v>2004</v>
      </c>
      <c r="U221">
        <v>1436</v>
      </c>
    </row>
    <row r="222" spans="13:21">
      <c r="M222">
        <v>686</v>
      </c>
      <c r="N222">
        <v>1</v>
      </c>
      <c r="O222">
        <v>210</v>
      </c>
      <c r="P222">
        <v>107000</v>
      </c>
      <c r="Q222">
        <v>810</v>
      </c>
      <c r="R222">
        <v>518</v>
      </c>
      <c r="S222">
        <v>1950</v>
      </c>
      <c r="T222">
        <v>1925</v>
      </c>
      <c r="U222">
        <v>1328</v>
      </c>
    </row>
    <row r="223" spans="13:21">
      <c r="M223">
        <v>798</v>
      </c>
      <c r="N223">
        <v>2</v>
      </c>
      <c r="O223">
        <v>431</v>
      </c>
      <c r="P223">
        <v>311500</v>
      </c>
      <c r="Q223">
        <v>1137</v>
      </c>
      <c r="R223">
        <v>817</v>
      </c>
      <c r="S223">
        <v>2006</v>
      </c>
      <c r="T223">
        <v>1939</v>
      </c>
      <c r="U223">
        <v>1954</v>
      </c>
    </row>
    <row r="224" spans="13:21">
      <c r="M224">
        <v>1248</v>
      </c>
      <c r="N224">
        <v>2</v>
      </c>
      <c r="O224">
        <v>438</v>
      </c>
      <c r="P224">
        <v>167240</v>
      </c>
      <c r="Q224">
        <v>1248</v>
      </c>
      <c r="R224">
        <v>0</v>
      </c>
      <c r="S224">
        <v>2006</v>
      </c>
      <c r="T224">
        <v>2005</v>
      </c>
      <c r="U224">
        <v>1248</v>
      </c>
    </row>
    <row r="225" spans="13:21">
      <c r="M225">
        <v>1498</v>
      </c>
      <c r="N225">
        <v>2</v>
      </c>
      <c r="O225">
        <v>675</v>
      </c>
      <c r="P225">
        <v>204900</v>
      </c>
      <c r="Q225">
        <v>1498</v>
      </c>
      <c r="R225">
        <v>0</v>
      </c>
      <c r="S225">
        <v>2006</v>
      </c>
      <c r="T225">
        <v>2006</v>
      </c>
      <c r="U225">
        <v>1498</v>
      </c>
    </row>
    <row r="226" spans="13:21">
      <c r="M226">
        <v>1010</v>
      </c>
      <c r="N226">
        <v>2</v>
      </c>
      <c r="O226">
        <v>390</v>
      </c>
      <c r="P226">
        <v>200000</v>
      </c>
      <c r="Q226">
        <v>1010</v>
      </c>
      <c r="R226">
        <v>1257</v>
      </c>
      <c r="S226">
        <v>2002</v>
      </c>
      <c r="T226">
        <v>2002</v>
      </c>
      <c r="U226">
        <v>2267</v>
      </c>
    </row>
    <row r="227" spans="13:21">
      <c r="M227">
        <v>713</v>
      </c>
      <c r="N227">
        <v>2</v>
      </c>
      <c r="O227">
        <v>434</v>
      </c>
      <c r="P227">
        <v>179900</v>
      </c>
      <c r="Q227">
        <v>811</v>
      </c>
      <c r="R227">
        <v>741</v>
      </c>
      <c r="S227">
        <v>1975</v>
      </c>
      <c r="T227">
        <v>1975</v>
      </c>
      <c r="U227">
        <v>1552</v>
      </c>
    </row>
    <row r="228" spans="13:21">
      <c r="M228">
        <v>864</v>
      </c>
      <c r="N228">
        <v>2</v>
      </c>
      <c r="O228">
        <v>576</v>
      </c>
      <c r="P228">
        <v>97000</v>
      </c>
      <c r="Q228">
        <v>864</v>
      </c>
      <c r="R228">
        <v>0</v>
      </c>
      <c r="S228">
        <v>1971</v>
      </c>
      <c r="T228">
        <v>1971</v>
      </c>
      <c r="U228">
        <v>864</v>
      </c>
    </row>
    <row r="229" spans="13:21">
      <c r="M229">
        <v>2392</v>
      </c>
      <c r="N229">
        <v>3</v>
      </c>
      <c r="O229">
        <v>968</v>
      </c>
      <c r="P229">
        <v>386250</v>
      </c>
      <c r="Q229">
        <v>2392</v>
      </c>
      <c r="R229">
        <v>0</v>
      </c>
      <c r="S229">
        <v>2003</v>
      </c>
      <c r="T229">
        <v>2003</v>
      </c>
      <c r="U229">
        <v>2392</v>
      </c>
    </row>
    <row r="230" spans="13:21">
      <c r="M230">
        <v>630</v>
      </c>
      <c r="N230">
        <v>1</v>
      </c>
      <c r="O230">
        <v>280</v>
      </c>
      <c r="P230">
        <v>112000</v>
      </c>
      <c r="Q230">
        <v>630</v>
      </c>
      <c r="R230">
        <v>672</v>
      </c>
      <c r="S230">
        <v>1971</v>
      </c>
      <c r="T230">
        <v>1971</v>
      </c>
      <c r="U230">
        <v>1302</v>
      </c>
    </row>
    <row r="231" spans="13:21">
      <c r="M231">
        <v>1203</v>
      </c>
      <c r="N231">
        <v>3</v>
      </c>
      <c r="O231">
        <v>721</v>
      </c>
      <c r="P231">
        <v>290000</v>
      </c>
      <c r="Q231">
        <v>1214</v>
      </c>
      <c r="R231">
        <v>1306</v>
      </c>
      <c r="S231">
        <v>1995</v>
      </c>
      <c r="T231">
        <v>1995</v>
      </c>
      <c r="U231">
        <v>2520</v>
      </c>
    </row>
    <row r="232" spans="13:21">
      <c r="M232">
        <v>483</v>
      </c>
      <c r="N232">
        <v>1</v>
      </c>
      <c r="O232">
        <v>280</v>
      </c>
      <c r="P232">
        <v>106000</v>
      </c>
      <c r="Q232">
        <v>483</v>
      </c>
      <c r="R232">
        <v>504</v>
      </c>
      <c r="S232">
        <v>1970</v>
      </c>
      <c r="T232">
        <v>1970</v>
      </c>
      <c r="U232">
        <v>987</v>
      </c>
    </row>
    <row r="233" spans="13:21">
      <c r="M233">
        <v>912</v>
      </c>
      <c r="N233">
        <v>1</v>
      </c>
      <c r="O233">
        <v>336</v>
      </c>
      <c r="P233">
        <v>125000</v>
      </c>
      <c r="Q233">
        <v>912</v>
      </c>
      <c r="R233">
        <v>0</v>
      </c>
      <c r="S233">
        <v>1967</v>
      </c>
      <c r="T233">
        <v>1967</v>
      </c>
      <c r="U233">
        <v>912</v>
      </c>
    </row>
    <row r="234" spans="13:21">
      <c r="M234">
        <v>1373</v>
      </c>
      <c r="N234">
        <v>2</v>
      </c>
      <c r="O234">
        <v>430</v>
      </c>
      <c r="P234">
        <v>192500</v>
      </c>
      <c r="Q234">
        <v>1555</v>
      </c>
      <c r="R234">
        <v>0</v>
      </c>
      <c r="S234">
        <v>2006</v>
      </c>
      <c r="T234">
        <v>2005</v>
      </c>
      <c r="U234">
        <v>1555</v>
      </c>
    </row>
    <row r="235" spans="13:21">
      <c r="M235">
        <v>1194</v>
      </c>
      <c r="N235">
        <v>1</v>
      </c>
      <c r="O235">
        <v>312</v>
      </c>
      <c r="P235">
        <v>148000</v>
      </c>
      <c r="Q235">
        <v>1194</v>
      </c>
      <c r="R235">
        <v>0</v>
      </c>
      <c r="S235">
        <v>1959</v>
      </c>
      <c r="T235">
        <v>1959</v>
      </c>
      <c r="U235">
        <v>1194</v>
      </c>
    </row>
    <row r="236" spans="13:21">
      <c r="M236">
        <v>1462</v>
      </c>
      <c r="N236">
        <v>3</v>
      </c>
      <c r="O236">
        <v>810</v>
      </c>
      <c r="P236">
        <v>403000</v>
      </c>
      <c r="Q236">
        <v>1490</v>
      </c>
      <c r="R236">
        <v>1304</v>
      </c>
      <c r="S236">
        <v>1996</v>
      </c>
      <c r="T236">
        <v>1995</v>
      </c>
      <c r="U236">
        <v>2794</v>
      </c>
    </row>
    <row r="237" spans="13:21">
      <c r="M237">
        <v>483</v>
      </c>
      <c r="N237">
        <v>1</v>
      </c>
      <c r="O237">
        <v>288</v>
      </c>
      <c r="P237">
        <v>94500</v>
      </c>
      <c r="Q237">
        <v>483</v>
      </c>
      <c r="R237">
        <v>504</v>
      </c>
      <c r="S237">
        <v>1972</v>
      </c>
      <c r="T237">
        <v>1972</v>
      </c>
      <c r="U237">
        <v>987</v>
      </c>
    </row>
    <row r="238" spans="13:21">
      <c r="M238">
        <v>894</v>
      </c>
      <c r="N238">
        <v>1</v>
      </c>
      <c r="O238">
        <v>308</v>
      </c>
      <c r="P238">
        <v>128200</v>
      </c>
      <c r="Q238">
        <v>894</v>
      </c>
      <c r="R238">
        <v>0</v>
      </c>
      <c r="S238">
        <v>1976</v>
      </c>
      <c r="T238">
        <v>1976</v>
      </c>
      <c r="U238">
        <v>894</v>
      </c>
    </row>
    <row r="239" spans="13:21">
      <c r="M239">
        <v>860</v>
      </c>
      <c r="N239">
        <v>2</v>
      </c>
      <c r="O239">
        <v>440</v>
      </c>
      <c r="P239">
        <v>216500</v>
      </c>
      <c r="Q239">
        <v>860</v>
      </c>
      <c r="R239">
        <v>1100</v>
      </c>
      <c r="S239">
        <v>2002</v>
      </c>
      <c r="T239">
        <v>2002</v>
      </c>
      <c r="U239">
        <v>1960</v>
      </c>
    </row>
    <row r="240" spans="13:21">
      <c r="M240">
        <v>483</v>
      </c>
      <c r="N240">
        <v>1</v>
      </c>
      <c r="O240">
        <v>264</v>
      </c>
      <c r="P240">
        <v>89500</v>
      </c>
      <c r="Q240">
        <v>483</v>
      </c>
      <c r="R240">
        <v>504</v>
      </c>
      <c r="S240">
        <v>1971</v>
      </c>
      <c r="T240">
        <v>1971</v>
      </c>
      <c r="U240">
        <v>987</v>
      </c>
    </row>
    <row r="241" spans="13:21">
      <c r="M241">
        <v>1414</v>
      </c>
      <c r="N241">
        <v>2</v>
      </c>
      <c r="O241">
        <v>494</v>
      </c>
      <c r="P241">
        <v>185500</v>
      </c>
      <c r="Q241">
        <v>1414</v>
      </c>
      <c r="R241">
        <v>0</v>
      </c>
      <c r="S241">
        <v>2004</v>
      </c>
      <c r="T241">
        <v>2004</v>
      </c>
      <c r="U241">
        <v>1414</v>
      </c>
    </row>
    <row r="242" spans="13:21">
      <c r="M242">
        <v>996</v>
      </c>
      <c r="N242">
        <v>2</v>
      </c>
      <c r="O242">
        <v>457</v>
      </c>
      <c r="P242">
        <v>194500</v>
      </c>
      <c r="Q242">
        <v>1014</v>
      </c>
      <c r="R242">
        <v>730</v>
      </c>
      <c r="S242">
        <v>2003</v>
      </c>
      <c r="T242">
        <v>1993</v>
      </c>
      <c r="U242">
        <v>1744</v>
      </c>
    </row>
    <row r="243" spans="13:21">
      <c r="M243">
        <v>1694</v>
      </c>
      <c r="N243">
        <v>3</v>
      </c>
      <c r="O243">
        <v>818</v>
      </c>
      <c r="P243">
        <v>318000</v>
      </c>
      <c r="Q243">
        <v>1694</v>
      </c>
      <c r="R243">
        <v>0</v>
      </c>
      <c r="S243">
        <v>2007</v>
      </c>
      <c r="T243">
        <v>2007</v>
      </c>
      <c r="U243">
        <v>1694</v>
      </c>
    </row>
    <row r="244" spans="13:21">
      <c r="M244">
        <v>735</v>
      </c>
      <c r="N244">
        <v>1</v>
      </c>
      <c r="O244">
        <v>220</v>
      </c>
      <c r="P244">
        <v>113000</v>
      </c>
      <c r="Q244">
        <v>798</v>
      </c>
      <c r="R244">
        <v>689</v>
      </c>
      <c r="S244">
        <v>1950</v>
      </c>
      <c r="T244">
        <v>1945</v>
      </c>
      <c r="U244">
        <v>1487</v>
      </c>
    </row>
    <row r="245" spans="13:21">
      <c r="M245">
        <v>1566</v>
      </c>
      <c r="N245">
        <v>2</v>
      </c>
      <c r="O245">
        <v>750</v>
      </c>
      <c r="P245">
        <v>262500</v>
      </c>
      <c r="Q245">
        <v>1566</v>
      </c>
      <c r="R245">
        <v>0</v>
      </c>
      <c r="S245">
        <v>2008</v>
      </c>
      <c r="T245">
        <v>2008</v>
      </c>
      <c r="U245">
        <v>1566</v>
      </c>
    </row>
    <row r="246" spans="13:21">
      <c r="M246">
        <v>686</v>
      </c>
      <c r="N246">
        <v>0</v>
      </c>
      <c r="O246">
        <v>0</v>
      </c>
      <c r="P246">
        <v>110500</v>
      </c>
      <c r="Q246">
        <v>866</v>
      </c>
      <c r="R246">
        <v>0</v>
      </c>
      <c r="S246">
        <v>1997</v>
      </c>
      <c r="T246">
        <v>1945</v>
      </c>
      <c r="U246">
        <v>866</v>
      </c>
    </row>
    <row r="247" spans="13:21">
      <c r="M247">
        <v>540</v>
      </c>
      <c r="N247">
        <v>1</v>
      </c>
      <c r="O247">
        <v>352</v>
      </c>
      <c r="P247">
        <v>79000</v>
      </c>
      <c r="Q247">
        <v>889</v>
      </c>
      <c r="R247">
        <v>551</v>
      </c>
      <c r="S247">
        <v>1950</v>
      </c>
      <c r="T247">
        <v>1900</v>
      </c>
      <c r="U247">
        <v>1440</v>
      </c>
    </row>
    <row r="248" spans="13:21">
      <c r="M248">
        <v>626</v>
      </c>
      <c r="N248">
        <v>1</v>
      </c>
      <c r="O248">
        <v>288</v>
      </c>
      <c r="P248">
        <v>120000</v>
      </c>
      <c r="Q248">
        <v>626</v>
      </c>
      <c r="R248">
        <v>591</v>
      </c>
      <c r="S248">
        <v>1980</v>
      </c>
      <c r="T248">
        <v>1980</v>
      </c>
      <c r="U248">
        <v>1217</v>
      </c>
    </row>
    <row r="249" spans="13:21">
      <c r="M249">
        <v>948</v>
      </c>
      <c r="N249">
        <v>2</v>
      </c>
      <c r="O249">
        <v>463</v>
      </c>
      <c r="P249">
        <v>205000</v>
      </c>
      <c r="Q249">
        <v>1222</v>
      </c>
      <c r="R249">
        <v>888</v>
      </c>
      <c r="S249">
        <v>2002</v>
      </c>
      <c r="T249">
        <v>1994</v>
      </c>
      <c r="U249">
        <v>2110</v>
      </c>
    </row>
    <row r="250" spans="13:21">
      <c r="M250">
        <v>1845</v>
      </c>
      <c r="N250">
        <v>2</v>
      </c>
      <c r="O250">
        <v>604</v>
      </c>
      <c r="P250">
        <v>241500</v>
      </c>
      <c r="Q250">
        <v>1872</v>
      </c>
      <c r="R250">
        <v>0</v>
      </c>
      <c r="S250">
        <v>1988</v>
      </c>
      <c r="T250">
        <v>1988</v>
      </c>
      <c r="U250">
        <v>1872</v>
      </c>
    </row>
    <row r="251" spans="13:21">
      <c r="M251">
        <v>1020</v>
      </c>
      <c r="N251">
        <v>1</v>
      </c>
      <c r="O251">
        <v>440</v>
      </c>
      <c r="P251">
        <v>137000</v>
      </c>
      <c r="Q251">
        <v>908</v>
      </c>
      <c r="R251">
        <v>1020</v>
      </c>
      <c r="S251">
        <v>1950</v>
      </c>
      <c r="T251">
        <v>1910</v>
      </c>
      <c r="U251">
        <v>1928</v>
      </c>
    </row>
    <row r="252" spans="13:21">
      <c r="M252">
        <v>1367</v>
      </c>
      <c r="N252">
        <v>2</v>
      </c>
      <c r="O252">
        <v>451</v>
      </c>
      <c r="P252">
        <v>140000</v>
      </c>
      <c r="Q252">
        <v>1375</v>
      </c>
      <c r="R252">
        <v>0</v>
      </c>
      <c r="S252">
        <v>1954</v>
      </c>
      <c r="T252">
        <v>1954</v>
      </c>
      <c r="U252">
        <v>1375</v>
      </c>
    </row>
    <row r="253" spans="13:21">
      <c r="M253">
        <v>840</v>
      </c>
      <c r="N253">
        <v>2</v>
      </c>
      <c r="O253">
        <v>500</v>
      </c>
      <c r="P253">
        <v>180000</v>
      </c>
      <c r="Q253">
        <v>840</v>
      </c>
      <c r="R253">
        <v>828</v>
      </c>
      <c r="S253">
        <v>2003</v>
      </c>
      <c r="T253">
        <v>2003</v>
      </c>
      <c r="U253">
        <v>1668</v>
      </c>
    </row>
    <row r="254" spans="13:21">
      <c r="M254">
        <v>1444</v>
      </c>
      <c r="N254">
        <v>2</v>
      </c>
      <c r="O254">
        <v>389</v>
      </c>
      <c r="P254">
        <v>277000</v>
      </c>
      <c r="Q254">
        <v>1444</v>
      </c>
      <c r="R254">
        <v>700</v>
      </c>
      <c r="S254">
        <v>2006</v>
      </c>
      <c r="T254">
        <v>1958</v>
      </c>
      <c r="U254">
        <v>2144</v>
      </c>
    </row>
    <row r="255" spans="13:21">
      <c r="M255">
        <v>728</v>
      </c>
      <c r="N255">
        <v>0</v>
      </c>
      <c r="O255">
        <v>0</v>
      </c>
      <c r="P255">
        <v>76500</v>
      </c>
      <c r="Q255">
        <v>1306</v>
      </c>
      <c r="R255">
        <v>0</v>
      </c>
      <c r="S255">
        <v>1966</v>
      </c>
      <c r="T255">
        <v>1940</v>
      </c>
      <c r="U255">
        <v>1306</v>
      </c>
    </row>
    <row r="256" spans="13:21">
      <c r="M256">
        <v>1573</v>
      </c>
      <c r="N256">
        <v>2</v>
      </c>
      <c r="O256">
        <v>538</v>
      </c>
      <c r="P256">
        <v>235000</v>
      </c>
      <c r="Q256">
        <v>1625</v>
      </c>
      <c r="R256">
        <v>0</v>
      </c>
      <c r="S256">
        <v>2007</v>
      </c>
      <c r="T256">
        <v>2006</v>
      </c>
      <c r="U256">
        <v>1625</v>
      </c>
    </row>
    <row r="257" spans="13:21">
      <c r="M257">
        <v>798</v>
      </c>
      <c r="N257">
        <v>2</v>
      </c>
      <c r="O257">
        <v>520</v>
      </c>
      <c r="P257">
        <v>173000</v>
      </c>
      <c r="Q257">
        <v>798</v>
      </c>
      <c r="R257">
        <v>842</v>
      </c>
      <c r="S257">
        <v>2004</v>
      </c>
      <c r="T257">
        <v>2004</v>
      </c>
      <c r="U257">
        <v>1640</v>
      </c>
    </row>
    <row r="258" spans="13:21">
      <c r="M258">
        <v>1302</v>
      </c>
      <c r="N258">
        <v>1</v>
      </c>
      <c r="O258">
        <v>309</v>
      </c>
      <c r="P258">
        <v>158000</v>
      </c>
      <c r="Q258">
        <v>1302</v>
      </c>
      <c r="R258">
        <v>0</v>
      </c>
      <c r="S258">
        <v>1991</v>
      </c>
      <c r="T258">
        <v>1964</v>
      </c>
      <c r="U258">
        <v>1302</v>
      </c>
    </row>
    <row r="259" spans="13:21">
      <c r="M259">
        <v>1314</v>
      </c>
      <c r="N259">
        <v>1</v>
      </c>
      <c r="O259">
        <v>294</v>
      </c>
      <c r="P259">
        <v>145000</v>
      </c>
      <c r="Q259">
        <v>1314</v>
      </c>
      <c r="R259">
        <v>0</v>
      </c>
      <c r="S259">
        <v>1957</v>
      </c>
      <c r="T259">
        <v>1957</v>
      </c>
      <c r="U259">
        <v>1314</v>
      </c>
    </row>
    <row r="260" spans="13:21">
      <c r="M260">
        <v>975</v>
      </c>
      <c r="N260">
        <v>2</v>
      </c>
      <c r="O260">
        <v>429</v>
      </c>
      <c r="P260">
        <v>230000</v>
      </c>
      <c r="Q260">
        <v>1005</v>
      </c>
      <c r="R260">
        <v>1286</v>
      </c>
      <c r="S260">
        <v>1999</v>
      </c>
      <c r="T260">
        <v>1999</v>
      </c>
      <c r="U260">
        <v>2291</v>
      </c>
    </row>
    <row r="261" spans="13:21">
      <c r="M261">
        <v>864</v>
      </c>
      <c r="N261">
        <v>2</v>
      </c>
      <c r="O261">
        <v>673</v>
      </c>
      <c r="P261">
        <v>207500</v>
      </c>
      <c r="Q261">
        <v>864</v>
      </c>
      <c r="R261">
        <v>864</v>
      </c>
      <c r="S261">
        <v>2003</v>
      </c>
      <c r="T261">
        <v>2003</v>
      </c>
      <c r="U261">
        <v>1728</v>
      </c>
    </row>
    <row r="262" spans="13:21">
      <c r="M262">
        <v>1604</v>
      </c>
      <c r="N262">
        <v>2</v>
      </c>
      <c r="O262">
        <v>660</v>
      </c>
      <c r="P262">
        <v>220000</v>
      </c>
      <c r="Q262">
        <v>1604</v>
      </c>
      <c r="R262">
        <v>0</v>
      </c>
      <c r="S262">
        <v>2006</v>
      </c>
      <c r="T262">
        <v>2006</v>
      </c>
      <c r="U262">
        <v>1604</v>
      </c>
    </row>
    <row r="263" spans="13:21">
      <c r="M263">
        <v>963</v>
      </c>
      <c r="N263">
        <v>2</v>
      </c>
      <c r="O263">
        <v>564</v>
      </c>
      <c r="P263">
        <v>231500</v>
      </c>
      <c r="Q263">
        <v>963</v>
      </c>
      <c r="R263">
        <v>829</v>
      </c>
      <c r="S263">
        <v>2001</v>
      </c>
      <c r="T263">
        <v>2001</v>
      </c>
      <c r="U263">
        <v>1792</v>
      </c>
    </row>
    <row r="264" spans="13:21">
      <c r="M264">
        <v>0</v>
      </c>
      <c r="N264">
        <v>1</v>
      </c>
      <c r="O264">
        <v>308</v>
      </c>
      <c r="P264">
        <v>97000</v>
      </c>
      <c r="Q264">
        <v>882</v>
      </c>
      <c r="R264">
        <v>0</v>
      </c>
      <c r="S264">
        <v>1956</v>
      </c>
      <c r="T264">
        <v>1956</v>
      </c>
      <c r="U264">
        <v>882</v>
      </c>
    </row>
    <row r="265" spans="13:21">
      <c r="M265">
        <v>1362</v>
      </c>
      <c r="N265">
        <v>2</v>
      </c>
      <c r="O265">
        <v>884</v>
      </c>
      <c r="P265">
        <v>176000</v>
      </c>
      <c r="Q265">
        <v>1382</v>
      </c>
      <c r="R265">
        <v>0</v>
      </c>
      <c r="S265">
        <v>1962</v>
      </c>
      <c r="T265">
        <v>1962</v>
      </c>
      <c r="U265">
        <v>1382</v>
      </c>
    </row>
    <row r="266" spans="13:21">
      <c r="M266">
        <v>1482</v>
      </c>
      <c r="N266">
        <v>3</v>
      </c>
      <c r="O266">
        <v>868</v>
      </c>
      <c r="P266">
        <v>276000</v>
      </c>
      <c r="Q266">
        <v>1482</v>
      </c>
      <c r="R266">
        <v>1092</v>
      </c>
      <c r="S266">
        <v>2007</v>
      </c>
      <c r="T266">
        <v>2007</v>
      </c>
      <c r="U266">
        <v>2574</v>
      </c>
    </row>
    <row r="267" spans="13:21">
      <c r="M267">
        <v>506</v>
      </c>
      <c r="N267">
        <v>2</v>
      </c>
      <c r="O267">
        <v>492</v>
      </c>
      <c r="P267">
        <v>151000</v>
      </c>
      <c r="Q267">
        <v>1212</v>
      </c>
      <c r="R267">
        <v>0</v>
      </c>
      <c r="S267">
        <v>1995</v>
      </c>
      <c r="T267">
        <v>1977</v>
      </c>
      <c r="U267">
        <v>1212</v>
      </c>
    </row>
    <row r="268" spans="13:21">
      <c r="M268">
        <v>926</v>
      </c>
      <c r="N268">
        <v>2</v>
      </c>
      <c r="O268">
        <v>484</v>
      </c>
      <c r="P268">
        <v>130000</v>
      </c>
      <c r="Q268">
        <v>926</v>
      </c>
      <c r="R268">
        <v>0</v>
      </c>
      <c r="S268">
        <v>2001</v>
      </c>
      <c r="T268">
        <v>1929</v>
      </c>
      <c r="U268">
        <v>1316</v>
      </c>
    </row>
    <row r="269" spans="13:21">
      <c r="M269">
        <v>680</v>
      </c>
      <c r="N269">
        <v>2</v>
      </c>
      <c r="O269">
        <v>504</v>
      </c>
      <c r="P269">
        <v>73000</v>
      </c>
      <c r="Q269">
        <v>764</v>
      </c>
      <c r="R269">
        <v>0</v>
      </c>
      <c r="S269">
        <v>2004</v>
      </c>
      <c r="T269">
        <v>1925</v>
      </c>
      <c r="U269">
        <v>764</v>
      </c>
    </row>
    <row r="270" spans="13:21">
      <c r="M270">
        <v>1422</v>
      </c>
      <c r="N270">
        <v>2</v>
      </c>
      <c r="O270">
        <v>576</v>
      </c>
      <c r="P270">
        <v>175500</v>
      </c>
      <c r="Q270">
        <v>1422</v>
      </c>
      <c r="R270">
        <v>0</v>
      </c>
      <c r="S270">
        <v>1981</v>
      </c>
      <c r="T270">
        <v>1981</v>
      </c>
      <c r="U270">
        <v>1422</v>
      </c>
    </row>
    <row r="271" spans="13:21">
      <c r="M271">
        <v>802</v>
      </c>
      <c r="N271">
        <v>2</v>
      </c>
      <c r="O271">
        <v>413</v>
      </c>
      <c r="P271">
        <v>185000</v>
      </c>
      <c r="Q271">
        <v>802</v>
      </c>
      <c r="R271">
        <v>709</v>
      </c>
      <c r="S271">
        <v>1997</v>
      </c>
      <c r="T271">
        <v>1997</v>
      </c>
      <c r="U271">
        <v>1511</v>
      </c>
    </row>
    <row r="272" spans="13:21">
      <c r="M272">
        <v>720</v>
      </c>
      <c r="N272">
        <v>1</v>
      </c>
      <c r="O272">
        <v>240</v>
      </c>
      <c r="P272">
        <v>179500</v>
      </c>
      <c r="Q272">
        <v>1052</v>
      </c>
      <c r="R272">
        <v>720</v>
      </c>
      <c r="S272">
        <v>1997</v>
      </c>
      <c r="T272">
        <v>1939</v>
      </c>
      <c r="U272">
        <v>2192</v>
      </c>
    </row>
    <row r="273" spans="13:21">
      <c r="M273">
        <v>740</v>
      </c>
      <c r="N273">
        <v>1</v>
      </c>
      <c r="O273">
        <v>924</v>
      </c>
      <c r="P273">
        <v>120500</v>
      </c>
      <c r="Q273">
        <v>778</v>
      </c>
      <c r="R273">
        <v>0</v>
      </c>
      <c r="S273">
        <v>1955</v>
      </c>
      <c r="T273">
        <v>1940</v>
      </c>
      <c r="U273">
        <v>778</v>
      </c>
    </row>
    <row r="274" spans="13:21">
      <c r="M274">
        <v>1143</v>
      </c>
      <c r="N274">
        <v>1</v>
      </c>
      <c r="O274">
        <v>504</v>
      </c>
      <c r="P274">
        <v>148000</v>
      </c>
      <c r="Q274">
        <v>1113</v>
      </c>
      <c r="R274">
        <v>0</v>
      </c>
      <c r="S274">
        <v>1976</v>
      </c>
      <c r="T274">
        <v>1976</v>
      </c>
      <c r="U274">
        <v>1113</v>
      </c>
    </row>
    <row r="275" spans="13:21">
      <c r="M275">
        <v>1095</v>
      </c>
      <c r="N275">
        <v>3</v>
      </c>
      <c r="O275">
        <v>1053</v>
      </c>
      <c r="P275">
        <v>266000</v>
      </c>
      <c r="Q275">
        <v>1095</v>
      </c>
      <c r="R275">
        <v>844</v>
      </c>
      <c r="S275">
        <v>2006</v>
      </c>
      <c r="T275">
        <v>2006</v>
      </c>
      <c r="U275">
        <v>1939</v>
      </c>
    </row>
    <row r="276" spans="13:21">
      <c r="M276">
        <v>1385</v>
      </c>
      <c r="N276">
        <v>2</v>
      </c>
      <c r="O276">
        <v>439</v>
      </c>
      <c r="P276">
        <v>241500</v>
      </c>
      <c r="Q276">
        <v>1363</v>
      </c>
      <c r="R276">
        <v>0</v>
      </c>
      <c r="S276">
        <v>2005</v>
      </c>
      <c r="T276">
        <v>1954</v>
      </c>
      <c r="U276">
        <v>1363</v>
      </c>
    </row>
    <row r="277" spans="13:21">
      <c r="M277">
        <v>1152</v>
      </c>
      <c r="N277">
        <v>3</v>
      </c>
      <c r="O277">
        <v>671</v>
      </c>
      <c r="P277">
        <v>290000</v>
      </c>
      <c r="Q277">
        <v>1164</v>
      </c>
      <c r="R277">
        <v>1106</v>
      </c>
      <c r="S277">
        <v>2007</v>
      </c>
      <c r="T277">
        <v>1999</v>
      </c>
      <c r="U277">
        <v>2270</v>
      </c>
    </row>
    <row r="278" spans="13:21">
      <c r="M278">
        <v>1240</v>
      </c>
      <c r="N278">
        <v>1</v>
      </c>
      <c r="O278">
        <v>338</v>
      </c>
      <c r="P278">
        <v>139000</v>
      </c>
      <c r="Q278">
        <v>1632</v>
      </c>
      <c r="R278">
        <v>0</v>
      </c>
      <c r="S278">
        <v>1988</v>
      </c>
      <c r="T278">
        <v>1958</v>
      </c>
      <c r="U278">
        <v>1632</v>
      </c>
    </row>
    <row r="279" spans="13:21">
      <c r="M279">
        <v>816</v>
      </c>
      <c r="N279">
        <v>1</v>
      </c>
      <c r="O279">
        <v>264</v>
      </c>
      <c r="P279">
        <v>124500</v>
      </c>
      <c r="Q279">
        <v>816</v>
      </c>
      <c r="R279">
        <v>0</v>
      </c>
      <c r="S279">
        <v>1982</v>
      </c>
      <c r="T279">
        <v>1982</v>
      </c>
      <c r="U279">
        <v>816</v>
      </c>
    </row>
    <row r="280" spans="13:21">
      <c r="M280">
        <v>952</v>
      </c>
      <c r="N280">
        <v>2</v>
      </c>
      <c r="O280">
        <v>672</v>
      </c>
      <c r="P280">
        <v>205000</v>
      </c>
      <c r="Q280">
        <v>952</v>
      </c>
      <c r="R280">
        <v>596</v>
      </c>
      <c r="S280">
        <v>2007</v>
      </c>
      <c r="T280">
        <v>1925</v>
      </c>
      <c r="U280">
        <v>1548</v>
      </c>
    </row>
    <row r="281" spans="13:21">
      <c r="M281">
        <v>1560</v>
      </c>
      <c r="N281">
        <v>2</v>
      </c>
      <c r="O281">
        <v>573</v>
      </c>
      <c r="P281">
        <v>201000</v>
      </c>
      <c r="Q281">
        <v>1560</v>
      </c>
      <c r="R281">
        <v>0</v>
      </c>
      <c r="S281">
        <v>2003</v>
      </c>
      <c r="T281">
        <v>2003</v>
      </c>
      <c r="U281">
        <v>1560</v>
      </c>
    </row>
    <row r="282" spans="13:21">
      <c r="M282">
        <v>864</v>
      </c>
      <c r="N282">
        <v>2</v>
      </c>
      <c r="O282">
        <v>400</v>
      </c>
      <c r="P282">
        <v>141000</v>
      </c>
      <c r="Q282">
        <v>864</v>
      </c>
      <c r="R282">
        <v>0</v>
      </c>
      <c r="S282">
        <v>1951</v>
      </c>
      <c r="T282">
        <v>1951</v>
      </c>
      <c r="U282">
        <v>864</v>
      </c>
    </row>
    <row r="283" spans="13:21">
      <c r="M283">
        <v>2121</v>
      </c>
      <c r="N283">
        <v>3</v>
      </c>
      <c r="O283">
        <v>732</v>
      </c>
      <c r="P283">
        <v>415298</v>
      </c>
      <c r="Q283">
        <v>2121</v>
      </c>
      <c r="R283">
        <v>0</v>
      </c>
      <c r="S283">
        <v>2007</v>
      </c>
      <c r="T283">
        <v>2006</v>
      </c>
      <c r="U283">
        <v>2121</v>
      </c>
    </row>
    <row r="284" spans="13:21">
      <c r="M284">
        <v>1160</v>
      </c>
      <c r="N284">
        <v>2</v>
      </c>
      <c r="O284">
        <v>505</v>
      </c>
      <c r="P284">
        <v>192000</v>
      </c>
      <c r="Q284">
        <v>1156</v>
      </c>
      <c r="R284">
        <v>866</v>
      </c>
      <c r="S284">
        <v>1977</v>
      </c>
      <c r="T284">
        <v>1977</v>
      </c>
      <c r="U284">
        <v>2022</v>
      </c>
    </row>
    <row r="285" spans="13:21">
      <c r="M285">
        <v>807</v>
      </c>
      <c r="N285">
        <v>2</v>
      </c>
      <c r="O285">
        <v>575</v>
      </c>
      <c r="P285">
        <v>228500</v>
      </c>
      <c r="Q285">
        <v>1175</v>
      </c>
      <c r="R285">
        <v>807</v>
      </c>
      <c r="S285">
        <v>1989</v>
      </c>
      <c r="T285">
        <v>1989</v>
      </c>
      <c r="U285">
        <v>1982</v>
      </c>
    </row>
    <row r="286" spans="13:21">
      <c r="M286">
        <v>1262</v>
      </c>
      <c r="N286">
        <v>2</v>
      </c>
      <c r="O286">
        <v>572</v>
      </c>
      <c r="P286">
        <v>185000</v>
      </c>
      <c r="Q286">
        <v>1262</v>
      </c>
      <c r="R286">
        <v>0</v>
      </c>
      <c r="S286">
        <v>2006</v>
      </c>
      <c r="T286">
        <v>2006</v>
      </c>
      <c r="U286">
        <v>1262</v>
      </c>
    </row>
    <row r="287" spans="13:21">
      <c r="M287">
        <v>1314</v>
      </c>
      <c r="N287">
        <v>2</v>
      </c>
      <c r="O287">
        <v>626</v>
      </c>
      <c r="P287">
        <v>207500</v>
      </c>
      <c r="Q287">
        <v>1314</v>
      </c>
      <c r="R287">
        <v>0</v>
      </c>
      <c r="S287">
        <v>2008</v>
      </c>
      <c r="T287">
        <v>2007</v>
      </c>
      <c r="U287">
        <v>1314</v>
      </c>
    </row>
    <row r="288" spans="13:21">
      <c r="M288">
        <v>1468</v>
      </c>
      <c r="N288">
        <v>3</v>
      </c>
      <c r="O288">
        <v>898</v>
      </c>
      <c r="P288">
        <v>244600</v>
      </c>
      <c r="Q288">
        <v>1468</v>
      </c>
      <c r="R288">
        <v>0</v>
      </c>
      <c r="S288">
        <v>2009</v>
      </c>
      <c r="T288">
        <v>2008</v>
      </c>
      <c r="U288">
        <v>1468</v>
      </c>
    </row>
    <row r="289" spans="13:21">
      <c r="M289">
        <v>1575</v>
      </c>
      <c r="N289">
        <v>2</v>
      </c>
      <c r="O289">
        <v>529</v>
      </c>
      <c r="P289">
        <v>179200</v>
      </c>
      <c r="Q289">
        <v>1575</v>
      </c>
      <c r="R289">
        <v>0</v>
      </c>
      <c r="S289">
        <v>1992</v>
      </c>
      <c r="T289">
        <v>1992</v>
      </c>
      <c r="U289">
        <v>1575</v>
      </c>
    </row>
    <row r="290" spans="13:21">
      <c r="M290">
        <v>625</v>
      </c>
      <c r="N290">
        <v>2</v>
      </c>
      <c r="O290">
        <v>528</v>
      </c>
      <c r="P290">
        <v>164700</v>
      </c>
      <c r="Q290">
        <v>625</v>
      </c>
      <c r="R290">
        <v>625</v>
      </c>
      <c r="S290">
        <v>2007</v>
      </c>
      <c r="T290">
        <v>2006</v>
      </c>
      <c r="U290">
        <v>1250</v>
      </c>
    </row>
    <row r="291" spans="13:21">
      <c r="M291">
        <v>912</v>
      </c>
      <c r="N291">
        <v>2</v>
      </c>
      <c r="O291">
        <v>440</v>
      </c>
      <c r="P291">
        <v>159000</v>
      </c>
      <c r="Q291">
        <v>1085</v>
      </c>
      <c r="R291">
        <v>649</v>
      </c>
      <c r="S291">
        <v>1981</v>
      </c>
      <c r="T291">
        <v>1962</v>
      </c>
      <c r="U291">
        <v>1734</v>
      </c>
    </row>
    <row r="292" spans="13:21">
      <c r="M292">
        <v>858</v>
      </c>
      <c r="N292">
        <v>0</v>
      </c>
      <c r="O292">
        <v>0</v>
      </c>
      <c r="P292">
        <v>88000</v>
      </c>
      <c r="Q292">
        <v>858</v>
      </c>
      <c r="R292">
        <v>0</v>
      </c>
      <c r="S292">
        <v>1971</v>
      </c>
      <c r="T292">
        <v>1971</v>
      </c>
      <c r="U292">
        <v>858</v>
      </c>
    </row>
    <row r="293" spans="13:21">
      <c r="M293">
        <v>882</v>
      </c>
      <c r="N293">
        <v>1</v>
      </c>
      <c r="O293">
        <v>280</v>
      </c>
      <c r="P293">
        <v>122000</v>
      </c>
      <c r="Q293">
        <v>900</v>
      </c>
      <c r="R293">
        <v>0</v>
      </c>
      <c r="S293">
        <v>1967</v>
      </c>
      <c r="T293">
        <v>1967</v>
      </c>
      <c r="U293">
        <v>900</v>
      </c>
    </row>
    <row r="294" spans="13:21">
      <c r="M294">
        <v>698</v>
      </c>
      <c r="N294">
        <v>1</v>
      </c>
      <c r="O294">
        <v>384</v>
      </c>
      <c r="P294">
        <v>153575</v>
      </c>
      <c r="Q294">
        <v>698</v>
      </c>
      <c r="R294">
        <v>698</v>
      </c>
      <c r="S294">
        <v>2003</v>
      </c>
      <c r="T294">
        <v>1915</v>
      </c>
      <c r="U294">
        <v>1396</v>
      </c>
    </row>
    <row r="295" spans="13:21">
      <c r="M295">
        <v>1079</v>
      </c>
      <c r="N295">
        <v>2</v>
      </c>
      <c r="O295">
        <v>685</v>
      </c>
      <c r="P295">
        <v>233230</v>
      </c>
      <c r="Q295">
        <v>1079</v>
      </c>
      <c r="R295">
        <v>840</v>
      </c>
      <c r="S295">
        <v>2006</v>
      </c>
      <c r="T295">
        <v>2006</v>
      </c>
      <c r="U295">
        <v>1919</v>
      </c>
    </row>
    <row r="296" spans="13:21">
      <c r="M296">
        <v>780</v>
      </c>
      <c r="N296">
        <v>0</v>
      </c>
      <c r="O296">
        <v>0</v>
      </c>
      <c r="P296">
        <v>135900</v>
      </c>
      <c r="Q296">
        <v>936</v>
      </c>
      <c r="R296">
        <v>780</v>
      </c>
      <c r="S296">
        <v>2000</v>
      </c>
      <c r="T296">
        <v>1912</v>
      </c>
      <c r="U296">
        <v>1716</v>
      </c>
    </row>
    <row r="297" spans="13:21">
      <c r="M297">
        <v>768</v>
      </c>
      <c r="N297">
        <v>1</v>
      </c>
      <c r="O297">
        <v>281</v>
      </c>
      <c r="P297">
        <v>131000</v>
      </c>
      <c r="Q297">
        <v>1148</v>
      </c>
      <c r="R297">
        <v>568</v>
      </c>
      <c r="S297">
        <v>2008</v>
      </c>
      <c r="T297">
        <v>1949</v>
      </c>
      <c r="U297">
        <v>1716</v>
      </c>
    </row>
    <row r="298" spans="13:21">
      <c r="M298">
        <v>795</v>
      </c>
      <c r="N298">
        <v>2</v>
      </c>
      <c r="O298">
        <v>539</v>
      </c>
      <c r="P298">
        <v>235000</v>
      </c>
      <c r="Q298">
        <v>1468</v>
      </c>
      <c r="R298">
        <v>795</v>
      </c>
      <c r="S298">
        <v>1994</v>
      </c>
      <c r="T298">
        <v>1977</v>
      </c>
      <c r="U298">
        <v>2263</v>
      </c>
    </row>
    <row r="299" spans="13:21">
      <c r="M299">
        <v>1416</v>
      </c>
      <c r="N299">
        <v>2</v>
      </c>
      <c r="O299">
        <v>418</v>
      </c>
      <c r="P299">
        <v>167000</v>
      </c>
      <c r="Q299">
        <v>1644</v>
      </c>
      <c r="R299">
        <v>0</v>
      </c>
      <c r="S299">
        <v>1953</v>
      </c>
      <c r="T299">
        <v>1953</v>
      </c>
      <c r="U299">
        <v>1644</v>
      </c>
    </row>
    <row r="300" spans="13:21">
      <c r="M300">
        <v>1003</v>
      </c>
      <c r="N300">
        <v>2</v>
      </c>
      <c r="O300">
        <v>588</v>
      </c>
      <c r="P300">
        <v>142500</v>
      </c>
      <c r="Q300">
        <v>1003</v>
      </c>
      <c r="R300">
        <v>0</v>
      </c>
      <c r="S300">
        <v>1984</v>
      </c>
      <c r="T300">
        <v>1984</v>
      </c>
      <c r="U300">
        <v>1003</v>
      </c>
    </row>
    <row r="301" spans="13:21">
      <c r="M301">
        <v>910</v>
      </c>
      <c r="N301">
        <v>1</v>
      </c>
      <c r="O301">
        <v>282</v>
      </c>
      <c r="P301">
        <v>152000</v>
      </c>
      <c r="Q301">
        <v>910</v>
      </c>
      <c r="R301">
        <v>648</v>
      </c>
      <c r="S301">
        <v>1950</v>
      </c>
      <c r="T301">
        <v>1950</v>
      </c>
      <c r="U301">
        <v>1558</v>
      </c>
    </row>
    <row r="302" spans="13:21">
      <c r="M302">
        <v>975</v>
      </c>
      <c r="N302">
        <v>2</v>
      </c>
      <c r="O302">
        <v>576</v>
      </c>
      <c r="P302">
        <v>239000</v>
      </c>
      <c r="Q302">
        <v>975</v>
      </c>
      <c r="R302">
        <v>975</v>
      </c>
      <c r="S302">
        <v>1998</v>
      </c>
      <c r="T302">
        <v>1997</v>
      </c>
      <c r="U302">
        <v>1950</v>
      </c>
    </row>
    <row r="303" spans="13:21">
      <c r="M303">
        <v>702</v>
      </c>
      <c r="N303">
        <v>2</v>
      </c>
      <c r="O303">
        <v>539</v>
      </c>
      <c r="P303">
        <v>175000</v>
      </c>
      <c r="Q303">
        <v>1041</v>
      </c>
      <c r="R303">
        <v>702</v>
      </c>
      <c r="S303">
        <v>1968</v>
      </c>
      <c r="T303">
        <v>1968</v>
      </c>
      <c r="U303">
        <v>1743</v>
      </c>
    </row>
    <row r="304" spans="13:21">
      <c r="M304">
        <v>1092</v>
      </c>
      <c r="N304">
        <v>1</v>
      </c>
      <c r="O304">
        <v>300</v>
      </c>
      <c r="P304">
        <v>158500</v>
      </c>
      <c r="Q304">
        <v>1152</v>
      </c>
      <c r="R304">
        <v>0</v>
      </c>
      <c r="S304">
        <v>2004</v>
      </c>
      <c r="T304">
        <v>1950</v>
      </c>
      <c r="U304">
        <v>1152</v>
      </c>
    </row>
    <row r="305" spans="13:21">
      <c r="M305">
        <v>1165</v>
      </c>
      <c r="N305">
        <v>1</v>
      </c>
      <c r="O305">
        <v>375</v>
      </c>
      <c r="P305">
        <v>157000</v>
      </c>
      <c r="Q305">
        <v>1336</v>
      </c>
      <c r="R305">
        <v>0</v>
      </c>
      <c r="S305">
        <v>1953</v>
      </c>
      <c r="T305">
        <v>1953</v>
      </c>
      <c r="U305">
        <v>1336</v>
      </c>
    </row>
    <row r="306" spans="13:21">
      <c r="M306">
        <v>1028</v>
      </c>
      <c r="N306">
        <v>2</v>
      </c>
      <c r="O306">
        <v>683</v>
      </c>
      <c r="P306">
        <v>267000</v>
      </c>
      <c r="Q306">
        <v>1210</v>
      </c>
      <c r="R306">
        <v>1242</v>
      </c>
      <c r="S306">
        <v>1999</v>
      </c>
      <c r="T306">
        <v>1998</v>
      </c>
      <c r="U306">
        <v>2452</v>
      </c>
    </row>
    <row r="307" spans="13:21">
      <c r="M307">
        <v>1541</v>
      </c>
      <c r="N307">
        <v>3</v>
      </c>
      <c r="O307">
        <v>843</v>
      </c>
      <c r="P307">
        <v>205000</v>
      </c>
      <c r="Q307">
        <v>1541</v>
      </c>
      <c r="R307">
        <v>0</v>
      </c>
      <c r="S307">
        <v>2002</v>
      </c>
      <c r="T307">
        <v>2001</v>
      </c>
      <c r="U307">
        <v>1541</v>
      </c>
    </row>
    <row r="308" spans="13:21">
      <c r="M308">
        <v>894</v>
      </c>
      <c r="N308">
        <v>2</v>
      </c>
      <c r="O308">
        <v>552</v>
      </c>
      <c r="P308">
        <v>149900</v>
      </c>
      <c r="Q308">
        <v>894</v>
      </c>
      <c r="R308">
        <v>0</v>
      </c>
      <c r="S308">
        <v>1972</v>
      </c>
      <c r="T308">
        <v>1972</v>
      </c>
      <c r="U308">
        <v>894</v>
      </c>
    </row>
    <row r="309" spans="13:21">
      <c r="M309">
        <v>1470</v>
      </c>
      <c r="N309">
        <v>3</v>
      </c>
      <c r="O309">
        <v>870</v>
      </c>
      <c r="P309">
        <v>295000</v>
      </c>
      <c r="Q309">
        <v>1675</v>
      </c>
      <c r="R309">
        <v>1818</v>
      </c>
      <c r="S309">
        <v>2002</v>
      </c>
      <c r="T309">
        <v>1880</v>
      </c>
      <c r="U309">
        <v>3493</v>
      </c>
    </row>
    <row r="310" spans="13:21">
      <c r="M310">
        <v>2000</v>
      </c>
      <c r="N310">
        <v>3</v>
      </c>
      <c r="O310">
        <v>888</v>
      </c>
      <c r="P310">
        <v>305900</v>
      </c>
      <c r="Q310">
        <v>2000</v>
      </c>
      <c r="R310">
        <v>0</v>
      </c>
      <c r="S310">
        <v>2005</v>
      </c>
      <c r="T310">
        <v>2004</v>
      </c>
      <c r="U310">
        <v>2000</v>
      </c>
    </row>
    <row r="311" spans="13:21">
      <c r="M311">
        <v>700</v>
      </c>
      <c r="N311">
        <v>3</v>
      </c>
      <c r="O311">
        <v>746</v>
      </c>
      <c r="P311">
        <v>225000</v>
      </c>
      <c r="Q311">
        <v>1122</v>
      </c>
      <c r="R311">
        <v>1121</v>
      </c>
      <c r="S311">
        <v>1991</v>
      </c>
      <c r="T311">
        <v>1990</v>
      </c>
      <c r="U311">
        <v>2243</v>
      </c>
    </row>
    <row r="312" spans="13:21">
      <c r="M312">
        <v>319</v>
      </c>
      <c r="N312">
        <v>0</v>
      </c>
      <c r="O312">
        <v>0</v>
      </c>
      <c r="P312">
        <v>89500</v>
      </c>
      <c r="Q312">
        <v>1035</v>
      </c>
      <c r="R312">
        <v>371</v>
      </c>
      <c r="S312">
        <v>1950</v>
      </c>
      <c r="T312">
        <v>1920</v>
      </c>
      <c r="U312">
        <v>1406</v>
      </c>
    </row>
    <row r="313" spans="13:21">
      <c r="M313">
        <v>861</v>
      </c>
      <c r="N313">
        <v>2</v>
      </c>
      <c r="O313">
        <v>539</v>
      </c>
      <c r="P313">
        <v>82500</v>
      </c>
      <c r="Q313">
        <v>861</v>
      </c>
      <c r="R313">
        <v>0</v>
      </c>
      <c r="S313">
        <v>1950</v>
      </c>
      <c r="T313">
        <v>1940</v>
      </c>
      <c r="U313">
        <v>861</v>
      </c>
    </row>
    <row r="314" spans="13:21">
      <c r="M314">
        <v>1896</v>
      </c>
      <c r="N314">
        <v>3</v>
      </c>
      <c r="O314">
        <v>708</v>
      </c>
      <c r="P314">
        <v>360000</v>
      </c>
      <c r="Q314">
        <v>1944</v>
      </c>
      <c r="R314">
        <v>0</v>
      </c>
      <c r="S314">
        <v>2004</v>
      </c>
      <c r="T314">
        <v>2003</v>
      </c>
      <c r="U314">
        <v>1944</v>
      </c>
    </row>
    <row r="315" spans="13:21">
      <c r="M315">
        <v>697</v>
      </c>
      <c r="N315">
        <v>2</v>
      </c>
      <c r="O315">
        <v>420</v>
      </c>
      <c r="P315">
        <v>165600</v>
      </c>
      <c r="Q315">
        <v>697</v>
      </c>
      <c r="R315">
        <v>804</v>
      </c>
      <c r="S315">
        <v>1994</v>
      </c>
      <c r="T315">
        <v>1993</v>
      </c>
      <c r="U315">
        <v>1501</v>
      </c>
    </row>
    <row r="316" spans="13:21">
      <c r="M316">
        <v>972</v>
      </c>
      <c r="N316">
        <v>1</v>
      </c>
      <c r="O316">
        <v>240</v>
      </c>
      <c r="P316">
        <v>132000</v>
      </c>
      <c r="Q316">
        <v>972</v>
      </c>
      <c r="R316">
        <v>0</v>
      </c>
      <c r="S316">
        <v>2002</v>
      </c>
      <c r="T316">
        <v>1948</v>
      </c>
      <c r="U316">
        <v>972</v>
      </c>
    </row>
    <row r="317" spans="13:21">
      <c r="M317">
        <v>793</v>
      </c>
      <c r="N317">
        <v>2</v>
      </c>
      <c r="O317">
        <v>410</v>
      </c>
      <c r="P317">
        <v>119900</v>
      </c>
      <c r="Q317">
        <v>793</v>
      </c>
      <c r="R317">
        <v>325</v>
      </c>
      <c r="S317">
        <v>1950</v>
      </c>
      <c r="T317">
        <v>1939</v>
      </c>
      <c r="U317">
        <v>1118</v>
      </c>
    </row>
    <row r="318" spans="13:21">
      <c r="M318">
        <v>2136</v>
      </c>
      <c r="N318">
        <v>2</v>
      </c>
      <c r="O318">
        <v>513</v>
      </c>
      <c r="P318">
        <v>375000</v>
      </c>
      <c r="Q318">
        <v>2036</v>
      </c>
      <c r="R318">
        <v>0</v>
      </c>
      <c r="S318">
        <v>1965</v>
      </c>
      <c r="T318">
        <v>1965</v>
      </c>
      <c r="U318">
        <v>2036</v>
      </c>
    </row>
    <row r="319" spans="13:21">
      <c r="M319">
        <v>728</v>
      </c>
      <c r="N319">
        <v>2</v>
      </c>
      <c r="O319">
        <v>546</v>
      </c>
      <c r="P319">
        <v>178000</v>
      </c>
      <c r="Q319">
        <v>832</v>
      </c>
      <c r="R319">
        <v>809</v>
      </c>
      <c r="S319">
        <v>1990</v>
      </c>
      <c r="T319">
        <v>1925</v>
      </c>
      <c r="U319">
        <v>1641</v>
      </c>
    </row>
    <row r="320" spans="13:21">
      <c r="M320">
        <v>716</v>
      </c>
      <c r="N320">
        <v>2</v>
      </c>
      <c r="O320">
        <v>432</v>
      </c>
      <c r="P320">
        <v>188500</v>
      </c>
      <c r="Q320">
        <v>716</v>
      </c>
      <c r="R320">
        <v>716</v>
      </c>
      <c r="S320">
        <v>2005</v>
      </c>
      <c r="T320">
        <v>2004</v>
      </c>
      <c r="U320">
        <v>1432</v>
      </c>
    </row>
    <row r="321" spans="13:21">
      <c r="M321">
        <v>845</v>
      </c>
      <c r="N321">
        <v>2</v>
      </c>
      <c r="O321">
        <v>484</v>
      </c>
      <c r="P321">
        <v>260000</v>
      </c>
      <c r="Q321">
        <v>1153</v>
      </c>
      <c r="R321">
        <v>1200</v>
      </c>
      <c r="S321">
        <v>1980</v>
      </c>
      <c r="T321">
        <v>1980</v>
      </c>
      <c r="U321">
        <v>2353</v>
      </c>
    </row>
    <row r="322" spans="13:21">
      <c r="M322">
        <v>1088</v>
      </c>
      <c r="N322">
        <v>3</v>
      </c>
      <c r="O322">
        <v>1025</v>
      </c>
      <c r="P322">
        <v>270000</v>
      </c>
      <c r="Q322">
        <v>1088</v>
      </c>
      <c r="R322">
        <v>871</v>
      </c>
      <c r="S322">
        <v>2006</v>
      </c>
      <c r="T322">
        <v>2006</v>
      </c>
      <c r="U322">
        <v>1959</v>
      </c>
    </row>
    <row r="323" spans="13:21">
      <c r="M323">
        <v>1347</v>
      </c>
      <c r="N323">
        <v>3</v>
      </c>
      <c r="O323">
        <v>656</v>
      </c>
      <c r="P323">
        <v>260000</v>
      </c>
      <c r="Q323">
        <v>1372</v>
      </c>
      <c r="R323">
        <v>1274</v>
      </c>
      <c r="S323">
        <v>1993</v>
      </c>
      <c r="T323">
        <v>1993</v>
      </c>
      <c r="U323">
        <v>2646</v>
      </c>
    </row>
    <row r="324" spans="13:21">
      <c r="M324">
        <v>1372</v>
      </c>
      <c r="N324">
        <v>2</v>
      </c>
      <c r="O324">
        <v>588</v>
      </c>
      <c r="P324">
        <v>187500</v>
      </c>
      <c r="Q324">
        <v>1472</v>
      </c>
      <c r="R324">
        <v>0</v>
      </c>
      <c r="S324">
        <v>1980</v>
      </c>
      <c r="T324">
        <v>1980</v>
      </c>
      <c r="U324">
        <v>1472</v>
      </c>
    </row>
    <row r="325" spans="13:21">
      <c r="M325">
        <v>1249</v>
      </c>
      <c r="N325">
        <v>3</v>
      </c>
      <c r="O325">
        <v>840</v>
      </c>
      <c r="P325">
        <v>342643</v>
      </c>
      <c r="Q325">
        <v>1249</v>
      </c>
      <c r="R325">
        <v>1347</v>
      </c>
      <c r="S325">
        <v>2006</v>
      </c>
      <c r="T325">
        <v>2006</v>
      </c>
      <c r="U325">
        <v>2596</v>
      </c>
    </row>
    <row r="326" spans="13:21">
      <c r="M326">
        <v>1136</v>
      </c>
      <c r="N326">
        <v>3</v>
      </c>
      <c r="O326">
        <v>872</v>
      </c>
      <c r="P326">
        <v>354000</v>
      </c>
      <c r="Q326">
        <v>1136</v>
      </c>
      <c r="R326">
        <v>1332</v>
      </c>
      <c r="S326">
        <v>2004</v>
      </c>
      <c r="T326">
        <v>2004</v>
      </c>
      <c r="U326">
        <v>2468</v>
      </c>
    </row>
    <row r="327" spans="13:21">
      <c r="M327">
        <v>1502</v>
      </c>
      <c r="N327">
        <v>2</v>
      </c>
      <c r="O327">
        <v>576</v>
      </c>
      <c r="P327">
        <v>301000</v>
      </c>
      <c r="Q327">
        <v>1553</v>
      </c>
      <c r="R327">
        <v>1177</v>
      </c>
      <c r="S327">
        <v>1987</v>
      </c>
      <c r="T327">
        <v>1986</v>
      </c>
      <c r="U327">
        <v>2730</v>
      </c>
    </row>
    <row r="328" spans="13:21">
      <c r="M328">
        <v>1162</v>
      </c>
      <c r="N328">
        <v>1</v>
      </c>
      <c r="O328">
        <v>220</v>
      </c>
      <c r="P328">
        <v>126175</v>
      </c>
      <c r="Q328">
        <v>1163</v>
      </c>
      <c r="R328">
        <v>0</v>
      </c>
      <c r="S328">
        <v>2005</v>
      </c>
      <c r="T328">
        <v>1955</v>
      </c>
      <c r="U328">
        <v>1163</v>
      </c>
    </row>
    <row r="329" spans="13:21">
      <c r="M329">
        <v>710</v>
      </c>
      <c r="N329">
        <v>2</v>
      </c>
      <c r="O329">
        <v>564</v>
      </c>
      <c r="P329">
        <v>242000</v>
      </c>
      <c r="Q329">
        <v>1898</v>
      </c>
      <c r="R329">
        <v>1080</v>
      </c>
      <c r="S329">
        <v>2007</v>
      </c>
      <c r="T329">
        <v>1967</v>
      </c>
      <c r="U329">
        <v>2978</v>
      </c>
    </row>
    <row r="330" spans="13:21">
      <c r="M330">
        <v>720</v>
      </c>
      <c r="N330">
        <v>2</v>
      </c>
      <c r="O330">
        <v>360</v>
      </c>
      <c r="P330">
        <v>87000</v>
      </c>
      <c r="Q330">
        <v>803</v>
      </c>
      <c r="R330">
        <v>0</v>
      </c>
      <c r="S330">
        <v>1950</v>
      </c>
      <c r="T330">
        <v>1941</v>
      </c>
      <c r="U330">
        <v>803</v>
      </c>
    </row>
    <row r="331" spans="13:21">
      <c r="M331">
        <v>1719</v>
      </c>
      <c r="N331">
        <v>2</v>
      </c>
      <c r="O331">
        <v>473</v>
      </c>
      <c r="P331">
        <v>324000</v>
      </c>
      <c r="Q331">
        <v>1719</v>
      </c>
      <c r="R331">
        <v>0</v>
      </c>
      <c r="S331">
        <v>1993</v>
      </c>
      <c r="T331">
        <v>1993</v>
      </c>
      <c r="U331">
        <v>1719</v>
      </c>
    </row>
    <row r="332" spans="13:21">
      <c r="M332">
        <v>1383</v>
      </c>
      <c r="N332">
        <v>1</v>
      </c>
      <c r="O332">
        <v>292</v>
      </c>
      <c r="P332">
        <v>145250</v>
      </c>
      <c r="Q332">
        <v>1383</v>
      </c>
      <c r="R332">
        <v>0</v>
      </c>
      <c r="S332">
        <v>1960</v>
      </c>
      <c r="T332">
        <v>1960</v>
      </c>
      <c r="U332">
        <v>1383</v>
      </c>
    </row>
    <row r="333" spans="13:21">
      <c r="M333">
        <v>844</v>
      </c>
      <c r="N333">
        <v>2</v>
      </c>
      <c r="O333">
        <v>441</v>
      </c>
      <c r="P333">
        <v>214500</v>
      </c>
      <c r="Q333">
        <v>1445</v>
      </c>
      <c r="R333">
        <v>689</v>
      </c>
      <c r="S333">
        <v>1994</v>
      </c>
      <c r="T333">
        <v>1916</v>
      </c>
      <c r="U333">
        <v>2134</v>
      </c>
    </row>
    <row r="334" spans="13:21">
      <c r="M334">
        <v>596</v>
      </c>
      <c r="N334">
        <v>1</v>
      </c>
      <c r="O334">
        <v>189</v>
      </c>
      <c r="P334">
        <v>78000</v>
      </c>
      <c r="Q334">
        <v>596</v>
      </c>
      <c r="R334">
        <v>596</v>
      </c>
      <c r="S334">
        <v>1950</v>
      </c>
      <c r="T334">
        <v>1920</v>
      </c>
      <c r="U334">
        <v>1192</v>
      </c>
    </row>
    <row r="335" spans="13:21">
      <c r="M335">
        <v>1728</v>
      </c>
      <c r="N335">
        <v>1</v>
      </c>
      <c r="O335">
        <v>352</v>
      </c>
      <c r="P335">
        <v>119000</v>
      </c>
      <c r="Q335">
        <v>1728</v>
      </c>
      <c r="R335">
        <v>0</v>
      </c>
      <c r="S335">
        <v>1964</v>
      </c>
      <c r="T335">
        <v>1964</v>
      </c>
      <c r="U335">
        <v>1728</v>
      </c>
    </row>
    <row r="336" spans="13:21">
      <c r="M336">
        <v>1056</v>
      </c>
      <c r="N336">
        <v>1</v>
      </c>
      <c r="O336">
        <v>308</v>
      </c>
      <c r="P336">
        <v>139000</v>
      </c>
      <c r="Q336">
        <v>1056</v>
      </c>
      <c r="R336">
        <v>0</v>
      </c>
      <c r="S336">
        <v>1992</v>
      </c>
      <c r="T336">
        <v>1958</v>
      </c>
      <c r="U336">
        <v>1056</v>
      </c>
    </row>
    <row r="337" spans="13:21">
      <c r="M337">
        <v>3206</v>
      </c>
      <c r="N337">
        <v>3</v>
      </c>
      <c r="O337">
        <v>880</v>
      </c>
      <c r="P337">
        <v>284000</v>
      </c>
      <c r="Q337">
        <v>1629</v>
      </c>
      <c r="R337">
        <v>0</v>
      </c>
      <c r="S337">
        <v>2004</v>
      </c>
      <c r="T337">
        <v>2003</v>
      </c>
      <c r="U337">
        <v>1629</v>
      </c>
    </row>
    <row r="338" spans="13:21">
      <c r="M338">
        <v>1358</v>
      </c>
      <c r="N338">
        <v>2</v>
      </c>
      <c r="O338">
        <v>484</v>
      </c>
      <c r="P338">
        <v>207000</v>
      </c>
      <c r="Q338">
        <v>1358</v>
      </c>
      <c r="R338">
        <v>0</v>
      </c>
      <c r="S338">
        <v>2004</v>
      </c>
      <c r="T338">
        <v>2004</v>
      </c>
      <c r="U338">
        <v>1358</v>
      </c>
    </row>
    <row r="339" spans="13:21">
      <c r="M339">
        <v>943</v>
      </c>
      <c r="N339">
        <v>2</v>
      </c>
      <c r="O339">
        <v>472</v>
      </c>
      <c r="P339">
        <v>192000</v>
      </c>
      <c r="Q339">
        <v>943</v>
      </c>
      <c r="R339">
        <v>695</v>
      </c>
      <c r="S339">
        <v>1998</v>
      </c>
      <c r="T339">
        <v>1998</v>
      </c>
      <c r="U339">
        <v>1638</v>
      </c>
    </row>
    <row r="340" spans="13:21">
      <c r="M340">
        <v>1499</v>
      </c>
      <c r="N340">
        <v>2</v>
      </c>
      <c r="O340">
        <v>529</v>
      </c>
      <c r="P340">
        <v>228950</v>
      </c>
      <c r="Q340">
        <v>1619</v>
      </c>
      <c r="R340">
        <v>167</v>
      </c>
      <c r="S340">
        <v>1965</v>
      </c>
      <c r="T340">
        <v>1965</v>
      </c>
      <c r="U340">
        <v>1786</v>
      </c>
    </row>
    <row r="341" spans="13:21">
      <c r="M341">
        <v>1922</v>
      </c>
      <c r="N341">
        <v>3</v>
      </c>
      <c r="O341">
        <v>676</v>
      </c>
      <c r="P341">
        <v>377426</v>
      </c>
      <c r="Q341">
        <v>1922</v>
      </c>
      <c r="R341">
        <v>0</v>
      </c>
      <c r="S341">
        <v>2006</v>
      </c>
      <c r="T341">
        <v>2005</v>
      </c>
      <c r="U341">
        <v>1922</v>
      </c>
    </row>
    <row r="342" spans="13:21">
      <c r="M342">
        <v>1536</v>
      </c>
      <c r="N342">
        <v>2</v>
      </c>
      <c r="O342">
        <v>532</v>
      </c>
      <c r="P342">
        <v>214000</v>
      </c>
      <c r="Q342">
        <v>1536</v>
      </c>
      <c r="R342">
        <v>0</v>
      </c>
      <c r="S342">
        <v>2003</v>
      </c>
      <c r="T342">
        <v>2002</v>
      </c>
      <c r="U342">
        <v>1536</v>
      </c>
    </row>
    <row r="343" spans="13:21">
      <c r="M343">
        <v>1208</v>
      </c>
      <c r="N343">
        <v>2</v>
      </c>
      <c r="O343">
        <v>440</v>
      </c>
      <c r="P343">
        <v>202500</v>
      </c>
      <c r="Q343">
        <v>1621</v>
      </c>
      <c r="R343">
        <v>0</v>
      </c>
      <c r="S343">
        <v>1998</v>
      </c>
      <c r="T343">
        <v>1984</v>
      </c>
      <c r="U343">
        <v>1621</v>
      </c>
    </row>
    <row r="344" spans="13:21">
      <c r="M344">
        <v>1215</v>
      </c>
      <c r="N344">
        <v>1</v>
      </c>
      <c r="O344">
        <v>297</v>
      </c>
      <c r="P344">
        <v>155000</v>
      </c>
      <c r="Q344">
        <v>1215</v>
      </c>
      <c r="R344">
        <v>0</v>
      </c>
      <c r="S344">
        <v>1998</v>
      </c>
      <c r="T344">
        <v>1958</v>
      </c>
      <c r="U344">
        <v>1215</v>
      </c>
    </row>
    <row r="345" spans="13:21">
      <c r="M345">
        <v>967</v>
      </c>
      <c r="N345">
        <v>2</v>
      </c>
      <c r="O345">
        <v>431</v>
      </c>
      <c r="P345">
        <v>202900</v>
      </c>
      <c r="Q345">
        <v>993</v>
      </c>
      <c r="R345">
        <v>915</v>
      </c>
      <c r="S345">
        <v>2002</v>
      </c>
      <c r="T345">
        <v>2002</v>
      </c>
      <c r="U345">
        <v>1908</v>
      </c>
    </row>
    <row r="346" spans="13:21">
      <c r="M346">
        <v>721</v>
      </c>
      <c r="N346">
        <v>1</v>
      </c>
      <c r="O346">
        <v>294</v>
      </c>
      <c r="P346">
        <v>82000</v>
      </c>
      <c r="Q346">
        <v>841</v>
      </c>
      <c r="R346">
        <v>0</v>
      </c>
      <c r="S346">
        <v>1950</v>
      </c>
      <c r="T346">
        <v>1950</v>
      </c>
      <c r="U346">
        <v>841</v>
      </c>
    </row>
    <row r="347" spans="13:21">
      <c r="M347">
        <v>0</v>
      </c>
      <c r="N347">
        <v>2</v>
      </c>
      <c r="O347">
        <v>400</v>
      </c>
      <c r="P347">
        <v>87500</v>
      </c>
      <c r="Q347">
        <v>1040</v>
      </c>
      <c r="R347">
        <v>0</v>
      </c>
      <c r="S347">
        <v>1950</v>
      </c>
      <c r="T347">
        <v>1949</v>
      </c>
      <c r="U347">
        <v>1040</v>
      </c>
    </row>
    <row r="348" spans="13:21">
      <c r="M348">
        <v>1684</v>
      </c>
      <c r="N348">
        <v>2</v>
      </c>
      <c r="O348">
        <v>564</v>
      </c>
      <c r="P348">
        <v>266000</v>
      </c>
      <c r="Q348">
        <v>1684</v>
      </c>
      <c r="R348">
        <v>0</v>
      </c>
      <c r="S348">
        <v>2005</v>
      </c>
      <c r="T348">
        <v>2005</v>
      </c>
      <c r="U348">
        <v>1684</v>
      </c>
    </row>
    <row r="349" spans="13:21">
      <c r="M349">
        <v>536</v>
      </c>
      <c r="N349">
        <v>1</v>
      </c>
      <c r="O349">
        <v>336</v>
      </c>
      <c r="P349">
        <v>85000</v>
      </c>
      <c r="Q349">
        <v>536</v>
      </c>
      <c r="R349">
        <v>576</v>
      </c>
      <c r="S349">
        <v>1976</v>
      </c>
      <c r="T349">
        <v>1976</v>
      </c>
      <c r="U349">
        <v>1112</v>
      </c>
    </row>
    <row r="350" spans="13:21">
      <c r="M350">
        <v>972</v>
      </c>
      <c r="N350">
        <v>1</v>
      </c>
      <c r="O350">
        <v>312</v>
      </c>
      <c r="P350">
        <v>140200</v>
      </c>
      <c r="Q350">
        <v>972</v>
      </c>
      <c r="R350">
        <v>605</v>
      </c>
      <c r="S350">
        <v>1950</v>
      </c>
      <c r="T350">
        <v>1939</v>
      </c>
      <c r="U350">
        <v>1577</v>
      </c>
    </row>
    <row r="351" spans="13:21">
      <c r="M351">
        <v>958</v>
      </c>
      <c r="N351">
        <v>1</v>
      </c>
      <c r="O351">
        <v>301</v>
      </c>
      <c r="P351">
        <v>151500</v>
      </c>
      <c r="Q351">
        <v>958</v>
      </c>
      <c r="R351">
        <v>0</v>
      </c>
      <c r="S351">
        <v>1998</v>
      </c>
      <c r="T351">
        <v>1960</v>
      </c>
      <c r="U351">
        <v>958</v>
      </c>
    </row>
    <row r="352" spans="13:21">
      <c r="M352">
        <v>1478</v>
      </c>
      <c r="N352">
        <v>2</v>
      </c>
      <c r="O352">
        <v>498</v>
      </c>
      <c r="P352">
        <v>157500</v>
      </c>
      <c r="Q352">
        <v>1478</v>
      </c>
      <c r="R352">
        <v>0</v>
      </c>
      <c r="S352">
        <v>1960</v>
      </c>
      <c r="T352">
        <v>1960</v>
      </c>
      <c r="U352">
        <v>1478</v>
      </c>
    </row>
    <row r="353" spans="13:21">
      <c r="M353">
        <v>764</v>
      </c>
      <c r="N353">
        <v>2</v>
      </c>
      <c r="O353">
        <v>474</v>
      </c>
      <c r="P353">
        <v>154000</v>
      </c>
      <c r="Q353">
        <v>764</v>
      </c>
      <c r="R353">
        <v>862</v>
      </c>
      <c r="S353">
        <v>2004</v>
      </c>
      <c r="T353">
        <v>2003</v>
      </c>
      <c r="U353">
        <v>1626</v>
      </c>
    </row>
    <row r="354" spans="13:21">
      <c r="M354">
        <v>1848</v>
      </c>
      <c r="N354">
        <v>3</v>
      </c>
      <c r="O354">
        <v>706</v>
      </c>
      <c r="P354">
        <v>437154</v>
      </c>
      <c r="Q354">
        <v>1848</v>
      </c>
      <c r="R354">
        <v>880</v>
      </c>
      <c r="S354">
        <v>2006</v>
      </c>
      <c r="T354">
        <v>2005</v>
      </c>
      <c r="U354">
        <v>2728</v>
      </c>
    </row>
    <row r="355" spans="13:21">
      <c r="M355">
        <v>1869</v>
      </c>
      <c r="N355">
        <v>2</v>
      </c>
      <c r="O355">
        <v>617</v>
      </c>
      <c r="P355">
        <v>318061</v>
      </c>
      <c r="Q355">
        <v>1869</v>
      </c>
      <c r="R355">
        <v>0</v>
      </c>
      <c r="S355">
        <v>2007</v>
      </c>
      <c r="T355">
        <v>2007</v>
      </c>
      <c r="U355">
        <v>1869</v>
      </c>
    </row>
    <row r="356" spans="13:21">
      <c r="M356">
        <v>1453</v>
      </c>
      <c r="N356">
        <v>2</v>
      </c>
      <c r="O356">
        <v>445</v>
      </c>
      <c r="P356">
        <v>190000</v>
      </c>
      <c r="Q356">
        <v>1453</v>
      </c>
      <c r="R356">
        <v>0</v>
      </c>
      <c r="S356">
        <v>1986</v>
      </c>
      <c r="T356">
        <v>1986</v>
      </c>
      <c r="U356">
        <v>1453</v>
      </c>
    </row>
    <row r="357" spans="13:21">
      <c r="M357">
        <v>616</v>
      </c>
      <c r="N357">
        <v>1</v>
      </c>
      <c r="O357">
        <v>200</v>
      </c>
      <c r="P357">
        <v>95000</v>
      </c>
      <c r="Q357">
        <v>616</v>
      </c>
      <c r="R357">
        <v>495</v>
      </c>
      <c r="S357">
        <v>1950</v>
      </c>
      <c r="T357">
        <v>1941</v>
      </c>
      <c r="U357">
        <v>1111</v>
      </c>
    </row>
    <row r="358" spans="13:21">
      <c r="M358">
        <v>624</v>
      </c>
      <c r="N358">
        <v>2</v>
      </c>
      <c r="O358">
        <v>484</v>
      </c>
      <c r="P358">
        <v>105900</v>
      </c>
      <c r="Q358">
        <v>720</v>
      </c>
      <c r="R358">
        <v>0</v>
      </c>
      <c r="S358">
        <v>2003</v>
      </c>
      <c r="T358">
        <v>1928</v>
      </c>
      <c r="U358">
        <v>720</v>
      </c>
    </row>
    <row r="359" spans="13:21">
      <c r="M359">
        <v>940</v>
      </c>
      <c r="N359">
        <v>1</v>
      </c>
      <c r="O359">
        <v>240</v>
      </c>
      <c r="P359">
        <v>140000</v>
      </c>
      <c r="Q359">
        <v>1192</v>
      </c>
      <c r="R359">
        <v>403</v>
      </c>
      <c r="S359">
        <v>2000</v>
      </c>
      <c r="T359">
        <v>1940</v>
      </c>
      <c r="U359">
        <v>1595</v>
      </c>
    </row>
    <row r="360" spans="13:21">
      <c r="M360">
        <v>1200</v>
      </c>
      <c r="N360">
        <v>2</v>
      </c>
      <c r="O360">
        <v>521</v>
      </c>
      <c r="P360">
        <v>177500</v>
      </c>
      <c r="Q360">
        <v>1200</v>
      </c>
      <c r="R360">
        <v>0</v>
      </c>
      <c r="S360">
        <v>1995</v>
      </c>
      <c r="T360">
        <v>1995</v>
      </c>
      <c r="U360">
        <v>1200</v>
      </c>
    </row>
    <row r="361" spans="13:21">
      <c r="M361">
        <v>1158</v>
      </c>
      <c r="N361">
        <v>2</v>
      </c>
      <c r="O361">
        <v>400</v>
      </c>
      <c r="P361">
        <v>173000</v>
      </c>
      <c r="Q361">
        <v>1167</v>
      </c>
      <c r="R361">
        <v>0</v>
      </c>
      <c r="S361">
        <v>1992</v>
      </c>
      <c r="T361">
        <v>1992</v>
      </c>
      <c r="U361">
        <v>1167</v>
      </c>
    </row>
    <row r="362" spans="13:21">
      <c r="M362">
        <v>1142</v>
      </c>
      <c r="N362">
        <v>2</v>
      </c>
      <c r="O362">
        <v>528</v>
      </c>
      <c r="P362">
        <v>134000</v>
      </c>
      <c r="Q362">
        <v>1142</v>
      </c>
      <c r="R362">
        <v>0</v>
      </c>
      <c r="S362">
        <v>1976</v>
      </c>
      <c r="T362">
        <v>1976</v>
      </c>
      <c r="U362">
        <v>1142</v>
      </c>
    </row>
    <row r="363" spans="13:21">
      <c r="M363">
        <v>1062</v>
      </c>
      <c r="N363">
        <v>1</v>
      </c>
      <c r="O363">
        <v>288</v>
      </c>
      <c r="P363">
        <v>130000</v>
      </c>
      <c r="Q363">
        <v>1352</v>
      </c>
      <c r="R363">
        <v>0</v>
      </c>
      <c r="S363">
        <v>1958</v>
      </c>
      <c r="T363">
        <v>1958</v>
      </c>
      <c r="U363">
        <v>1352</v>
      </c>
    </row>
    <row r="364" spans="13:21">
      <c r="M364">
        <v>1086</v>
      </c>
      <c r="N364">
        <v>2</v>
      </c>
      <c r="O364">
        <v>592</v>
      </c>
      <c r="P364">
        <v>280000</v>
      </c>
      <c r="Q364">
        <v>1086</v>
      </c>
      <c r="R364">
        <v>838</v>
      </c>
      <c r="S364">
        <v>1998</v>
      </c>
      <c r="T364">
        <v>1998</v>
      </c>
      <c r="U364">
        <v>1924</v>
      </c>
    </row>
    <row r="365" spans="13:21">
      <c r="M365">
        <v>888</v>
      </c>
      <c r="N365">
        <v>2</v>
      </c>
      <c r="O365">
        <v>470</v>
      </c>
      <c r="P365">
        <v>156000</v>
      </c>
      <c r="Q365">
        <v>912</v>
      </c>
      <c r="R365">
        <v>0</v>
      </c>
      <c r="S365">
        <v>1978</v>
      </c>
      <c r="T365">
        <v>1978</v>
      </c>
      <c r="U365">
        <v>912</v>
      </c>
    </row>
    <row r="366" spans="13:21">
      <c r="M366">
        <v>883</v>
      </c>
      <c r="N366">
        <v>1</v>
      </c>
      <c r="O366">
        <v>240</v>
      </c>
      <c r="P366">
        <v>145000</v>
      </c>
      <c r="Q366">
        <v>988</v>
      </c>
      <c r="R366">
        <v>517</v>
      </c>
      <c r="S366">
        <v>1982</v>
      </c>
      <c r="T366">
        <v>1940</v>
      </c>
      <c r="U366">
        <v>1505</v>
      </c>
    </row>
    <row r="367" spans="13:21">
      <c r="M367">
        <v>0</v>
      </c>
      <c r="N367">
        <v>2</v>
      </c>
      <c r="O367">
        <v>672</v>
      </c>
      <c r="P367">
        <v>198500</v>
      </c>
      <c r="Q367">
        <v>495</v>
      </c>
      <c r="R367">
        <v>1427</v>
      </c>
      <c r="S367">
        <v>2003</v>
      </c>
      <c r="T367">
        <v>2003</v>
      </c>
      <c r="U367">
        <v>1922</v>
      </c>
    </row>
    <row r="368" spans="13:21">
      <c r="M368">
        <v>483</v>
      </c>
      <c r="N368">
        <v>1</v>
      </c>
      <c r="O368">
        <v>264</v>
      </c>
      <c r="P368">
        <v>118000</v>
      </c>
      <c r="Q368">
        <v>483</v>
      </c>
      <c r="R368">
        <v>504</v>
      </c>
      <c r="S368">
        <v>2007</v>
      </c>
      <c r="T368">
        <v>1972</v>
      </c>
      <c r="U368">
        <v>987</v>
      </c>
    </row>
    <row r="369" spans="13:21">
      <c r="M369">
        <v>796</v>
      </c>
      <c r="N369">
        <v>2</v>
      </c>
      <c r="O369">
        <v>566</v>
      </c>
      <c r="P369">
        <v>190000</v>
      </c>
      <c r="Q369">
        <v>790</v>
      </c>
      <c r="R369">
        <v>784</v>
      </c>
      <c r="S369">
        <v>1976</v>
      </c>
      <c r="T369">
        <v>1976</v>
      </c>
      <c r="U369">
        <v>1574</v>
      </c>
    </row>
    <row r="370" spans="13:21">
      <c r="M370">
        <v>672</v>
      </c>
      <c r="N370">
        <v>1</v>
      </c>
      <c r="O370">
        <v>468</v>
      </c>
      <c r="P370">
        <v>147000</v>
      </c>
      <c r="Q370">
        <v>672</v>
      </c>
      <c r="R370">
        <v>672</v>
      </c>
      <c r="S370">
        <v>1997</v>
      </c>
      <c r="T370">
        <v>1920</v>
      </c>
      <c r="U370">
        <v>1344</v>
      </c>
    </row>
    <row r="371" spans="13:21">
      <c r="M371">
        <v>1394</v>
      </c>
      <c r="N371">
        <v>2</v>
      </c>
      <c r="O371">
        <v>514</v>
      </c>
      <c r="P371">
        <v>159000</v>
      </c>
      <c r="Q371">
        <v>1394</v>
      </c>
      <c r="R371">
        <v>0</v>
      </c>
      <c r="S371">
        <v>1963</v>
      </c>
      <c r="T371">
        <v>1963</v>
      </c>
      <c r="U371">
        <v>1394</v>
      </c>
    </row>
    <row r="372" spans="13:21">
      <c r="M372">
        <v>1099</v>
      </c>
      <c r="N372">
        <v>1</v>
      </c>
      <c r="O372">
        <v>296</v>
      </c>
      <c r="P372">
        <v>165000</v>
      </c>
      <c r="Q372">
        <v>1431</v>
      </c>
      <c r="R372">
        <v>0</v>
      </c>
      <c r="S372">
        <v>1962</v>
      </c>
      <c r="T372">
        <v>1962</v>
      </c>
      <c r="U372">
        <v>1431</v>
      </c>
    </row>
    <row r="373" spans="13:21">
      <c r="M373">
        <v>1268</v>
      </c>
      <c r="N373">
        <v>1</v>
      </c>
      <c r="O373">
        <v>244</v>
      </c>
      <c r="P373">
        <v>132000</v>
      </c>
      <c r="Q373">
        <v>1268</v>
      </c>
      <c r="R373">
        <v>0</v>
      </c>
      <c r="S373">
        <v>1954</v>
      </c>
      <c r="T373">
        <v>1954</v>
      </c>
      <c r="U373">
        <v>1268</v>
      </c>
    </row>
    <row r="374" spans="13:21">
      <c r="M374">
        <v>1063</v>
      </c>
      <c r="N374">
        <v>2</v>
      </c>
      <c r="O374">
        <v>576</v>
      </c>
      <c r="P374">
        <v>162000</v>
      </c>
      <c r="Q374">
        <v>1287</v>
      </c>
      <c r="R374">
        <v>0</v>
      </c>
      <c r="S374">
        <v>2006</v>
      </c>
      <c r="T374">
        <v>1959</v>
      </c>
      <c r="U374">
        <v>1287</v>
      </c>
    </row>
    <row r="375" spans="13:21">
      <c r="M375">
        <v>953</v>
      </c>
      <c r="N375">
        <v>2</v>
      </c>
      <c r="O375">
        <v>460</v>
      </c>
      <c r="P375">
        <v>172400</v>
      </c>
      <c r="Q375">
        <v>953</v>
      </c>
      <c r="R375">
        <v>711</v>
      </c>
      <c r="S375">
        <v>2000</v>
      </c>
      <c r="T375">
        <v>2000</v>
      </c>
      <c r="U375">
        <v>1664</v>
      </c>
    </row>
    <row r="376" spans="13:21">
      <c r="M376">
        <v>0</v>
      </c>
      <c r="N376">
        <v>2</v>
      </c>
      <c r="O376">
        <v>680</v>
      </c>
      <c r="P376">
        <v>134432</v>
      </c>
      <c r="Q376">
        <v>1120</v>
      </c>
      <c r="R376">
        <v>468</v>
      </c>
      <c r="S376">
        <v>1959</v>
      </c>
      <c r="T376">
        <v>1959</v>
      </c>
      <c r="U376">
        <v>1588</v>
      </c>
    </row>
    <row r="377" spans="13:21">
      <c r="M377">
        <v>744</v>
      </c>
      <c r="N377">
        <v>1</v>
      </c>
      <c r="O377">
        <v>264</v>
      </c>
      <c r="P377">
        <v>125000</v>
      </c>
      <c r="Q377">
        <v>752</v>
      </c>
      <c r="R377">
        <v>0</v>
      </c>
      <c r="S377">
        <v>1984</v>
      </c>
      <c r="T377">
        <v>1984</v>
      </c>
      <c r="U377">
        <v>752</v>
      </c>
    </row>
    <row r="378" spans="13:21">
      <c r="M378">
        <v>608</v>
      </c>
      <c r="N378">
        <v>1</v>
      </c>
      <c r="O378">
        <v>270</v>
      </c>
      <c r="P378">
        <v>123000</v>
      </c>
      <c r="Q378">
        <v>1319</v>
      </c>
      <c r="R378">
        <v>0</v>
      </c>
      <c r="S378">
        <v>1953</v>
      </c>
      <c r="T378">
        <v>1953</v>
      </c>
      <c r="U378">
        <v>1319</v>
      </c>
    </row>
    <row r="379" spans="13:21">
      <c r="M379">
        <v>847</v>
      </c>
      <c r="N379">
        <v>2</v>
      </c>
      <c r="O379">
        <v>434</v>
      </c>
      <c r="P379">
        <v>219500</v>
      </c>
      <c r="Q379">
        <v>847</v>
      </c>
      <c r="R379">
        <v>1081</v>
      </c>
      <c r="S379">
        <v>2004</v>
      </c>
      <c r="T379">
        <v>2003</v>
      </c>
      <c r="U379">
        <v>1928</v>
      </c>
    </row>
    <row r="380" spans="13:21">
      <c r="M380">
        <v>683</v>
      </c>
      <c r="N380">
        <v>0</v>
      </c>
      <c r="O380">
        <v>0</v>
      </c>
      <c r="P380">
        <v>61000</v>
      </c>
      <c r="Q380">
        <v>904</v>
      </c>
      <c r="R380">
        <v>0</v>
      </c>
      <c r="S380">
        <v>1950</v>
      </c>
      <c r="T380">
        <v>1922</v>
      </c>
      <c r="U380">
        <v>904</v>
      </c>
    </row>
    <row r="381" spans="13:21">
      <c r="M381">
        <v>870</v>
      </c>
      <c r="N381">
        <v>2</v>
      </c>
      <c r="O381">
        <v>576</v>
      </c>
      <c r="P381">
        <v>148000</v>
      </c>
      <c r="Q381">
        <v>914</v>
      </c>
      <c r="R381">
        <v>0</v>
      </c>
      <c r="S381">
        <v>1996</v>
      </c>
      <c r="T381">
        <v>1996</v>
      </c>
      <c r="U381">
        <v>914</v>
      </c>
    </row>
    <row r="382" spans="13:21">
      <c r="M382">
        <v>1580</v>
      </c>
      <c r="N382">
        <v>2</v>
      </c>
      <c r="O382">
        <v>610</v>
      </c>
      <c r="P382">
        <v>340000</v>
      </c>
      <c r="Q382">
        <v>1580</v>
      </c>
      <c r="R382">
        <v>886</v>
      </c>
      <c r="S382">
        <v>2005</v>
      </c>
      <c r="T382">
        <v>2004</v>
      </c>
      <c r="U382">
        <v>2466</v>
      </c>
    </row>
    <row r="383" spans="13:21">
      <c r="M383">
        <v>1856</v>
      </c>
      <c r="N383">
        <v>3</v>
      </c>
      <c r="O383">
        <v>834</v>
      </c>
      <c r="P383">
        <v>394432</v>
      </c>
      <c r="Q383">
        <v>1856</v>
      </c>
      <c r="R383">
        <v>0</v>
      </c>
      <c r="S383">
        <v>2010</v>
      </c>
      <c r="T383">
        <v>2010</v>
      </c>
      <c r="U383">
        <v>1856</v>
      </c>
    </row>
    <row r="384" spans="13:21">
      <c r="M384">
        <v>982</v>
      </c>
      <c r="N384">
        <v>2</v>
      </c>
      <c r="O384">
        <v>463</v>
      </c>
      <c r="P384">
        <v>179000</v>
      </c>
      <c r="Q384">
        <v>1007</v>
      </c>
      <c r="R384">
        <v>793</v>
      </c>
      <c r="S384">
        <v>2000</v>
      </c>
      <c r="T384">
        <v>2000</v>
      </c>
      <c r="U384">
        <v>1800</v>
      </c>
    </row>
    <row r="385" spans="13:21">
      <c r="M385">
        <v>1026</v>
      </c>
      <c r="N385">
        <v>1</v>
      </c>
      <c r="O385">
        <v>308</v>
      </c>
      <c r="P385">
        <v>127000</v>
      </c>
      <c r="Q385">
        <v>1026</v>
      </c>
      <c r="R385">
        <v>665</v>
      </c>
      <c r="S385">
        <v>1950</v>
      </c>
      <c r="T385">
        <v>1924</v>
      </c>
      <c r="U385">
        <v>1691</v>
      </c>
    </row>
    <row r="386" spans="13:21">
      <c r="M386">
        <v>1293</v>
      </c>
      <c r="N386">
        <v>2</v>
      </c>
      <c r="O386">
        <v>572</v>
      </c>
      <c r="P386">
        <v>187750</v>
      </c>
      <c r="Q386">
        <v>1301</v>
      </c>
      <c r="R386">
        <v>0</v>
      </c>
      <c r="S386">
        <v>2006</v>
      </c>
      <c r="T386">
        <v>2006</v>
      </c>
      <c r="U386">
        <v>1301</v>
      </c>
    </row>
    <row r="387" spans="13:21">
      <c r="M387">
        <v>939</v>
      </c>
      <c r="N387">
        <v>2</v>
      </c>
      <c r="O387">
        <v>639</v>
      </c>
      <c r="P387">
        <v>213500</v>
      </c>
      <c r="Q387">
        <v>939</v>
      </c>
      <c r="R387">
        <v>858</v>
      </c>
      <c r="S387">
        <v>2006</v>
      </c>
      <c r="T387">
        <v>2006</v>
      </c>
      <c r="U387">
        <v>1797</v>
      </c>
    </row>
    <row r="388" spans="13:21">
      <c r="M388">
        <v>784</v>
      </c>
      <c r="N388">
        <v>2</v>
      </c>
      <c r="O388">
        <v>360</v>
      </c>
      <c r="P388">
        <v>76000</v>
      </c>
      <c r="Q388">
        <v>784</v>
      </c>
      <c r="R388">
        <v>0</v>
      </c>
      <c r="S388">
        <v>1950</v>
      </c>
      <c r="T388">
        <v>1928</v>
      </c>
      <c r="U388">
        <v>784</v>
      </c>
    </row>
    <row r="389" spans="13:21">
      <c r="M389">
        <v>1580</v>
      </c>
      <c r="N389">
        <v>2</v>
      </c>
      <c r="O389">
        <v>501</v>
      </c>
      <c r="P389">
        <v>240000</v>
      </c>
      <c r="Q389">
        <v>1079</v>
      </c>
      <c r="R389">
        <v>874</v>
      </c>
      <c r="S389">
        <v>1992</v>
      </c>
      <c r="T389">
        <v>1992</v>
      </c>
      <c r="U389">
        <v>1953</v>
      </c>
    </row>
    <row r="390" spans="13:21">
      <c r="M390">
        <v>1256</v>
      </c>
      <c r="N390">
        <v>2</v>
      </c>
      <c r="O390">
        <v>430</v>
      </c>
      <c r="P390">
        <v>192000</v>
      </c>
      <c r="Q390">
        <v>1269</v>
      </c>
      <c r="R390">
        <v>0</v>
      </c>
      <c r="S390">
        <v>2005</v>
      </c>
      <c r="T390">
        <v>2004</v>
      </c>
      <c r="U390">
        <v>1269</v>
      </c>
    </row>
    <row r="391" spans="13:21">
      <c r="M391">
        <v>658</v>
      </c>
      <c r="N391">
        <v>0</v>
      </c>
      <c r="O391">
        <v>0</v>
      </c>
      <c r="P391">
        <v>81000</v>
      </c>
      <c r="Q391">
        <v>658</v>
      </c>
      <c r="R391">
        <v>526</v>
      </c>
      <c r="S391">
        <v>1996</v>
      </c>
      <c r="T391">
        <v>1910</v>
      </c>
      <c r="U391">
        <v>1184</v>
      </c>
    </row>
    <row r="392" spans="13:21">
      <c r="M392">
        <v>1041</v>
      </c>
      <c r="N392">
        <v>1</v>
      </c>
      <c r="O392">
        <v>352</v>
      </c>
      <c r="P392">
        <v>125000</v>
      </c>
      <c r="Q392">
        <v>1125</v>
      </c>
      <c r="R392">
        <v>0</v>
      </c>
      <c r="S392">
        <v>1976</v>
      </c>
      <c r="T392">
        <v>1976</v>
      </c>
      <c r="U392">
        <v>1125</v>
      </c>
    </row>
    <row r="393" spans="13:21">
      <c r="M393">
        <v>1468</v>
      </c>
      <c r="N393">
        <v>2</v>
      </c>
      <c r="O393">
        <v>577</v>
      </c>
      <c r="P393">
        <v>191000</v>
      </c>
      <c r="Q393">
        <v>1479</v>
      </c>
      <c r="R393">
        <v>0</v>
      </c>
      <c r="S393">
        <v>2000</v>
      </c>
      <c r="T393">
        <v>1999</v>
      </c>
      <c r="U393">
        <v>1479</v>
      </c>
    </row>
    <row r="394" spans="13:21">
      <c r="M394">
        <v>1682</v>
      </c>
      <c r="N394">
        <v>3</v>
      </c>
      <c r="O394">
        <v>846</v>
      </c>
      <c r="P394">
        <v>426000</v>
      </c>
      <c r="Q394">
        <v>1742</v>
      </c>
      <c r="R394">
        <v>590</v>
      </c>
      <c r="S394">
        <v>2008</v>
      </c>
      <c r="T394">
        <v>2007</v>
      </c>
      <c r="U394">
        <v>2332</v>
      </c>
    </row>
    <row r="395" spans="13:21">
      <c r="M395">
        <v>861</v>
      </c>
      <c r="N395">
        <v>1</v>
      </c>
      <c r="O395">
        <v>384</v>
      </c>
      <c r="P395">
        <v>119000</v>
      </c>
      <c r="Q395">
        <v>961</v>
      </c>
      <c r="R395">
        <v>406</v>
      </c>
      <c r="S395">
        <v>1950</v>
      </c>
      <c r="T395">
        <v>1900</v>
      </c>
      <c r="U395">
        <v>1367</v>
      </c>
    </row>
    <row r="396" spans="13:21">
      <c r="M396">
        <v>804</v>
      </c>
      <c r="N396">
        <v>2</v>
      </c>
      <c r="O396">
        <v>560</v>
      </c>
      <c r="P396">
        <v>215000</v>
      </c>
      <c r="Q396">
        <v>804</v>
      </c>
      <c r="R396">
        <v>1157</v>
      </c>
      <c r="S396">
        <v>2002</v>
      </c>
      <c r="T396">
        <v>2001</v>
      </c>
      <c r="U396">
        <v>1961</v>
      </c>
    </row>
    <row r="397" spans="13:21">
      <c r="M397">
        <v>0</v>
      </c>
      <c r="N397">
        <v>1</v>
      </c>
      <c r="O397">
        <v>294</v>
      </c>
      <c r="P397">
        <v>106500</v>
      </c>
      <c r="Q397">
        <v>882</v>
      </c>
      <c r="R397">
        <v>0</v>
      </c>
      <c r="S397">
        <v>1959</v>
      </c>
      <c r="T397">
        <v>1959</v>
      </c>
      <c r="U397">
        <v>882</v>
      </c>
    </row>
    <row r="398" spans="13:21">
      <c r="M398">
        <v>788</v>
      </c>
      <c r="N398">
        <v>0</v>
      </c>
      <c r="O398">
        <v>0</v>
      </c>
      <c r="P398">
        <v>100000</v>
      </c>
      <c r="Q398">
        <v>788</v>
      </c>
      <c r="R398">
        <v>0</v>
      </c>
      <c r="S398">
        <v>1950</v>
      </c>
      <c r="T398">
        <v>1941</v>
      </c>
      <c r="U398">
        <v>788</v>
      </c>
    </row>
    <row r="399" spans="13:21">
      <c r="M399">
        <v>735</v>
      </c>
      <c r="N399">
        <v>1</v>
      </c>
      <c r="O399">
        <v>240</v>
      </c>
      <c r="P399">
        <v>109000</v>
      </c>
      <c r="Q399">
        <v>735</v>
      </c>
      <c r="R399">
        <v>299</v>
      </c>
      <c r="S399">
        <v>1950</v>
      </c>
      <c r="T399">
        <v>1940</v>
      </c>
      <c r="U399">
        <v>1034</v>
      </c>
    </row>
    <row r="400" spans="13:21">
      <c r="M400">
        <v>1144</v>
      </c>
      <c r="N400">
        <v>1</v>
      </c>
      <c r="O400">
        <v>596</v>
      </c>
      <c r="P400">
        <v>129000</v>
      </c>
      <c r="Q400">
        <v>1144</v>
      </c>
      <c r="R400">
        <v>0</v>
      </c>
      <c r="S400">
        <v>1956</v>
      </c>
      <c r="T400">
        <v>1956</v>
      </c>
      <c r="U400">
        <v>1144</v>
      </c>
    </row>
    <row r="401" spans="13:21">
      <c r="M401">
        <v>894</v>
      </c>
      <c r="N401">
        <v>2</v>
      </c>
      <c r="O401">
        <v>600</v>
      </c>
      <c r="P401">
        <v>123000</v>
      </c>
      <c r="Q401">
        <v>894</v>
      </c>
      <c r="R401">
        <v>0</v>
      </c>
      <c r="S401">
        <v>1972</v>
      </c>
      <c r="T401">
        <v>1972</v>
      </c>
      <c r="U401">
        <v>894</v>
      </c>
    </row>
    <row r="402" spans="13:21">
      <c r="M402">
        <v>864</v>
      </c>
      <c r="N402">
        <v>1</v>
      </c>
      <c r="O402">
        <v>264</v>
      </c>
      <c r="P402">
        <v>169500</v>
      </c>
      <c r="Q402">
        <v>876</v>
      </c>
      <c r="R402">
        <v>936</v>
      </c>
      <c r="S402">
        <v>1962</v>
      </c>
      <c r="T402">
        <v>1962</v>
      </c>
      <c r="U402">
        <v>1812</v>
      </c>
    </row>
    <row r="403" spans="13:21">
      <c r="M403">
        <v>961</v>
      </c>
      <c r="N403">
        <v>1</v>
      </c>
      <c r="O403">
        <v>338</v>
      </c>
      <c r="P403">
        <v>67000</v>
      </c>
      <c r="Q403">
        <v>1077</v>
      </c>
      <c r="R403">
        <v>0</v>
      </c>
      <c r="S403">
        <v>1950</v>
      </c>
      <c r="T403">
        <v>1920</v>
      </c>
      <c r="U403">
        <v>1077</v>
      </c>
    </row>
    <row r="404" spans="13:21">
      <c r="M404">
        <v>1092</v>
      </c>
      <c r="N404">
        <v>2</v>
      </c>
      <c r="O404">
        <v>438</v>
      </c>
      <c r="P404">
        <v>241000</v>
      </c>
      <c r="Q404">
        <v>1112</v>
      </c>
      <c r="R404">
        <v>438</v>
      </c>
      <c r="S404">
        <v>2007</v>
      </c>
      <c r="T404">
        <v>2006</v>
      </c>
      <c r="U404">
        <v>1550</v>
      </c>
    </row>
    <row r="405" spans="13:21">
      <c r="M405">
        <v>1260</v>
      </c>
      <c r="N405">
        <v>2</v>
      </c>
      <c r="O405">
        <v>500</v>
      </c>
      <c r="P405">
        <v>245500</v>
      </c>
      <c r="Q405">
        <v>1288</v>
      </c>
      <c r="R405">
        <v>0</v>
      </c>
      <c r="S405">
        <v>1996</v>
      </c>
      <c r="T405">
        <v>1996</v>
      </c>
      <c r="U405">
        <v>1288</v>
      </c>
    </row>
    <row r="406" spans="13:21">
      <c r="M406">
        <v>1310</v>
      </c>
      <c r="N406">
        <v>2</v>
      </c>
      <c r="O406">
        <v>400</v>
      </c>
      <c r="P406">
        <v>164990</v>
      </c>
      <c r="Q406">
        <v>1310</v>
      </c>
      <c r="R406">
        <v>0</v>
      </c>
      <c r="S406">
        <v>2005</v>
      </c>
      <c r="T406">
        <v>2005</v>
      </c>
      <c r="U406">
        <v>1310</v>
      </c>
    </row>
    <row r="407" spans="13:21">
      <c r="M407">
        <v>672</v>
      </c>
      <c r="N407">
        <v>1</v>
      </c>
      <c r="O407">
        <v>240</v>
      </c>
      <c r="P407">
        <v>108000</v>
      </c>
      <c r="Q407">
        <v>672</v>
      </c>
      <c r="R407">
        <v>0</v>
      </c>
      <c r="S407">
        <v>1997</v>
      </c>
      <c r="T407">
        <v>1940</v>
      </c>
      <c r="U407">
        <v>672</v>
      </c>
    </row>
    <row r="408" spans="13:21">
      <c r="M408">
        <v>1141</v>
      </c>
      <c r="N408">
        <v>2</v>
      </c>
      <c r="O408">
        <v>420</v>
      </c>
      <c r="P408">
        <v>258000</v>
      </c>
      <c r="Q408">
        <v>1165</v>
      </c>
      <c r="R408">
        <v>1098</v>
      </c>
      <c r="S408">
        <v>1998</v>
      </c>
      <c r="T408">
        <v>1998</v>
      </c>
      <c r="U408">
        <v>2263</v>
      </c>
    </row>
    <row r="409" spans="13:21">
      <c r="M409">
        <v>806</v>
      </c>
      <c r="N409">
        <v>2</v>
      </c>
      <c r="O409">
        <v>373</v>
      </c>
      <c r="P409">
        <v>168000</v>
      </c>
      <c r="Q409">
        <v>806</v>
      </c>
      <c r="R409">
        <v>766</v>
      </c>
      <c r="S409">
        <v>1996</v>
      </c>
      <c r="T409">
        <v>1995</v>
      </c>
      <c r="U409">
        <v>1572</v>
      </c>
    </row>
    <row r="410" spans="13:21">
      <c r="M410">
        <v>1281</v>
      </c>
      <c r="N410">
        <v>2</v>
      </c>
      <c r="O410">
        <v>490</v>
      </c>
      <c r="P410">
        <v>150000</v>
      </c>
      <c r="Q410">
        <v>1620</v>
      </c>
      <c r="R410">
        <v>0</v>
      </c>
      <c r="S410">
        <v>1993</v>
      </c>
      <c r="T410">
        <v>1976</v>
      </c>
      <c r="U410">
        <v>1620</v>
      </c>
    </row>
    <row r="411" spans="13:21">
      <c r="M411">
        <v>1064</v>
      </c>
      <c r="N411">
        <v>1</v>
      </c>
      <c r="O411">
        <v>240</v>
      </c>
      <c r="P411">
        <v>115000</v>
      </c>
      <c r="Q411">
        <v>1166</v>
      </c>
      <c r="R411">
        <v>0</v>
      </c>
      <c r="S411">
        <v>1950</v>
      </c>
      <c r="T411">
        <v>1936</v>
      </c>
      <c r="U411">
        <v>1639</v>
      </c>
    </row>
    <row r="412" spans="13:21">
      <c r="M412">
        <v>840</v>
      </c>
      <c r="N412">
        <v>1</v>
      </c>
      <c r="O412">
        <v>308</v>
      </c>
      <c r="P412">
        <v>177000</v>
      </c>
      <c r="Q412">
        <v>840</v>
      </c>
      <c r="R412">
        <v>840</v>
      </c>
      <c r="S412">
        <v>1976</v>
      </c>
      <c r="T412">
        <v>1915</v>
      </c>
      <c r="U412">
        <v>1680</v>
      </c>
    </row>
    <row r="413" spans="13:21">
      <c r="M413">
        <v>1063</v>
      </c>
      <c r="N413">
        <v>3</v>
      </c>
      <c r="O413">
        <v>947</v>
      </c>
      <c r="P413">
        <v>280000</v>
      </c>
      <c r="Q413">
        <v>1071</v>
      </c>
      <c r="R413">
        <v>1101</v>
      </c>
      <c r="S413">
        <v>2006</v>
      </c>
      <c r="T413">
        <v>2006</v>
      </c>
      <c r="U413">
        <v>2172</v>
      </c>
    </row>
    <row r="414" spans="13:21">
      <c r="M414">
        <v>1034</v>
      </c>
      <c r="N414">
        <v>3</v>
      </c>
      <c r="O414">
        <v>836</v>
      </c>
      <c r="P414">
        <v>339750</v>
      </c>
      <c r="Q414">
        <v>1050</v>
      </c>
      <c r="R414">
        <v>1028</v>
      </c>
      <c r="S414">
        <v>2008</v>
      </c>
      <c r="T414">
        <v>2007</v>
      </c>
      <c r="U414">
        <v>2078</v>
      </c>
    </row>
    <row r="415" spans="13:21">
      <c r="M415">
        <v>1276</v>
      </c>
      <c r="N415">
        <v>1</v>
      </c>
      <c r="O415">
        <v>350</v>
      </c>
      <c r="P415">
        <v>60000</v>
      </c>
      <c r="Q415">
        <v>1276</v>
      </c>
      <c r="R415">
        <v>0</v>
      </c>
      <c r="S415">
        <v>1958</v>
      </c>
      <c r="T415">
        <v>1958</v>
      </c>
      <c r="U415">
        <v>1276</v>
      </c>
    </row>
    <row r="416" spans="13:21">
      <c r="M416">
        <v>1056</v>
      </c>
      <c r="N416">
        <v>2</v>
      </c>
      <c r="O416">
        <v>572</v>
      </c>
      <c r="P416">
        <v>145000</v>
      </c>
      <c r="Q416">
        <v>1056</v>
      </c>
      <c r="R416">
        <v>0</v>
      </c>
      <c r="S416">
        <v>1955</v>
      </c>
      <c r="T416">
        <v>1955</v>
      </c>
      <c r="U416">
        <v>1056</v>
      </c>
    </row>
    <row r="417" spans="13:21">
      <c r="M417">
        <v>1470</v>
      </c>
      <c r="N417">
        <v>2</v>
      </c>
      <c r="O417">
        <v>484</v>
      </c>
      <c r="P417">
        <v>222000</v>
      </c>
      <c r="Q417">
        <v>1478</v>
      </c>
      <c r="R417">
        <v>0</v>
      </c>
      <c r="S417">
        <v>2009</v>
      </c>
      <c r="T417">
        <v>2009</v>
      </c>
      <c r="U417">
        <v>1478</v>
      </c>
    </row>
    <row r="418" spans="13:21">
      <c r="M418">
        <v>1008</v>
      </c>
      <c r="N418">
        <v>2</v>
      </c>
      <c r="O418">
        <v>360</v>
      </c>
      <c r="P418">
        <v>115000</v>
      </c>
      <c r="Q418">
        <v>1028</v>
      </c>
      <c r="R418">
        <v>0</v>
      </c>
      <c r="S418">
        <v>1950</v>
      </c>
      <c r="T418">
        <v>1927</v>
      </c>
      <c r="U418">
        <v>1028</v>
      </c>
    </row>
    <row r="419" spans="13:21">
      <c r="M419">
        <v>1080</v>
      </c>
      <c r="N419">
        <v>3</v>
      </c>
      <c r="O419">
        <v>678</v>
      </c>
      <c r="P419">
        <v>228000</v>
      </c>
      <c r="Q419">
        <v>1080</v>
      </c>
      <c r="R419">
        <v>1017</v>
      </c>
      <c r="S419">
        <v>1993</v>
      </c>
      <c r="T419">
        <v>1993</v>
      </c>
      <c r="U419">
        <v>2097</v>
      </c>
    </row>
    <row r="420" spans="13:21">
      <c r="M420">
        <v>1340</v>
      </c>
      <c r="N420">
        <v>2</v>
      </c>
      <c r="O420">
        <v>396</v>
      </c>
      <c r="P420">
        <v>181134</v>
      </c>
      <c r="Q420">
        <v>1340</v>
      </c>
      <c r="R420">
        <v>0</v>
      </c>
      <c r="S420">
        <v>2007</v>
      </c>
      <c r="T420">
        <v>2007</v>
      </c>
      <c r="U420">
        <v>1340</v>
      </c>
    </row>
    <row r="421" spans="13:21">
      <c r="M421">
        <v>672</v>
      </c>
      <c r="N421">
        <v>2</v>
      </c>
      <c r="O421">
        <v>440</v>
      </c>
      <c r="P421">
        <v>149500</v>
      </c>
      <c r="Q421">
        <v>672</v>
      </c>
      <c r="R421">
        <v>728</v>
      </c>
      <c r="S421">
        <v>1978</v>
      </c>
      <c r="T421">
        <v>1978</v>
      </c>
      <c r="U421">
        <v>1400</v>
      </c>
    </row>
    <row r="422" spans="13:21">
      <c r="M422">
        <v>1370</v>
      </c>
      <c r="N422">
        <v>3</v>
      </c>
      <c r="O422">
        <v>864</v>
      </c>
      <c r="P422">
        <v>239000</v>
      </c>
      <c r="Q422">
        <v>1370</v>
      </c>
      <c r="R422">
        <v>1254</v>
      </c>
      <c r="S422">
        <v>1950</v>
      </c>
      <c r="T422">
        <v>1918</v>
      </c>
      <c r="U422">
        <v>2624</v>
      </c>
    </row>
    <row r="423" spans="13:21">
      <c r="M423">
        <v>756</v>
      </c>
      <c r="N423">
        <v>1</v>
      </c>
      <c r="O423">
        <v>240</v>
      </c>
      <c r="P423">
        <v>126000</v>
      </c>
      <c r="Q423">
        <v>756</v>
      </c>
      <c r="R423">
        <v>378</v>
      </c>
      <c r="S423">
        <v>1950</v>
      </c>
      <c r="T423">
        <v>1940</v>
      </c>
      <c r="U423">
        <v>1134</v>
      </c>
    </row>
    <row r="424" spans="13:21">
      <c r="M424">
        <v>1056</v>
      </c>
      <c r="N424">
        <v>1</v>
      </c>
      <c r="O424">
        <v>304</v>
      </c>
      <c r="P424">
        <v>142000</v>
      </c>
      <c r="Q424">
        <v>1056</v>
      </c>
      <c r="R424">
        <v>0</v>
      </c>
      <c r="S424">
        <v>1968</v>
      </c>
      <c r="T424">
        <v>1968</v>
      </c>
      <c r="U424">
        <v>1056</v>
      </c>
    </row>
    <row r="425" spans="13:21">
      <c r="M425">
        <v>1344</v>
      </c>
      <c r="N425">
        <v>4</v>
      </c>
      <c r="O425">
        <v>784</v>
      </c>
      <c r="P425">
        <v>206300</v>
      </c>
      <c r="Q425">
        <v>1344</v>
      </c>
      <c r="R425">
        <v>0</v>
      </c>
      <c r="S425">
        <v>1998</v>
      </c>
      <c r="T425">
        <v>1997</v>
      </c>
      <c r="U425">
        <v>1344</v>
      </c>
    </row>
    <row r="426" spans="13:21">
      <c r="M426">
        <v>1602</v>
      </c>
      <c r="N426">
        <v>2</v>
      </c>
      <c r="O426">
        <v>529</v>
      </c>
      <c r="P426">
        <v>215000</v>
      </c>
      <c r="Q426">
        <v>1602</v>
      </c>
      <c r="R426">
        <v>0</v>
      </c>
      <c r="S426">
        <v>2000</v>
      </c>
      <c r="T426">
        <v>1977</v>
      </c>
      <c r="U426">
        <v>1602</v>
      </c>
    </row>
    <row r="427" spans="13:21">
      <c r="M427">
        <v>988</v>
      </c>
      <c r="N427">
        <v>2</v>
      </c>
      <c r="O427">
        <v>520</v>
      </c>
      <c r="P427">
        <v>113000</v>
      </c>
      <c r="Q427">
        <v>988</v>
      </c>
      <c r="R427">
        <v>0</v>
      </c>
      <c r="S427">
        <v>1954</v>
      </c>
      <c r="T427">
        <v>1954</v>
      </c>
      <c r="U427">
        <v>988</v>
      </c>
    </row>
    <row r="428" spans="13:21">
      <c r="M428">
        <v>1470</v>
      </c>
      <c r="N428">
        <v>3</v>
      </c>
      <c r="O428">
        <v>696</v>
      </c>
      <c r="P428">
        <v>315000</v>
      </c>
      <c r="Q428">
        <v>1470</v>
      </c>
      <c r="R428">
        <v>1160</v>
      </c>
      <c r="S428">
        <v>1998</v>
      </c>
      <c r="T428">
        <v>1998</v>
      </c>
      <c r="U428">
        <v>2630</v>
      </c>
    </row>
    <row r="429" spans="13:21">
      <c r="M429">
        <v>1196</v>
      </c>
      <c r="N429">
        <v>1</v>
      </c>
      <c r="O429">
        <v>297</v>
      </c>
      <c r="P429">
        <v>139000</v>
      </c>
      <c r="Q429">
        <v>1196</v>
      </c>
      <c r="R429">
        <v>0</v>
      </c>
      <c r="S429">
        <v>1956</v>
      </c>
      <c r="T429">
        <v>1956</v>
      </c>
      <c r="U429">
        <v>1196</v>
      </c>
    </row>
    <row r="430" spans="13:21">
      <c r="M430">
        <v>651</v>
      </c>
      <c r="N430">
        <v>1</v>
      </c>
      <c r="O430">
        <v>240</v>
      </c>
      <c r="P430">
        <v>135000</v>
      </c>
      <c r="Q430">
        <v>707</v>
      </c>
      <c r="R430">
        <v>682</v>
      </c>
      <c r="S430">
        <v>1992</v>
      </c>
      <c r="T430">
        <v>1946</v>
      </c>
      <c r="U430">
        <v>1389</v>
      </c>
    </row>
    <row r="431" spans="13:21">
      <c r="M431">
        <v>1518</v>
      </c>
      <c r="N431">
        <v>2</v>
      </c>
      <c r="O431">
        <v>569</v>
      </c>
      <c r="P431">
        <v>275000</v>
      </c>
      <c r="Q431">
        <v>1644</v>
      </c>
      <c r="R431">
        <v>0</v>
      </c>
      <c r="S431">
        <v>1989</v>
      </c>
      <c r="T431">
        <v>1989</v>
      </c>
      <c r="U431">
        <v>1644</v>
      </c>
    </row>
    <row r="432" spans="13:21">
      <c r="M432">
        <v>907</v>
      </c>
      <c r="N432">
        <v>1</v>
      </c>
      <c r="O432">
        <v>352</v>
      </c>
      <c r="P432">
        <v>109008</v>
      </c>
      <c r="Q432">
        <v>907</v>
      </c>
      <c r="R432">
        <v>0</v>
      </c>
      <c r="S432">
        <v>1957</v>
      </c>
      <c r="T432">
        <v>1957</v>
      </c>
      <c r="U432">
        <v>907</v>
      </c>
    </row>
    <row r="433" spans="13:21">
      <c r="M433">
        <v>1208</v>
      </c>
      <c r="N433">
        <v>2</v>
      </c>
      <c r="O433">
        <v>628</v>
      </c>
      <c r="P433">
        <v>195400</v>
      </c>
      <c r="Q433">
        <v>1208</v>
      </c>
      <c r="R433">
        <v>0</v>
      </c>
      <c r="S433">
        <v>2007</v>
      </c>
      <c r="T433">
        <v>2007</v>
      </c>
      <c r="U433">
        <v>1208</v>
      </c>
    </row>
    <row r="434" spans="13:21">
      <c r="M434">
        <v>1392</v>
      </c>
      <c r="N434">
        <v>2</v>
      </c>
      <c r="O434">
        <v>576</v>
      </c>
      <c r="P434">
        <v>175000</v>
      </c>
      <c r="Q434">
        <v>1412</v>
      </c>
      <c r="R434">
        <v>0</v>
      </c>
      <c r="S434">
        <v>1988</v>
      </c>
      <c r="T434">
        <v>1988</v>
      </c>
      <c r="U434">
        <v>1412</v>
      </c>
    </row>
    <row r="435" spans="13:21">
      <c r="M435">
        <v>483</v>
      </c>
      <c r="N435">
        <v>1</v>
      </c>
      <c r="O435">
        <v>264</v>
      </c>
      <c r="P435">
        <v>85400</v>
      </c>
      <c r="Q435">
        <v>483</v>
      </c>
      <c r="R435">
        <v>504</v>
      </c>
      <c r="S435">
        <v>1971</v>
      </c>
      <c r="T435">
        <v>1971</v>
      </c>
      <c r="U435">
        <v>987</v>
      </c>
    </row>
    <row r="436" spans="13:21">
      <c r="M436">
        <v>901</v>
      </c>
      <c r="N436">
        <v>0</v>
      </c>
      <c r="O436">
        <v>0</v>
      </c>
      <c r="P436">
        <v>79900</v>
      </c>
      <c r="Q436">
        <v>1088</v>
      </c>
      <c r="R436">
        <v>110</v>
      </c>
      <c r="S436">
        <v>1998</v>
      </c>
      <c r="T436">
        <v>1920</v>
      </c>
      <c r="U436">
        <v>1198</v>
      </c>
    </row>
    <row r="437" spans="13:21">
      <c r="M437">
        <v>765</v>
      </c>
      <c r="N437">
        <v>2</v>
      </c>
      <c r="O437">
        <v>440</v>
      </c>
      <c r="P437">
        <v>122500</v>
      </c>
      <c r="Q437">
        <v>765</v>
      </c>
      <c r="R437">
        <v>600</v>
      </c>
      <c r="S437">
        <v>1971</v>
      </c>
      <c r="T437">
        <v>1971</v>
      </c>
      <c r="U437">
        <v>1365</v>
      </c>
    </row>
    <row r="438" spans="13:21">
      <c r="M438">
        <v>926</v>
      </c>
      <c r="N438">
        <v>2</v>
      </c>
      <c r="O438">
        <v>470</v>
      </c>
      <c r="P438">
        <v>181000</v>
      </c>
      <c r="Q438">
        <v>926</v>
      </c>
      <c r="R438">
        <v>678</v>
      </c>
      <c r="S438">
        <v>1998</v>
      </c>
      <c r="T438">
        <v>1997</v>
      </c>
      <c r="U438">
        <v>1604</v>
      </c>
    </row>
    <row r="439" spans="13:21">
      <c r="M439">
        <v>630</v>
      </c>
      <c r="N439">
        <v>0</v>
      </c>
      <c r="O439">
        <v>0</v>
      </c>
      <c r="P439">
        <v>81000</v>
      </c>
      <c r="Q439">
        <v>630</v>
      </c>
      <c r="R439">
        <v>0</v>
      </c>
      <c r="S439">
        <v>1972</v>
      </c>
      <c r="T439">
        <v>1972</v>
      </c>
      <c r="U439">
        <v>630</v>
      </c>
    </row>
    <row r="440" spans="13:21">
      <c r="M440">
        <v>799</v>
      </c>
      <c r="N440">
        <v>2</v>
      </c>
      <c r="O440">
        <v>550</v>
      </c>
      <c r="P440">
        <v>212000</v>
      </c>
      <c r="Q440">
        <v>827</v>
      </c>
      <c r="R440">
        <v>834</v>
      </c>
      <c r="S440">
        <v>1996</v>
      </c>
      <c r="T440">
        <v>1996</v>
      </c>
      <c r="U440">
        <v>1661</v>
      </c>
    </row>
    <row r="441" spans="13:21">
      <c r="M441">
        <v>648</v>
      </c>
      <c r="N441">
        <v>2</v>
      </c>
      <c r="O441">
        <v>440</v>
      </c>
      <c r="P441">
        <v>116000</v>
      </c>
      <c r="Q441">
        <v>734</v>
      </c>
      <c r="R441">
        <v>384</v>
      </c>
      <c r="S441">
        <v>1950</v>
      </c>
      <c r="T441">
        <v>1920</v>
      </c>
      <c r="U441">
        <v>1118</v>
      </c>
    </row>
    <row r="442" spans="13:21">
      <c r="M442">
        <v>884</v>
      </c>
      <c r="N442">
        <v>1</v>
      </c>
      <c r="O442">
        <v>180</v>
      </c>
      <c r="P442">
        <v>119000</v>
      </c>
      <c r="Q442">
        <v>904</v>
      </c>
      <c r="R442">
        <v>0</v>
      </c>
      <c r="S442">
        <v>2004</v>
      </c>
      <c r="T442">
        <v>1926</v>
      </c>
      <c r="U442">
        <v>904</v>
      </c>
    </row>
    <row r="443" spans="13:21">
      <c r="M443">
        <v>440</v>
      </c>
      <c r="N443">
        <v>1</v>
      </c>
      <c r="O443">
        <v>352</v>
      </c>
      <c r="P443">
        <v>90350</v>
      </c>
      <c r="Q443">
        <v>694</v>
      </c>
      <c r="R443">
        <v>0</v>
      </c>
      <c r="S443">
        <v>2002</v>
      </c>
      <c r="T443">
        <v>1913</v>
      </c>
      <c r="U443">
        <v>694</v>
      </c>
    </row>
    <row r="444" spans="13:21">
      <c r="M444">
        <v>684</v>
      </c>
      <c r="N444">
        <v>2</v>
      </c>
      <c r="O444">
        <v>528</v>
      </c>
      <c r="P444">
        <v>110000</v>
      </c>
      <c r="Q444">
        <v>684</v>
      </c>
      <c r="R444">
        <v>512</v>
      </c>
      <c r="S444">
        <v>2000</v>
      </c>
      <c r="T444">
        <v>1920</v>
      </c>
      <c r="U444">
        <v>1196</v>
      </c>
    </row>
    <row r="445" spans="13:21">
      <c r="M445">
        <v>3094</v>
      </c>
      <c r="N445">
        <v>3</v>
      </c>
      <c r="O445">
        <v>672</v>
      </c>
      <c r="P445">
        <v>555000</v>
      </c>
      <c r="Q445">
        <v>2402</v>
      </c>
      <c r="R445">
        <v>0</v>
      </c>
      <c r="S445">
        <v>2008</v>
      </c>
      <c r="T445">
        <v>2008</v>
      </c>
      <c r="U445">
        <v>2402</v>
      </c>
    </row>
    <row r="446" spans="13:21">
      <c r="M446">
        <v>1440</v>
      </c>
      <c r="N446">
        <v>0</v>
      </c>
      <c r="O446">
        <v>0</v>
      </c>
      <c r="P446">
        <v>118000</v>
      </c>
      <c r="Q446">
        <v>1440</v>
      </c>
      <c r="R446">
        <v>0</v>
      </c>
      <c r="S446">
        <v>1955</v>
      </c>
      <c r="T446">
        <v>1955</v>
      </c>
      <c r="U446">
        <v>1440</v>
      </c>
    </row>
    <row r="447" spans="13:21">
      <c r="M447">
        <v>1078</v>
      </c>
      <c r="N447">
        <v>2</v>
      </c>
      <c r="O447">
        <v>360</v>
      </c>
      <c r="P447">
        <v>162900</v>
      </c>
      <c r="Q447">
        <v>1128</v>
      </c>
      <c r="R447">
        <v>445</v>
      </c>
      <c r="S447">
        <v>1992</v>
      </c>
      <c r="T447">
        <v>1930</v>
      </c>
      <c r="U447">
        <v>1573</v>
      </c>
    </row>
    <row r="448" spans="13:21">
      <c r="M448">
        <v>1258</v>
      </c>
      <c r="N448">
        <v>3</v>
      </c>
      <c r="O448">
        <v>648</v>
      </c>
      <c r="P448">
        <v>172500</v>
      </c>
      <c r="Q448">
        <v>1258</v>
      </c>
      <c r="R448">
        <v>0</v>
      </c>
      <c r="S448">
        <v>2007</v>
      </c>
      <c r="T448">
        <v>2006</v>
      </c>
      <c r="U448">
        <v>1258</v>
      </c>
    </row>
    <row r="449" spans="13:21">
      <c r="M449">
        <v>915</v>
      </c>
      <c r="N449">
        <v>2</v>
      </c>
      <c r="O449">
        <v>493</v>
      </c>
      <c r="P449">
        <v>210000</v>
      </c>
      <c r="Q449">
        <v>933</v>
      </c>
      <c r="R449">
        <v>975</v>
      </c>
      <c r="S449">
        <v>1995</v>
      </c>
      <c r="T449">
        <v>1994</v>
      </c>
      <c r="U449">
        <v>1908</v>
      </c>
    </row>
    <row r="450" spans="13:21">
      <c r="M450">
        <v>1436</v>
      </c>
      <c r="N450">
        <v>2</v>
      </c>
      <c r="O450">
        <v>480</v>
      </c>
      <c r="P450">
        <v>127500</v>
      </c>
      <c r="Q450">
        <v>1689</v>
      </c>
      <c r="R450">
        <v>0</v>
      </c>
      <c r="S450">
        <v>1956</v>
      </c>
      <c r="T450">
        <v>1956</v>
      </c>
      <c r="U450">
        <v>1689</v>
      </c>
    </row>
    <row r="451" spans="13:21">
      <c r="M451">
        <v>1517</v>
      </c>
      <c r="N451">
        <v>2</v>
      </c>
      <c r="O451">
        <v>578</v>
      </c>
      <c r="P451">
        <v>190000</v>
      </c>
      <c r="Q451">
        <v>1888</v>
      </c>
      <c r="R451">
        <v>0</v>
      </c>
      <c r="S451">
        <v>2002</v>
      </c>
      <c r="T451">
        <v>1966</v>
      </c>
      <c r="U451">
        <v>1888</v>
      </c>
    </row>
    <row r="452" spans="13:21">
      <c r="M452">
        <v>930</v>
      </c>
      <c r="N452">
        <v>2</v>
      </c>
      <c r="O452">
        <v>431</v>
      </c>
      <c r="P452">
        <v>199900</v>
      </c>
      <c r="Q452">
        <v>956</v>
      </c>
      <c r="R452">
        <v>930</v>
      </c>
      <c r="S452">
        <v>1999</v>
      </c>
      <c r="T452">
        <v>1998</v>
      </c>
      <c r="U452">
        <v>1886</v>
      </c>
    </row>
    <row r="453" spans="13:21">
      <c r="M453">
        <v>780</v>
      </c>
      <c r="N453">
        <v>1</v>
      </c>
      <c r="O453">
        <v>198</v>
      </c>
      <c r="P453">
        <v>119500</v>
      </c>
      <c r="Q453">
        <v>780</v>
      </c>
      <c r="R453">
        <v>596</v>
      </c>
      <c r="S453">
        <v>1950</v>
      </c>
      <c r="T453">
        <v>1937</v>
      </c>
      <c r="U453">
        <v>1376</v>
      </c>
    </row>
    <row r="454" spans="13:21">
      <c r="M454">
        <v>649</v>
      </c>
      <c r="N454">
        <v>1</v>
      </c>
      <c r="O454">
        <v>308</v>
      </c>
      <c r="P454">
        <v>120000</v>
      </c>
      <c r="Q454">
        <v>679</v>
      </c>
      <c r="R454">
        <v>504</v>
      </c>
      <c r="S454">
        <v>2002</v>
      </c>
      <c r="T454">
        <v>1948</v>
      </c>
      <c r="U454">
        <v>1183</v>
      </c>
    </row>
    <row r="455" spans="13:21">
      <c r="M455">
        <v>813</v>
      </c>
      <c r="N455">
        <v>1</v>
      </c>
      <c r="O455">
        <v>270</v>
      </c>
      <c r="P455">
        <v>110000</v>
      </c>
      <c r="Q455">
        <v>813</v>
      </c>
      <c r="R455">
        <v>0</v>
      </c>
      <c r="S455">
        <v>2005</v>
      </c>
      <c r="T455">
        <v>1930</v>
      </c>
      <c r="U455">
        <v>813</v>
      </c>
    </row>
    <row r="456" spans="13:21">
      <c r="M456">
        <v>1533</v>
      </c>
      <c r="N456">
        <v>2</v>
      </c>
      <c r="O456">
        <v>576</v>
      </c>
      <c r="P456">
        <v>280000</v>
      </c>
      <c r="Q456">
        <v>1533</v>
      </c>
      <c r="R456">
        <v>0</v>
      </c>
      <c r="S456">
        <v>1975</v>
      </c>
      <c r="T456">
        <v>1975</v>
      </c>
      <c r="U456">
        <v>1533</v>
      </c>
    </row>
    <row r="457" spans="13:21">
      <c r="M457">
        <v>872</v>
      </c>
      <c r="N457">
        <v>2</v>
      </c>
      <c r="O457">
        <v>422</v>
      </c>
      <c r="P457">
        <v>204000</v>
      </c>
      <c r="Q457">
        <v>888</v>
      </c>
      <c r="R457">
        <v>868</v>
      </c>
      <c r="S457">
        <v>1997</v>
      </c>
      <c r="T457">
        <v>1996</v>
      </c>
      <c r="U457">
        <v>1756</v>
      </c>
    </row>
    <row r="458" spans="13:21">
      <c r="M458">
        <v>768</v>
      </c>
      <c r="N458">
        <v>2</v>
      </c>
      <c r="O458">
        <v>676</v>
      </c>
      <c r="P458">
        <v>210000</v>
      </c>
      <c r="Q458">
        <v>786</v>
      </c>
      <c r="R458">
        <v>804</v>
      </c>
      <c r="S458">
        <v>2008</v>
      </c>
      <c r="T458">
        <v>2008</v>
      </c>
      <c r="U458">
        <v>1590</v>
      </c>
    </row>
    <row r="459" spans="13:21">
      <c r="M459">
        <v>1728</v>
      </c>
      <c r="N459">
        <v>2</v>
      </c>
      <c r="O459">
        <v>560</v>
      </c>
      <c r="P459">
        <v>188000</v>
      </c>
      <c r="Q459">
        <v>1728</v>
      </c>
      <c r="R459">
        <v>0</v>
      </c>
      <c r="S459">
        <v>1976</v>
      </c>
      <c r="T459">
        <v>1976</v>
      </c>
      <c r="U459">
        <v>1728</v>
      </c>
    </row>
    <row r="460" spans="13:21">
      <c r="M460">
        <v>1242</v>
      </c>
      <c r="N460">
        <v>2</v>
      </c>
      <c r="O460">
        <v>528</v>
      </c>
      <c r="P460">
        <v>175500</v>
      </c>
      <c r="Q460">
        <v>1242</v>
      </c>
      <c r="R460">
        <v>0</v>
      </c>
      <c r="S460">
        <v>1973</v>
      </c>
      <c r="T460">
        <v>1973</v>
      </c>
      <c r="U460">
        <v>1242</v>
      </c>
    </row>
    <row r="461" spans="13:21">
      <c r="M461">
        <v>624</v>
      </c>
      <c r="N461">
        <v>3</v>
      </c>
      <c r="O461">
        <v>513</v>
      </c>
      <c r="P461">
        <v>98000</v>
      </c>
      <c r="Q461">
        <v>624</v>
      </c>
      <c r="R461">
        <v>720</v>
      </c>
      <c r="S461">
        <v>1950</v>
      </c>
      <c r="T461">
        <v>1916</v>
      </c>
      <c r="U461">
        <v>1344</v>
      </c>
    </row>
    <row r="462" spans="13:21">
      <c r="M462">
        <v>1364</v>
      </c>
      <c r="N462">
        <v>2</v>
      </c>
      <c r="O462">
        <v>529</v>
      </c>
      <c r="P462">
        <v>256000</v>
      </c>
      <c r="Q462">
        <v>1663</v>
      </c>
      <c r="R462">
        <v>0</v>
      </c>
      <c r="S462">
        <v>1994</v>
      </c>
      <c r="T462">
        <v>1954</v>
      </c>
      <c r="U462">
        <v>1663</v>
      </c>
    </row>
    <row r="463" spans="13:21">
      <c r="M463">
        <v>588</v>
      </c>
      <c r="N463">
        <v>1</v>
      </c>
      <c r="O463">
        <v>228</v>
      </c>
      <c r="P463">
        <v>161000</v>
      </c>
      <c r="Q463">
        <v>833</v>
      </c>
      <c r="R463">
        <v>833</v>
      </c>
      <c r="S463">
        <v>1996</v>
      </c>
      <c r="T463">
        <v>1925</v>
      </c>
      <c r="U463">
        <v>1666</v>
      </c>
    </row>
    <row r="464" spans="13:21">
      <c r="M464">
        <v>709</v>
      </c>
      <c r="N464">
        <v>1</v>
      </c>
      <c r="O464">
        <v>352</v>
      </c>
      <c r="P464">
        <v>110000</v>
      </c>
      <c r="Q464">
        <v>979</v>
      </c>
      <c r="R464">
        <v>224</v>
      </c>
      <c r="S464">
        <v>1950</v>
      </c>
      <c r="T464">
        <v>1950</v>
      </c>
      <c r="U464">
        <v>1203</v>
      </c>
    </row>
    <row r="465" spans="13:21">
      <c r="M465">
        <v>832</v>
      </c>
      <c r="N465">
        <v>2</v>
      </c>
      <c r="O465">
        <v>552</v>
      </c>
      <c r="P465">
        <v>263435</v>
      </c>
      <c r="Q465">
        <v>832</v>
      </c>
      <c r="R465">
        <v>1103</v>
      </c>
      <c r="S465">
        <v>2009</v>
      </c>
      <c r="T465">
        <v>2009</v>
      </c>
      <c r="U465">
        <v>1935</v>
      </c>
    </row>
    <row r="466" spans="13:21">
      <c r="M466">
        <v>560</v>
      </c>
      <c r="N466">
        <v>2</v>
      </c>
      <c r="O466">
        <v>576</v>
      </c>
      <c r="P466">
        <v>155000</v>
      </c>
      <c r="Q466">
        <v>575</v>
      </c>
      <c r="R466">
        <v>560</v>
      </c>
      <c r="S466">
        <v>2007</v>
      </c>
      <c r="T466">
        <v>1936</v>
      </c>
      <c r="U466">
        <v>1135</v>
      </c>
    </row>
    <row r="467" spans="13:21">
      <c r="M467">
        <v>864</v>
      </c>
      <c r="N467">
        <v>1</v>
      </c>
      <c r="O467">
        <v>360</v>
      </c>
      <c r="P467">
        <v>62383</v>
      </c>
      <c r="Q467">
        <v>864</v>
      </c>
      <c r="R467">
        <v>0</v>
      </c>
      <c r="S467">
        <v>1965</v>
      </c>
      <c r="T467">
        <v>1965</v>
      </c>
      <c r="U467">
        <v>864</v>
      </c>
    </row>
    <row r="468" spans="13:21">
      <c r="M468">
        <v>715</v>
      </c>
      <c r="N468">
        <v>1</v>
      </c>
      <c r="O468">
        <v>240</v>
      </c>
      <c r="P468">
        <v>188700</v>
      </c>
      <c r="Q468">
        <v>849</v>
      </c>
      <c r="R468">
        <v>811</v>
      </c>
      <c r="S468">
        <v>1995</v>
      </c>
      <c r="T468">
        <v>1934</v>
      </c>
      <c r="U468">
        <v>1660</v>
      </c>
    </row>
    <row r="469" spans="13:21">
      <c r="M469">
        <v>1040</v>
      </c>
      <c r="N469">
        <v>0</v>
      </c>
      <c r="O469">
        <v>0</v>
      </c>
      <c r="P469">
        <v>124000</v>
      </c>
      <c r="Q469">
        <v>1040</v>
      </c>
      <c r="R469">
        <v>0</v>
      </c>
      <c r="S469">
        <v>1978</v>
      </c>
      <c r="T469">
        <v>1978</v>
      </c>
      <c r="U469">
        <v>1040</v>
      </c>
    </row>
    <row r="470" spans="13:21">
      <c r="M470">
        <v>1375</v>
      </c>
      <c r="N470">
        <v>2</v>
      </c>
      <c r="O470">
        <v>398</v>
      </c>
      <c r="P470">
        <v>178740</v>
      </c>
      <c r="Q470">
        <v>1414</v>
      </c>
      <c r="R470">
        <v>0</v>
      </c>
      <c r="S470">
        <v>2004</v>
      </c>
      <c r="T470">
        <v>2004</v>
      </c>
      <c r="U470">
        <v>1414</v>
      </c>
    </row>
    <row r="471" spans="13:21">
      <c r="M471">
        <v>1277</v>
      </c>
      <c r="N471">
        <v>2</v>
      </c>
      <c r="O471">
        <v>526</v>
      </c>
      <c r="P471">
        <v>167000</v>
      </c>
      <c r="Q471">
        <v>1277</v>
      </c>
      <c r="R471">
        <v>0</v>
      </c>
      <c r="S471">
        <v>1970</v>
      </c>
      <c r="T471">
        <v>1970</v>
      </c>
      <c r="U471">
        <v>1277</v>
      </c>
    </row>
    <row r="472" spans="13:21">
      <c r="M472">
        <v>728</v>
      </c>
      <c r="N472">
        <v>1</v>
      </c>
      <c r="O472">
        <v>312</v>
      </c>
      <c r="P472">
        <v>146500</v>
      </c>
      <c r="Q472">
        <v>888</v>
      </c>
      <c r="R472">
        <v>756</v>
      </c>
      <c r="S472">
        <v>1995</v>
      </c>
      <c r="T472">
        <v>1942</v>
      </c>
      <c r="U472">
        <v>1644</v>
      </c>
    </row>
    <row r="473" spans="13:21">
      <c r="M473">
        <v>1626</v>
      </c>
      <c r="N473">
        <v>3</v>
      </c>
      <c r="O473">
        <v>866</v>
      </c>
      <c r="P473">
        <v>250000</v>
      </c>
      <c r="Q473">
        <v>1634</v>
      </c>
      <c r="R473">
        <v>0</v>
      </c>
      <c r="S473">
        <v>2006</v>
      </c>
      <c r="T473">
        <v>2006</v>
      </c>
      <c r="U473">
        <v>1634</v>
      </c>
    </row>
    <row r="474" spans="13:21">
      <c r="M474">
        <v>832</v>
      </c>
      <c r="N474">
        <v>2</v>
      </c>
      <c r="O474">
        <v>506</v>
      </c>
      <c r="P474">
        <v>187000</v>
      </c>
      <c r="Q474">
        <v>832</v>
      </c>
      <c r="R474">
        <v>878</v>
      </c>
      <c r="S474">
        <v>1993</v>
      </c>
      <c r="T474">
        <v>1993</v>
      </c>
      <c r="U474">
        <v>1710</v>
      </c>
    </row>
    <row r="475" spans="13:21">
      <c r="M475">
        <v>1488</v>
      </c>
      <c r="N475">
        <v>2</v>
      </c>
      <c r="O475">
        <v>528</v>
      </c>
      <c r="P475">
        <v>212000</v>
      </c>
      <c r="Q475">
        <v>1502</v>
      </c>
      <c r="R475">
        <v>0</v>
      </c>
      <c r="S475">
        <v>1985</v>
      </c>
      <c r="T475">
        <v>1985</v>
      </c>
      <c r="U475">
        <v>1502</v>
      </c>
    </row>
    <row r="476" spans="13:21">
      <c r="M476">
        <v>808</v>
      </c>
      <c r="N476">
        <v>2</v>
      </c>
      <c r="O476">
        <v>534</v>
      </c>
      <c r="P476">
        <v>190000</v>
      </c>
      <c r="Q476">
        <v>1161</v>
      </c>
      <c r="R476">
        <v>808</v>
      </c>
      <c r="S476">
        <v>1977</v>
      </c>
      <c r="T476">
        <v>1977</v>
      </c>
      <c r="U476">
        <v>1969</v>
      </c>
    </row>
    <row r="477" spans="13:21">
      <c r="M477">
        <v>547</v>
      </c>
      <c r="N477">
        <v>2</v>
      </c>
      <c r="O477">
        <v>525</v>
      </c>
      <c r="P477">
        <v>148000</v>
      </c>
      <c r="Q477">
        <v>1072</v>
      </c>
      <c r="R477">
        <v>0</v>
      </c>
      <c r="S477">
        <v>2005</v>
      </c>
      <c r="T477">
        <v>2005</v>
      </c>
      <c r="U477">
        <v>1072</v>
      </c>
    </row>
    <row r="478" spans="13:21">
      <c r="M478">
        <v>1976</v>
      </c>
      <c r="N478">
        <v>3</v>
      </c>
      <c r="O478">
        <v>908</v>
      </c>
      <c r="P478">
        <v>440000</v>
      </c>
      <c r="Q478">
        <v>1976</v>
      </c>
      <c r="R478">
        <v>0</v>
      </c>
      <c r="S478">
        <v>2007</v>
      </c>
      <c r="T478">
        <v>2006</v>
      </c>
      <c r="U478">
        <v>1976</v>
      </c>
    </row>
    <row r="479" spans="13:21">
      <c r="M479">
        <v>1494</v>
      </c>
      <c r="N479">
        <v>2</v>
      </c>
      <c r="O479">
        <v>499</v>
      </c>
      <c r="P479">
        <v>251000</v>
      </c>
      <c r="Q479">
        <v>1652</v>
      </c>
      <c r="R479">
        <v>0</v>
      </c>
      <c r="S479">
        <v>2000</v>
      </c>
      <c r="T479">
        <v>2000</v>
      </c>
      <c r="U479">
        <v>1652</v>
      </c>
    </row>
    <row r="480" spans="13:21">
      <c r="M480">
        <v>970</v>
      </c>
      <c r="N480">
        <v>2</v>
      </c>
      <c r="O480">
        <v>624</v>
      </c>
      <c r="P480">
        <v>132500</v>
      </c>
      <c r="Q480">
        <v>970</v>
      </c>
      <c r="R480">
        <v>0</v>
      </c>
      <c r="S480">
        <v>1963</v>
      </c>
      <c r="T480">
        <v>1963</v>
      </c>
      <c r="U480">
        <v>970</v>
      </c>
    </row>
    <row r="481" spans="13:21">
      <c r="M481">
        <v>1478</v>
      </c>
      <c r="N481">
        <v>2</v>
      </c>
      <c r="O481">
        <v>508</v>
      </c>
      <c r="P481">
        <v>208900</v>
      </c>
      <c r="Q481">
        <v>1493</v>
      </c>
      <c r="R481">
        <v>0</v>
      </c>
      <c r="S481">
        <v>1998</v>
      </c>
      <c r="T481">
        <v>1997</v>
      </c>
      <c r="U481">
        <v>1493</v>
      </c>
    </row>
    <row r="482" spans="13:21">
      <c r="M482">
        <v>2153</v>
      </c>
      <c r="N482">
        <v>3</v>
      </c>
      <c r="O482">
        <v>694</v>
      </c>
      <c r="P482">
        <v>380000</v>
      </c>
      <c r="Q482">
        <v>2069</v>
      </c>
      <c r="R482">
        <v>574</v>
      </c>
      <c r="S482">
        <v>2006</v>
      </c>
      <c r="T482">
        <v>2006</v>
      </c>
      <c r="U482">
        <v>2643</v>
      </c>
    </row>
    <row r="483" spans="13:21">
      <c r="M483">
        <v>1705</v>
      </c>
      <c r="N483">
        <v>3</v>
      </c>
      <c r="O483">
        <v>826</v>
      </c>
      <c r="P483">
        <v>297000</v>
      </c>
      <c r="Q483">
        <v>1718</v>
      </c>
      <c r="R483">
        <v>0</v>
      </c>
      <c r="S483">
        <v>2008</v>
      </c>
      <c r="T483">
        <v>2007</v>
      </c>
      <c r="U483">
        <v>1718</v>
      </c>
    </row>
    <row r="484" spans="13:21">
      <c r="M484">
        <v>907</v>
      </c>
      <c r="N484">
        <v>2</v>
      </c>
      <c r="O484">
        <v>672</v>
      </c>
      <c r="P484">
        <v>89471</v>
      </c>
      <c r="Q484">
        <v>1131</v>
      </c>
      <c r="R484">
        <v>0</v>
      </c>
      <c r="S484">
        <v>2000</v>
      </c>
      <c r="T484">
        <v>1937</v>
      </c>
      <c r="U484">
        <v>1131</v>
      </c>
    </row>
    <row r="485" spans="13:21">
      <c r="M485">
        <v>1833</v>
      </c>
      <c r="N485">
        <v>3</v>
      </c>
      <c r="O485">
        <v>772</v>
      </c>
      <c r="P485">
        <v>326000</v>
      </c>
      <c r="Q485">
        <v>1850</v>
      </c>
      <c r="R485">
        <v>0</v>
      </c>
      <c r="S485">
        <v>2005</v>
      </c>
      <c r="T485">
        <v>2004</v>
      </c>
      <c r="U485">
        <v>1850</v>
      </c>
    </row>
    <row r="486" spans="13:21">
      <c r="M486">
        <v>1792</v>
      </c>
      <c r="N486">
        <v>3</v>
      </c>
      <c r="O486">
        <v>874</v>
      </c>
      <c r="P486">
        <v>374000</v>
      </c>
      <c r="Q486">
        <v>1792</v>
      </c>
      <c r="R486">
        <v>0</v>
      </c>
      <c r="S486">
        <v>2004</v>
      </c>
      <c r="T486">
        <v>2003</v>
      </c>
      <c r="U486">
        <v>1792</v>
      </c>
    </row>
    <row r="487" spans="13:21">
      <c r="M487">
        <v>910</v>
      </c>
      <c r="N487">
        <v>1</v>
      </c>
      <c r="O487">
        <v>164</v>
      </c>
      <c r="P487">
        <v>155000</v>
      </c>
      <c r="Q487">
        <v>916</v>
      </c>
      <c r="R487">
        <v>910</v>
      </c>
      <c r="S487">
        <v>2005</v>
      </c>
      <c r="T487">
        <v>1915</v>
      </c>
      <c r="U487">
        <v>1826</v>
      </c>
    </row>
    <row r="488" spans="13:21">
      <c r="M488">
        <v>1216</v>
      </c>
      <c r="N488">
        <v>2</v>
      </c>
      <c r="O488">
        <v>402</v>
      </c>
      <c r="P488">
        <v>164000</v>
      </c>
      <c r="Q488">
        <v>1216</v>
      </c>
      <c r="R488">
        <v>0</v>
      </c>
      <c r="S488">
        <v>1998</v>
      </c>
      <c r="T488">
        <v>1998</v>
      </c>
      <c r="U488">
        <v>1216</v>
      </c>
    </row>
    <row r="489" spans="13:21">
      <c r="M489">
        <v>999</v>
      </c>
      <c r="N489">
        <v>1</v>
      </c>
      <c r="O489">
        <v>264</v>
      </c>
      <c r="P489">
        <v>132500</v>
      </c>
      <c r="Q489">
        <v>999</v>
      </c>
      <c r="R489">
        <v>0</v>
      </c>
      <c r="S489">
        <v>2001</v>
      </c>
      <c r="T489">
        <v>1962</v>
      </c>
      <c r="U489">
        <v>999</v>
      </c>
    </row>
    <row r="490" spans="13:21">
      <c r="M490">
        <v>1113</v>
      </c>
      <c r="N490">
        <v>1</v>
      </c>
      <c r="O490">
        <v>264</v>
      </c>
      <c r="P490">
        <v>147000</v>
      </c>
      <c r="Q490">
        <v>1113</v>
      </c>
      <c r="R490">
        <v>0</v>
      </c>
      <c r="S490">
        <v>2007</v>
      </c>
      <c r="T490">
        <v>1950</v>
      </c>
      <c r="U490">
        <v>1113</v>
      </c>
    </row>
    <row r="491" spans="13:21">
      <c r="M491">
        <v>1073</v>
      </c>
      <c r="N491">
        <v>2</v>
      </c>
      <c r="O491">
        <v>515</v>
      </c>
      <c r="P491">
        <v>156000</v>
      </c>
      <c r="Q491">
        <v>1073</v>
      </c>
      <c r="R491">
        <v>0</v>
      </c>
      <c r="S491">
        <v>1965</v>
      </c>
      <c r="T491">
        <v>1965</v>
      </c>
      <c r="U491">
        <v>1073</v>
      </c>
    </row>
    <row r="492" spans="13:21">
      <c r="M492">
        <v>1484</v>
      </c>
      <c r="N492">
        <v>2</v>
      </c>
      <c r="O492">
        <v>487</v>
      </c>
      <c r="P492">
        <v>175000</v>
      </c>
      <c r="Q492">
        <v>1484</v>
      </c>
      <c r="R492">
        <v>0</v>
      </c>
      <c r="S492">
        <v>1971</v>
      </c>
      <c r="T492">
        <v>1971</v>
      </c>
      <c r="U492">
        <v>1484</v>
      </c>
    </row>
    <row r="493" spans="13:21">
      <c r="M493">
        <v>954</v>
      </c>
      <c r="N493">
        <v>2</v>
      </c>
      <c r="O493">
        <v>520</v>
      </c>
      <c r="P493">
        <v>160000</v>
      </c>
      <c r="Q493">
        <v>1766</v>
      </c>
      <c r="R493">
        <v>648</v>
      </c>
      <c r="S493">
        <v>1970</v>
      </c>
      <c r="T493">
        <v>1900</v>
      </c>
      <c r="U493">
        <v>2414</v>
      </c>
    </row>
    <row r="494" spans="13:21">
      <c r="M494">
        <v>630</v>
      </c>
      <c r="N494">
        <v>1</v>
      </c>
      <c r="O494">
        <v>286</v>
      </c>
      <c r="P494">
        <v>86000</v>
      </c>
      <c r="Q494">
        <v>630</v>
      </c>
      <c r="R494">
        <v>0</v>
      </c>
      <c r="S494">
        <v>2002</v>
      </c>
      <c r="T494">
        <v>1970</v>
      </c>
      <c r="U494">
        <v>630</v>
      </c>
    </row>
    <row r="495" spans="13:21">
      <c r="M495">
        <v>264</v>
      </c>
      <c r="N495">
        <v>1</v>
      </c>
      <c r="O495">
        <v>336</v>
      </c>
      <c r="P495">
        <v>115000</v>
      </c>
      <c r="Q495">
        <v>616</v>
      </c>
      <c r="R495">
        <v>688</v>
      </c>
      <c r="S495">
        <v>1976</v>
      </c>
      <c r="T495">
        <v>1976</v>
      </c>
      <c r="U495">
        <v>1304</v>
      </c>
    </row>
    <row r="496" spans="13:21">
      <c r="M496">
        <v>806</v>
      </c>
      <c r="N496">
        <v>1</v>
      </c>
      <c r="O496">
        <v>240</v>
      </c>
      <c r="P496">
        <v>133000</v>
      </c>
      <c r="Q496">
        <v>958</v>
      </c>
      <c r="R496">
        <v>620</v>
      </c>
      <c r="S496">
        <v>1950</v>
      </c>
      <c r="T496">
        <v>1941</v>
      </c>
      <c r="U496">
        <v>1578</v>
      </c>
    </row>
    <row r="497" spans="13:21">
      <c r="M497">
        <v>728</v>
      </c>
      <c r="N497">
        <v>2</v>
      </c>
      <c r="O497">
        <v>429</v>
      </c>
      <c r="P497">
        <v>172785</v>
      </c>
      <c r="Q497">
        <v>728</v>
      </c>
      <c r="R497">
        <v>728</v>
      </c>
      <c r="S497">
        <v>2006</v>
      </c>
      <c r="T497">
        <v>2006</v>
      </c>
      <c r="U497">
        <v>1456</v>
      </c>
    </row>
    <row r="498" spans="13:21">
      <c r="M498">
        <v>1269</v>
      </c>
      <c r="N498">
        <v>1</v>
      </c>
      <c r="O498">
        <v>308</v>
      </c>
      <c r="P498">
        <v>155000</v>
      </c>
      <c r="Q498">
        <v>1269</v>
      </c>
      <c r="R498">
        <v>0</v>
      </c>
      <c r="S498">
        <v>1960</v>
      </c>
      <c r="T498">
        <v>1960</v>
      </c>
      <c r="U498">
        <v>1269</v>
      </c>
    </row>
    <row r="499" spans="13:21">
      <c r="M499">
        <v>190</v>
      </c>
      <c r="N499">
        <v>1</v>
      </c>
      <c r="O499">
        <v>273</v>
      </c>
      <c r="P499">
        <v>91300</v>
      </c>
      <c r="Q499">
        <v>886</v>
      </c>
      <c r="R499">
        <v>0</v>
      </c>
      <c r="S499">
        <v>1996</v>
      </c>
      <c r="T499">
        <v>1938</v>
      </c>
      <c r="U499">
        <v>886</v>
      </c>
    </row>
    <row r="500" spans="13:21">
      <c r="M500">
        <v>720</v>
      </c>
      <c r="N500">
        <v>0</v>
      </c>
      <c r="O500">
        <v>0</v>
      </c>
      <c r="P500">
        <v>34900</v>
      </c>
      <c r="Q500">
        <v>720</v>
      </c>
      <c r="R500">
        <v>0</v>
      </c>
      <c r="S500">
        <v>1950</v>
      </c>
      <c r="T500">
        <v>1920</v>
      </c>
      <c r="U500">
        <v>720</v>
      </c>
    </row>
    <row r="501" spans="13:21">
      <c r="M501">
        <v>3200</v>
      </c>
      <c r="N501">
        <v>2</v>
      </c>
      <c r="O501">
        <v>546</v>
      </c>
      <c r="P501">
        <v>430000</v>
      </c>
      <c r="Q501">
        <v>3228</v>
      </c>
      <c r="R501">
        <v>0</v>
      </c>
      <c r="S501">
        <v>1993</v>
      </c>
      <c r="T501">
        <v>1992</v>
      </c>
      <c r="U501">
        <v>3228</v>
      </c>
    </row>
    <row r="502" spans="13:21">
      <c r="M502">
        <v>1026</v>
      </c>
      <c r="N502">
        <v>1</v>
      </c>
      <c r="O502">
        <v>240</v>
      </c>
      <c r="P502">
        <v>184000</v>
      </c>
      <c r="Q502">
        <v>1133</v>
      </c>
      <c r="R502">
        <v>687</v>
      </c>
      <c r="S502">
        <v>1950</v>
      </c>
      <c r="T502">
        <v>1925</v>
      </c>
      <c r="U502">
        <v>1820</v>
      </c>
    </row>
    <row r="503" spans="13:21">
      <c r="M503">
        <v>864</v>
      </c>
      <c r="N503">
        <v>1</v>
      </c>
      <c r="O503">
        <v>288</v>
      </c>
      <c r="P503">
        <v>130000</v>
      </c>
      <c r="Q503">
        <v>899</v>
      </c>
      <c r="R503">
        <v>0</v>
      </c>
      <c r="S503">
        <v>2004</v>
      </c>
      <c r="T503">
        <v>1967</v>
      </c>
      <c r="U503">
        <v>899</v>
      </c>
    </row>
    <row r="504" spans="13:21">
      <c r="M504">
        <v>912</v>
      </c>
      <c r="N504">
        <v>1</v>
      </c>
      <c r="O504">
        <v>297</v>
      </c>
      <c r="P504">
        <v>120000</v>
      </c>
      <c r="Q504">
        <v>912</v>
      </c>
      <c r="R504">
        <v>0</v>
      </c>
      <c r="S504">
        <v>1985</v>
      </c>
      <c r="T504">
        <v>1958</v>
      </c>
      <c r="U504">
        <v>912</v>
      </c>
    </row>
    <row r="505" spans="13:21">
      <c r="M505">
        <v>672</v>
      </c>
      <c r="N505">
        <v>1</v>
      </c>
      <c r="O505">
        <v>264</v>
      </c>
      <c r="P505">
        <v>113000</v>
      </c>
      <c r="Q505">
        <v>672</v>
      </c>
      <c r="R505">
        <v>546</v>
      </c>
      <c r="S505">
        <v>1973</v>
      </c>
      <c r="T505">
        <v>1973</v>
      </c>
      <c r="U505">
        <v>1218</v>
      </c>
    </row>
    <row r="506" spans="13:21">
      <c r="M506">
        <v>866</v>
      </c>
      <c r="N506">
        <v>2</v>
      </c>
      <c r="O506">
        <v>603</v>
      </c>
      <c r="P506">
        <v>226700</v>
      </c>
      <c r="Q506">
        <v>866</v>
      </c>
      <c r="R506">
        <v>902</v>
      </c>
      <c r="S506">
        <v>2005</v>
      </c>
      <c r="T506">
        <v>2005</v>
      </c>
      <c r="U506">
        <v>1768</v>
      </c>
    </row>
    <row r="507" spans="13:21">
      <c r="M507">
        <v>1214</v>
      </c>
      <c r="N507">
        <v>2</v>
      </c>
      <c r="O507">
        <v>461</v>
      </c>
      <c r="P507">
        <v>140000</v>
      </c>
      <c r="Q507">
        <v>1214</v>
      </c>
      <c r="R507">
        <v>0</v>
      </c>
      <c r="S507">
        <v>1965</v>
      </c>
      <c r="T507">
        <v>1965</v>
      </c>
      <c r="U507">
        <v>1214</v>
      </c>
    </row>
    <row r="508" spans="13:21">
      <c r="M508">
        <v>1501</v>
      </c>
      <c r="N508">
        <v>2</v>
      </c>
      <c r="O508">
        <v>484</v>
      </c>
      <c r="P508">
        <v>289000</v>
      </c>
      <c r="Q508">
        <v>1801</v>
      </c>
      <c r="R508">
        <v>0</v>
      </c>
      <c r="S508">
        <v>1997</v>
      </c>
      <c r="T508">
        <v>1959</v>
      </c>
      <c r="U508">
        <v>1801</v>
      </c>
    </row>
    <row r="509" spans="13:21">
      <c r="M509">
        <v>855</v>
      </c>
      <c r="N509">
        <v>2</v>
      </c>
      <c r="O509">
        <v>440</v>
      </c>
      <c r="P509">
        <v>147000</v>
      </c>
      <c r="Q509">
        <v>855</v>
      </c>
      <c r="R509">
        <v>467</v>
      </c>
      <c r="S509">
        <v>1974</v>
      </c>
      <c r="T509">
        <v>1974</v>
      </c>
      <c r="U509">
        <v>1322</v>
      </c>
    </row>
    <row r="510" spans="13:21">
      <c r="M510">
        <v>960</v>
      </c>
      <c r="N510">
        <v>2</v>
      </c>
      <c r="O510">
        <v>400</v>
      </c>
      <c r="P510">
        <v>124500</v>
      </c>
      <c r="Q510">
        <v>960</v>
      </c>
      <c r="R510">
        <v>1000</v>
      </c>
      <c r="S510">
        <v>1952</v>
      </c>
      <c r="T510">
        <v>1952</v>
      </c>
      <c r="U510">
        <v>1960</v>
      </c>
    </row>
    <row r="511" spans="13:21">
      <c r="M511">
        <v>777</v>
      </c>
      <c r="N511">
        <v>2</v>
      </c>
      <c r="O511">
        <v>471</v>
      </c>
      <c r="P511">
        <v>215000</v>
      </c>
      <c r="Q511">
        <v>1065</v>
      </c>
      <c r="R511">
        <v>846</v>
      </c>
      <c r="S511">
        <v>1994</v>
      </c>
      <c r="T511">
        <v>1993</v>
      </c>
      <c r="U511">
        <v>1911</v>
      </c>
    </row>
    <row r="512" spans="13:21">
      <c r="M512">
        <v>1218</v>
      </c>
      <c r="N512">
        <v>2</v>
      </c>
      <c r="O512">
        <v>676</v>
      </c>
      <c r="P512">
        <v>208300</v>
      </c>
      <c r="Q512">
        <v>1218</v>
      </c>
      <c r="R512">
        <v>0</v>
      </c>
      <c r="S512">
        <v>2009</v>
      </c>
      <c r="T512">
        <v>2009</v>
      </c>
      <c r="U512">
        <v>1218</v>
      </c>
    </row>
    <row r="513" spans="13:21">
      <c r="M513">
        <v>689</v>
      </c>
      <c r="N513">
        <v>2</v>
      </c>
      <c r="O513">
        <v>360</v>
      </c>
      <c r="P513">
        <v>161000</v>
      </c>
      <c r="Q513">
        <v>689</v>
      </c>
      <c r="R513">
        <v>689</v>
      </c>
      <c r="S513">
        <v>2005</v>
      </c>
      <c r="T513">
        <v>1928</v>
      </c>
      <c r="U513">
        <v>1378</v>
      </c>
    </row>
    <row r="514" spans="13:21">
      <c r="M514">
        <v>1041</v>
      </c>
      <c r="N514">
        <v>1</v>
      </c>
      <c r="O514">
        <v>270</v>
      </c>
      <c r="P514">
        <v>124500</v>
      </c>
      <c r="Q514">
        <v>1041</v>
      </c>
      <c r="R514">
        <v>0</v>
      </c>
      <c r="S514">
        <v>1959</v>
      </c>
      <c r="T514">
        <v>1959</v>
      </c>
      <c r="U514">
        <v>1041</v>
      </c>
    </row>
    <row r="515" spans="13:21">
      <c r="M515">
        <v>1008</v>
      </c>
      <c r="N515">
        <v>1</v>
      </c>
      <c r="O515">
        <v>288</v>
      </c>
      <c r="P515">
        <v>164900</v>
      </c>
      <c r="Q515">
        <v>1363</v>
      </c>
      <c r="R515">
        <v>0</v>
      </c>
      <c r="S515">
        <v>2000</v>
      </c>
      <c r="T515">
        <v>1951</v>
      </c>
      <c r="U515">
        <v>1363</v>
      </c>
    </row>
    <row r="516" spans="13:21">
      <c r="M516">
        <v>1368</v>
      </c>
      <c r="N516">
        <v>2</v>
      </c>
      <c r="O516">
        <v>474</v>
      </c>
      <c r="P516">
        <v>202665</v>
      </c>
      <c r="Q516">
        <v>1368</v>
      </c>
      <c r="R516">
        <v>0</v>
      </c>
      <c r="S516">
        <v>2006</v>
      </c>
      <c r="T516">
        <v>2005</v>
      </c>
      <c r="U516">
        <v>1368</v>
      </c>
    </row>
    <row r="517" spans="13:21">
      <c r="M517">
        <v>864</v>
      </c>
      <c r="N517">
        <v>2</v>
      </c>
      <c r="O517">
        <v>624</v>
      </c>
      <c r="P517">
        <v>129900</v>
      </c>
      <c r="Q517">
        <v>864</v>
      </c>
      <c r="R517">
        <v>0</v>
      </c>
      <c r="S517">
        <v>1958</v>
      </c>
      <c r="T517">
        <v>1958</v>
      </c>
      <c r="U517">
        <v>864</v>
      </c>
    </row>
    <row r="518" spans="13:21">
      <c r="M518">
        <v>1084</v>
      </c>
      <c r="N518">
        <v>2</v>
      </c>
      <c r="O518">
        <v>484</v>
      </c>
      <c r="P518">
        <v>134000</v>
      </c>
      <c r="Q518">
        <v>1080</v>
      </c>
      <c r="R518">
        <v>0</v>
      </c>
      <c r="S518">
        <v>1983</v>
      </c>
      <c r="T518">
        <v>1983</v>
      </c>
      <c r="U518">
        <v>1080</v>
      </c>
    </row>
    <row r="519" spans="13:21">
      <c r="M519">
        <v>768</v>
      </c>
      <c r="N519">
        <v>1</v>
      </c>
      <c r="O519">
        <v>200</v>
      </c>
      <c r="P519">
        <v>96500</v>
      </c>
      <c r="Q519">
        <v>789</v>
      </c>
      <c r="R519">
        <v>0</v>
      </c>
      <c r="S519">
        <v>1950</v>
      </c>
      <c r="T519">
        <v>1926</v>
      </c>
      <c r="U519">
        <v>789</v>
      </c>
    </row>
    <row r="520" spans="13:21">
      <c r="M520">
        <v>2006</v>
      </c>
      <c r="N520">
        <v>3</v>
      </c>
      <c r="O520">
        <v>900</v>
      </c>
      <c r="P520">
        <v>402861</v>
      </c>
      <c r="Q520">
        <v>2020</v>
      </c>
      <c r="R520">
        <v>0</v>
      </c>
      <c r="S520">
        <v>2009</v>
      </c>
      <c r="T520">
        <v>2009</v>
      </c>
      <c r="U520">
        <v>2020</v>
      </c>
    </row>
    <row r="521" spans="13:21">
      <c r="M521">
        <v>689</v>
      </c>
      <c r="N521">
        <v>2</v>
      </c>
      <c r="O521">
        <v>583</v>
      </c>
      <c r="P521">
        <v>158000</v>
      </c>
      <c r="Q521">
        <v>1378</v>
      </c>
      <c r="R521">
        <v>741</v>
      </c>
      <c r="S521">
        <v>1972</v>
      </c>
      <c r="T521">
        <v>1972</v>
      </c>
      <c r="U521">
        <v>2119</v>
      </c>
    </row>
    <row r="522" spans="13:21">
      <c r="M522">
        <v>1264</v>
      </c>
      <c r="N522">
        <v>3</v>
      </c>
      <c r="O522">
        <v>889</v>
      </c>
      <c r="P522">
        <v>265000</v>
      </c>
      <c r="Q522">
        <v>1277</v>
      </c>
      <c r="R522">
        <v>1067</v>
      </c>
      <c r="S522">
        <v>1997</v>
      </c>
      <c r="T522">
        <v>1996</v>
      </c>
      <c r="U522">
        <v>2344</v>
      </c>
    </row>
    <row r="523" spans="13:21">
      <c r="M523">
        <v>794</v>
      </c>
      <c r="N523">
        <v>2</v>
      </c>
      <c r="O523">
        <v>546</v>
      </c>
      <c r="P523">
        <v>211000</v>
      </c>
      <c r="Q523">
        <v>882</v>
      </c>
      <c r="R523">
        <v>914</v>
      </c>
      <c r="S523">
        <v>1998</v>
      </c>
      <c r="T523">
        <v>1998</v>
      </c>
      <c r="U523">
        <v>1796</v>
      </c>
    </row>
    <row r="524" spans="13:21">
      <c r="M524">
        <v>1276</v>
      </c>
      <c r="N524">
        <v>1</v>
      </c>
      <c r="O524">
        <v>282</v>
      </c>
      <c r="P524">
        <v>234000</v>
      </c>
      <c r="Q524">
        <v>1276</v>
      </c>
      <c r="R524">
        <v>804</v>
      </c>
      <c r="S524">
        <v>2004</v>
      </c>
      <c r="T524">
        <v>1926</v>
      </c>
      <c r="U524">
        <v>2080</v>
      </c>
    </row>
    <row r="525" spans="13:21">
      <c r="M525">
        <v>0</v>
      </c>
      <c r="N525">
        <v>0</v>
      </c>
      <c r="O525">
        <v>0</v>
      </c>
      <c r="P525">
        <v>106250</v>
      </c>
      <c r="Q525">
        <v>694</v>
      </c>
      <c r="R525">
        <v>600</v>
      </c>
      <c r="S525">
        <v>2000</v>
      </c>
      <c r="T525">
        <v>1900</v>
      </c>
      <c r="U525">
        <v>1294</v>
      </c>
    </row>
    <row r="526" spans="13:21">
      <c r="M526">
        <v>1244</v>
      </c>
      <c r="N526">
        <v>1</v>
      </c>
      <c r="O526">
        <v>336</v>
      </c>
      <c r="P526">
        <v>150000</v>
      </c>
      <c r="Q526">
        <v>1244</v>
      </c>
      <c r="R526">
        <v>0</v>
      </c>
      <c r="S526">
        <v>1957</v>
      </c>
      <c r="T526">
        <v>1957</v>
      </c>
      <c r="U526">
        <v>1244</v>
      </c>
    </row>
    <row r="527" spans="13:21">
      <c r="M527">
        <v>1004</v>
      </c>
      <c r="N527">
        <v>2</v>
      </c>
      <c r="O527">
        <v>420</v>
      </c>
      <c r="P527">
        <v>159000</v>
      </c>
      <c r="Q527">
        <v>1004</v>
      </c>
      <c r="R527">
        <v>660</v>
      </c>
      <c r="S527">
        <v>1950</v>
      </c>
      <c r="T527">
        <v>1947</v>
      </c>
      <c r="U527">
        <v>1664</v>
      </c>
    </row>
    <row r="528" spans="13:21">
      <c r="M528">
        <v>3138</v>
      </c>
      <c r="N528">
        <v>3</v>
      </c>
      <c r="O528">
        <v>884</v>
      </c>
      <c r="P528">
        <v>184750</v>
      </c>
      <c r="Q528">
        <v>3138</v>
      </c>
      <c r="R528">
        <v>1538</v>
      </c>
      <c r="S528">
        <v>2008</v>
      </c>
      <c r="T528">
        <v>2007</v>
      </c>
      <c r="U528">
        <v>4676</v>
      </c>
    </row>
    <row r="529" spans="13:21">
      <c r="M529">
        <v>1379</v>
      </c>
      <c r="N529">
        <v>3</v>
      </c>
      <c r="O529">
        <v>834</v>
      </c>
      <c r="P529">
        <v>315750</v>
      </c>
      <c r="Q529">
        <v>1383</v>
      </c>
      <c r="R529">
        <v>1015</v>
      </c>
      <c r="S529">
        <v>1997</v>
      </c>
      <c r="T529">
        <v>1996</v>
      </c>
      <c r="U529">
        <v>2398</v>
      </c>
    </row>
    <row r="530" spans="13:21">
      <c r="M530">
        <v>1257</v>
      </c>
      <c r="N530">
        <v>2</v>
      </c>
      <c r="O530">
        <v>453</v>
      </c>
      <c r="P530">
        <v>176000</v>
      </c>
      <c r="Q530">
        <v>1266</v>
      </c>
      <c r="R530">
        <v>0</v>
      </c>
      <c r="S530">
        <v>2005</v>
      </c>
      <c r="T530">
        <v>2005</v>
      </c>
      <c r="U530">
        <v>1266</v>
      </c>
    </row>
    <row r="531" spans="13:21">
      <c r="M531">
        <v>928</v>
      </c>
      <c r="N531">
        <v>1</v>
      </c>
      <c r="O531">
        <v>252</v>
      </c>
      <c r="P531">
        <v>132000</v>
      </c>
      <c r="Q531">
        <v>928</v>
      </c>
      <c r="R531">
        <v>0</v>
      </c>
      <c r="S531">
        <v>2000</v>
      </c>
      <c r="T531">
        <v>1956</v>
      </c>
      <c r="U531">
        <v>928</v>
      </c>
    </row>
    <row r="532" spans="13:21">
      <c r="M532">
        <v>1452</v>
      </c>
      <c r="N532">
        <v>3</v>
      </c>
      <c r="O532">
        <v>858</v>
      </c>
      <c r="P532">
        <v>446261</v>
      </c>
      <c r="Q532">
        <v>1476</v>
      </c>
      <c r="R532">
        <v>1237</v>
      </c>
      <c r="S532">
        <v>2008</v>
      </c>
      <c r="T532">
        <v>2008</v>
      </c>
      <c r="U532">
        <v>2713</v>
      </c>
    </row>
    <row r="533" spans="13:21">
      <c r="M533">
        <v>528</v>
      </c>
      <c r="N533">
        <v>0</v>
      </c>
      <c r="O533">
        <v>0</v>
      </c>
      <c r="P533">
        <v>86000</v>
      </c>
      <c r="Q533">
        <v>605</v>
      </c>
      <c r="R533">
        <v>0</v>
      </c>
      <c r="S533">
        <v>2002</v>
      </c>
      <c r="T533">
        <v>1920</v>
      </c>
      <c r="U533">
        <v>605</v>
      </c>
    </row>
    <row r="534" spans="13:21">
      <c r="M534">
        <v>2035</v>
      </c>
      <c r="N534">
        <v>2</v>
      </c>
      <c r="O534">
        <v>484</v>
      </c>
      <c r="P534">
        <v>200624</v>
      </c>
      <c r="Q534">
        <v>2515</v>
      </c>
      <c r="R534">
        <v>0</v>
      </c>
      <c r="S534">
        <v>1975</v>
      </c>
      <c r="T534">
        <v>1957</v>
      </c>
      <c r="U534">
        <v>2515</v>
      </c>
    </row>
    <row r="535" spans="13:21">
      <c r="M535">
        <v>1461</v>
      </c>
      <c r="N535">
        <v>2</v>
      </c>
      <c r="O535">
        <v>600</v>
      </c>
      <c r="P535">
        <v>175000</v>
      </c>
      <c r="Q535">
        <v>1509</v>
      </c>
      <c r="R535">
        <v>0</v>
      </c>
      <c r="S535">
        <v>1989</v>
      </c>
      <c r="T535">
        <v>1988</v>
      </c>
      <c r="U535">
        <v>1509</v>
      </c>
    </row>
    <row r="536" spans="13:21">
      <c r="M536">
        <v>611</v>
      </c>
      <c r="N536">
        <v>2</v>
      </c>
      <c r="O536">
        <v>502</v>
      </c>
      <c r="P536">
        <v>128000</v>
      </c>
      <c r="Q536">
        <v>751</v>
      </c>
      <c r="R536">
        <v>611</v>
      </c>
      <c r="S536">
        <v>1999</v>
      </c>
      <c r="T536">
        <v>1920</v>
      </c>
      <c r="U536">
        <v>1362</v>
      </c>
    </row>
    <row r="537" spans="13:21">
      <c r="M537">
        <v>0</v>
      </c>
      <c r="N537">
        <v>1</v>
      </c>
      <c r="O537">
        <v>392</v>
      </c>
      <c r="P537">
        <v>107500</v>
      </c>
      <c r="Q537">
        <v>827</v>
      </c>
      <c r="R537">
        <v>0</v>
      </c>
      <c r="S537">
        <v>2007</v>
      </c>
      <c r="T537">
        <v>1955</v>
      </c>
      <c r="U537">
        <v>827</v>
      </c>
    </row>
    <row r="538" spans="13:21">
      <c r="M538">
        <v>0</v>
      </c>
      <c r="N538">
        <v>0</v>
      </c>
      <c r="O538">
        <v>0</v>
      </c>
      <c r="P538">
        <v>39300</v>
      </c>
      <c r="Q538">
        <v>334</v>
      </c>
      <c r="R538">
        <v>0</v>
      </c>
      <c r="S538">
        <v>1950</v>
      </c>
      <c r="T538">
        <v>1946</v>
      </c>
      <c r="U538">
        <v>334</v>
      </c>
    </row>
    <row r="539" spans="13:21">
      <c r="M539">
        <v>707</v>
      </c>
      <c r="N539">
        <v>2</v>
      </c>
      <c r="O539">
        <v>403</v>
      </c>
      <c r="P539">
        <v>178000</v>
      </c>
      <c r="Q539">
        <v>707</v>
      </c>
      <c r="R539">
        <v>707</v>
      </c>
      <c r="S539">
        <v>2004</v>
      </c>
      <c r="T539">
        <v>2004</v>
      </c>
      <c r="U539">
        <v>1414</v>
      </c>
    </row>
    <row r="540" spans="13:21">
      <c r="M540">
        <v>1117</v>
      </c>
      <c r="N540">
        <v>0</v>
      </c>
      <c r="O540">
        <v>0</v>
      </c>
      <c r="P540">
        <v>107500</v>
      </c>
      <c r="Q540">
        <v>820</v>
      </c>
      <c r="R540">
        <v>527</v>
      </c>
      <c r="S540">
        <v>1991</v>
      </c>
      <c r="T540">
        <v>1910</v>
      </c>
      <c r="U540">
        <v>1347</v>
      </c>
    </row>
    <row r="541" spans="13:21">
      <c r="M541">
        <v>880</v>
      </c>
      <c r="N541">
        <v>2</v>
      </c>
      <c r="O541">
        <v>527</v>
      </c>
      <c r="P541">
        <v>188000</v>
      </c>
      <c r="Q541">
        <v>880</v>
      </c>
      <c r="R541">
        <v>844</v>
      </c>
      <c r="S541">
        <v>1999</v>
      </c>
      <c r="T541">
        <v>1998</v>
      </c>
      <c r="U541">
        <v>1724</v>
      </c>
    </row>
    <row r="542" spans="13:21">
      <c r="M542">
        <v>864</v>
      </c>
      <c r="N542">
        <v>2</v>
      </c>
      <c r="O542">
        <v>576</v>
      </c>
      <c r="P542">
        <v>111250</v>
      </c>
      <c r="Q542">
        <v>864</v>
      </c>
      <c r="R542">
        <v>0</v>
      </c>
      <c r="S542">
        <v>1972</v>
      </c>
      <c r="T542">
        <v>1972</v>
      </c>
      <c r="U542">
        <v>864</v>
      </c>
    </row>
    <row r="543" spans="13:21">
      <c r="M543">
        <v>1051</v>
      </c>
      <c r="N543">
        <v>1</v>
      </c>
      <c r="O543">
        <v>336</v>
      </c>
      <c r="P543">
        <v>158000</v>
      </c>
      <c r="Q543">
        <v>1159</v>
      </c>
      <c r="R543">
        <v>0</v>
      </c>
      <c r="S543">
        <v>1968</v>
      </c>
      <c r="T543">
        <v>1968</v>
      </c>
      <c r="U543">
        <v>1159</v>
      </c>
    </row>
    <row r="544" spans="13:21">
      <c r="M544">
        <v>1581</v>
      </c>
      <c r="N544">
        <v>2</v>
      </c>
      <c r="O544">
        <v>670</v>
      </c>
      <c r="P544">
        <v>272000</v>
      </c>
      <c r="Q544">
        <v>1601</v>
      </c>
      <c r="R544">
        <v>0</v>
      </c>
      <c r="S544">
        <v>2002</v>
      </c>
      <c r="T544">
        <v>2001</v>
      </c>
      <c r="U544">
        <v>1601</v>
      </c>
    </row>
    <row r="545" spans="13:21">
      <c r="M545">
        <v>1838</v>
      </c>
      <c r="N545">
        <v>3</v>
      </c>
      <c r="O545">
        <v>765</v>
      </c>
      <c r="P545">
        <v>315000</v>
      </c>
      <c r="Q545">
        <v>1838</v>
      </c>
      <c r="R545">
        <v>0</v>
      </c>
      <c r="S545">
        <v>2006</v>
      </c>
      <c r="T545">
        <v>2006</v>
      </c>
      <c r="U545">
        <v>1838</v>
      </c>
    </row>
    <row r="546" spans="13:21">
      <c r="M546">
        <v>969</v>
      </c>
      <c r="N546">
        <v>3</v>
      </c>
      <c r="O546">
        <v>648</v>
      </c>
      <c r="P546">
        <v>248000</v>
      </c>
      <c r="Q546">
        <v>997</v>
      </c>
      <c r="R546">
        <v>1288</v>
      </c>
      <c r="S546">
        <v>2000</v>
      </c>
      <c r="T546">
        <v>2000</v>
      </c>
      <c r="U546">
        <v>2285</v>
      </c>
    </row>
    <row r="547" spans="13:21">
      <c r="M547">
        <v>1650</v>
      </c>
      <c r="N547">
        <v>2</v>
      </c>
      <c r="O547">
        <v>583</v>
      </c>
      <c r="P547">
        <v>213250</v>
      </c>
      <c r="Q547">
        <v>1680</v>
      </c>
      <c r="R547">
        <v>0</v>
      </c>
      <c r="S547">
        <v>1999</v>
      </c>
      <c r="T547">
        <v>1998</v>
      </c>
      <c r="U547">
        <v>1680</v>
      </c>
    </row>
    <row r="548" spans="13:21">
      <c r="M548">
        <v>723</v>
      </c>
      <c r="N548">
        <v>1</v>
      </c>
      <c r="O548">
        <v>367</v>
      </c>
      <c r="P548">
        <v>133000</v>
      </c>
      <c r="Q548">
        <v>767</v>
      </c>
      <c r="R548">
        <v>0</v>
      </c>
      <c r="S548">
        <v>1998</v>
      </c>
      <c r="T548">
        <v>1998</v>
      </c>
      <c r="U548">
        <v>767</v>
      </c>
    </row>
    <row r="549" spans="13:21">
      <c r="M549">
        <v>654</v>
      </c>
      <c r="N549">
        <v>2</v>
      </c>
      <c r="O549">
        <v>426</v>
      </c>
      <c r="P549">
        <v>179665</v>
      </c>
      <c r="Q549">
        <v>664</v>
      </c>
      <c r="R549">
        <v>832</v>
      </c>
      <c r="S549">
        <v>2006</v>
      </c>
      <c r="T549">
        <v>2006</v>
      </c>
      <c r="U549">
        <v>1496</v>
      </c>
    </row>
    <row r="550" spans="13:21">
      <c r="M550">
        <v>1204</v>
      </c>
      <c r="N550">
        <v>3</v>
      </c>
      <c r="O550">
        <v>786</v>
      </c>
      <c r="P550">
        <v>229000</v>
      </c>
      <c r="Q550">
        <v>1377</v>
      </c>
      <c r="R550">
        <v>806</v>
      </c>
      <c r="S550">
        <v>1988</v>
      </c>
      <c r="T550">
        <v>1988</v>
      </c>
      <c r="U550">
        <v>2183</v>
      </c>
    </row>
    <row r="551" spans="13:21">
      <c r="M551">
        <v>1065</v>
      </c>
      <c r="N551">
        <v>2</v>
      </c>
      <c r="O551">
        <v>440</v>
      </c>
      <c r="P551">
        <v>210000</v>
      </c>
      <c r="Q551">
        <v>915</v>
      </c>
      <c r="R551">
        <v>720</v>
      </c>
      <c r="S551">
        <v>1950</v>
      </c>
      <c r="T551">
        <v>1923</v>
      </c>
      <c r="U551">
        <v>1635</v>
      </c>
    </row>
    <row r="552" spans="13:21">
      <c r="M552">
        <v>768</v>
      </c>
      <c r="N552">
        <v>2</v>
      </c>
      <c r="O552">
        <v>624</v>
      </c>
      <c r="P552">
        <v>129500</v>
      </c>
      <c r="Q552">
        <v>768</v>
      </c>
      <c r="R552">
        <v>0</v>
      </c>
      <c r="S552">
        <v>1970</v>
      </c>
      <c r="T552">
        <v>1970</v>
      </c>
      <c r="U552">
        <v>768</v>
      </c>
    </row>
    <row r="553" spans="13:21">
      <c r="M553">
        <v>825</v>
      </c>
      <c r="N553">
        <v>2</v>
      </c>
      <c r="O553">
        <v>720</v>
      </c>
      <c r="P553">
        <v>125000</v>
      </c>
      <c r="Q553">
        <v>825</v>
      </c>
      <c r="R553">
        <v>0</v>
      </c>
      <c r="S553">
        <v>1995</v>
      </c>
      <c r="T553">
        <v>1955</v>
      </c>
      <c r="U553">
        <v>825</v>
      </c>
    </row>
    <row r="554" spans="13:21">
      <c r="M554">
        <v>912</v>
      </c>
      <c r="N554">
        <v>2</v>
      </c>
      <c r="O554">
        <v>615</v>
      </c>
      <c r="P554">
        <v>263000</v>
      </c>
      <c r="Q554">
        <v>912</v>
      </c>
      <c r="R554">
        <v>1182</v>
      </c>
      <c r="S554">
        <v>2004</v>
      </c>
      <c r="T554">
        <v>2003</v>
      </c>
      <c r="U554">
        <v>2094</v>
      </c>
    </row>
    <row r="555" spans="13:21">
      <c r="M555">
        <v>1069</v>
      </c>
      <c r="N555">
        <v>2</v>
      </c>
      <c r="O555">
        <v>440</v>
      </c>
      <c r="P555">
        <v>140000</v>
      </c>
      <c r="Q555">
        <v>1069</v>
      </c>
      <c r="R555">
        <v>0</v>
      </c>
      <c r="S555">
        <v>1977</v>
      </c>
      <c r="T555">
        <v>1977</v>
      </c>
      <c r="U555">
        <v>1069</v>
      </c>
    </row>
    <row r="556" spans="13:21">
      <c r="M556">
        <v>928</v>
      </c>
      <c r="N556">
        <v>1</v>
      </c>
      <c r="O556">
        <v>288</v>
      </c>
      <c r="P556">
        <v>112500</v>
      </c>
      <c r="Q556">
        <v>928</v>
      </c>
      <c r="R556">
        <v>0</v>
      </c>
      <c r="S556">
        <v>1957</v>
      </c>
      <c r="T556">
        <v>1957</v>
      </c>
      <c r="U556">
        <v>928</v>
      </c>
    </row>
    <row r="557" spans="13:21">
      <c r="M557">
        <v>1709</v>
      </c>
      <c r="N557">
        <v>3</v>
      </c>
      <c r="O557">
        <v>908</v>
      </c>
      <c r="P557">
        <v>255500</v>
      </c>
      <c r="Q557">
        <v>1717</v>
      </c>
      <c r="R557">
        <v>0</v>
      </c>
      <c r="S557">
        <v>2006</v>
      </c>
      <c r="T557">
        <v>2006</v>
      </c>
      <c r="U557">
        <v>1717</v>
      </c>
    </row>
    <row r="558" spans="13:21">
      <c r="M558">
        <v>0</v>
      </c>
      <c r="N558">
        <v>2</v>
      </c>
      <c r="O558">
        <v>520</v>
      </c>
      <c r="P558">
        <v>108000</v>
      </c>
      <c r="Q558">
        <v>1126</v>
      </c>
      <c r="R558">
        <v>0</v>
      </c>
      <c r="S558">
        <v>2003</v>
      </c>
      <c r="T558">
        <v>1949</v>
      </c>
      <c r="U558">
        <v>1126</v>
      </c>
    </row>
    <row r="559" spans="13:21">
      <c r="M559">
        <v>998</v>
      </c>
      <c r="N559">
        <v>3</v>
      </c>
      <c r="O559">
        <v>871</v>
      </c>
      <c r="P559">
        <v>284000</v>
      </c>
      <c r="Q559">
        <v>1006</v>
      </c>
      <c r="R559">
        <v>1040</v>
      </c>
      <c r="S559">
        <v>2004</v>
      </c>
      <c r="T559">
        <v>2003</v>
      </c>
      <c r="U559">
        <v>2046</v>
      </c>
    </row>
    <row r="560" spans="13:21">
      <c r="M560">
        <v>993</v>
      </c>
      <c r="N560">
        <v>1</v>
      </c>
      <c r="O560">
        <v>280</v>
      </c>
      <c r="P560">
        <v>113000</v>
      </c>
      <c r="Q560">
        <v>1048</v>
      </c>
      <c r="R560">
        <v>0</v>
      </c>
      <c r="S560">
        <v>1950</v>
      </c>
      <c r="T560">
        <v>1922</v>
      </c>
      <c r="U560">
        <v>1048</v>
      </c>
    </row>
    <row r="561" spans="13:21">
      <c r="M561">
        <v>1092</v>
      </c>
      <c r="N561">
        <v>1</v>
      </c>
      <c r="O561">
        <v>299</v>
      </c>
      <c r="P561">
        <v>141000</v>
      </c>
      <c r="Q561">
        <v>1092</v>
      </c>
      <c r="R561">
        <v>0</v>
      </c>
      <c r="S561">
        <v>1957</v>
      </c>
      <c r="T561">
        <v>1957</v>
      </c>
      <c r="U561">
        <v>1092</v>
      </c>
    </row>
    <row r="562" spans="13:21">
      <c r="M562">
        <v>637</v>
      </c>
      <c r="N562">
        <v>1</v>
      </c>
      <c r="O562">
        <v>570</v>
      </c>
      <c r="P562">
        <v>108000</v>
      </c>
      <c r="Q562">
        <v>897</v>
      </c>
      <c r="R562">
        <v>439</v>
      </c>
      <c r="S562">
        <v>1950</v>
      </c>
      <c r="T562">
        <v>1920</v>
      </c>
      <c r="U562">
        <v>1336</v>
      </c>
    </row>
    <row r="563" spans="13:21">
      <c r="M563">
        <v>729</v>
      </c>
      <c r="N563">
        <v>2</v>
      </c>
      <c r="O563">
        <v>406</v>
      </c>
      <c r="P563">
        <v>175000</v>
      </c>
      <c r="Q563">
        <v>729</v>
      </c>
      <c r="R563">
        <v>717</v>
      </c>
      <c r="S563">
        <v>1997</v>
      </c>
      <c r="T563">
        <v>1996</v>
      </c>
      <c r="U563">
        <v>1446</v>
      </c>
    </row>
    <row r="564" spans="13:21">
      <c r="M564">
        <v>1374</v>
      </c>
      <c r="N564">
        <v>2</v>
      </c>
      <c r="O564">
        <v>420</v>
      </c>
      <c r="P564">
        <v>234000</v>
      </c>
      <c r="Q564">
        <v>1557</v>
      </c>
      <c r="R564">
        <v>0</v>
      </c>
      <c r="S564">
        <v>2004</v>
      </c>
      <c r="T564">
        <v>2003</v>
      </c>
      <c r="U564">
        <v>1557</v>
      </c>
    </row>
    <row r="565" spans="13:21">
      <c r="M565">
        <v>1392</v>
      </c>
      <c r="N565">
        <v>2</v>
      </c>
      <c r="O565">
        <v>528</v>
      </c>
      <c r="P565">
        <v>121500</v>
      </c>
      <c r="Q565">
        <v>1392</v>
      </c>
      <c r="R565">
        <v>0</v>
      </c>
      <c r="S565">
        <v>1996</v>
      </c>
      <c r="T565">
        <v>1957</v>
      </c>
      <c r="U565">
        <v>1392</v>
      </c>
    </row>
    <row r="566" spans="13:21">
      <c r="M566">
        <v>1389</v>
      </c>
      <c r="N566">
        <v>2</v>
      </c>
      <c r="O566">
        <v>418</v>
      </c>
      <c r="P566">
        <v>170000</v>
      </c>
      <c r="Q566">
        <v>1389</v>
      </c>
      <c r="R566">
        <v>0</v>
      </c>
      <c r="S566">
        <v>1975</v>
      </c>
      <c r="T566">
        <v>1974</v>
      </c>
      <c r="U566">
        <v>1389</v>
      </c>
    </row>
    <row r="567" spans="13:21">
      <c r="M567">
        <v>996</v>
      </c>
      <c r="N567">
        <v>0</v>
      </c>
      <c r="O567">
        <v>0</v>
      </c>
      <c r="P567">
        <v>108000</v>
      </c>
      <c r="Q567">
        <v>996</v>
      </c>
      <c r="R567">
        <v>0</v>
      </c>
      <c r="S567">
        <v>1969</v>
      </c>
      <c r="T567">
        <v>1940</v>
      </c>
      <c r="U567">
        <v>996</v>
      </c>
    </row>
    <row r="568" spans="13:21">
      <c r="M568">
        <v>1163</v>
      </c>
      <c r="N568">
        <v>2</v>
      </c>
      <c r="O568">
        <v>396</v>
      </c>
      <c r="P568">
        <v>185000</v>
      </c>
      <c r="Q568">
        <v>1163</v>
      </c>
      <c r="R568">
        <v>511</v>
      </c>
      <c r="S568">
        <v>1950</v>
      </c>
      <c r="T568">
        <v>1918</v>
      </c>
      <c r="U568">
        <v>1674</v>
      </c>
    </row>
    <row r="569" spans="13:21">
      <c r="M569">
        <v>1095</v>
      </c>
      <c r="N569">
        <v>2</v>
      </c>
      <c r="O569">
        <v>590</v>
      </c>
      <c r="P569">
        <v>268000</v>
      </c>
      <c r="Q569">
        <v>1166</v>
      </c>
      <c r="R569">
        <v>1129</v>
      </c>
      <c r="S569">
        <v>2000</v>
      </c>
      <c r="T569">
        <v>1992</v>
      </c>
      <c r="U569">
        <v>2295</v>
      </c>
    </row>
    <row r="570" spans="13:21">
      <c r="M570">
        <v>806</v>
      </c>
      <c r="N570">
        <v>1</v>
      </c>
      <c r="O570">
        <v>216</v>
      </c>
      <c r="P570">
        <v>128000</v>
      </c>
      <c r="Q570">
        <v>841</v>
      </c>
      <c r="R570">
        <v>806</v>
      </c>
      <c r="S570">
        <v>1950</v>
      </c>
      <c r="T570">
        <v>1915</v>
      </c>
      <c r="U570">
        <v>1647</v>
      </c>
    </row>
    <row r="571" spans="13:21">
      <c r="M571">
        <v>1122</v>
      </c>
      <c r="N571">
        <v>3</v>
      </c>
      <c r="O571">
        <v>656</v>
      </c>
      <c r="P571">
        <v>325000</v>
      </c>
      <c r="Q571">
        <v>1134</v>
      </c>
      <c r="R571">
        <v>1370</v>
      </c>
      <c r="S571">
        <v>2007</v>
      </c>
      <c r="T571">
        <v>2005</v>
      </c>
      <c r="U571">
        <v>2504</v>
      </c>
    </row>
    <row r="572" spans="13:21">
      <c r="M572">
        <v>1517</v>
      </c>
      <c r="N572">
        <v>2</v>
      </c>
      <c r="O572">
        <v>532</v>
      </c>
      <c r="P572">
        <v>214000</v>
      </c>
      <c r="Q572">
        <v>1535</v>
      </c>
      <c r="R572">
        <v>0</v>
      </c>
      <c r="S572">
        <v>2004</v>
      </c>
      <c r="T572">
        <v>2004</v>
      </c>
      <c r="U572">
        <v>1535</v>
      </c>
    </row>
    <row r="573" spans="13:21">
      <c r="M573">
        <v>1496</v>
      </c>
      <c r="N573">
        <v>2</v>
      </c>
      <c r="O573">
        <v>612</v>
      </c>
      <c r="P573">
        <v>316600</v>
      </c>
      <c r="Q573">
        <v>1496</v>
      </c>
      <c r="R573">
        <v>636</v>
      </c>
      <c r="S573">
        <v>2009</v>
      </c>
      <c r="T573">
        <v>1983</v>
      </c>
      <c r="U573">
        <v>2132</v>
      </c>
    </row>
    <row r="574" spans="13:21">
      <c r="M574">
        <v>943</v>
      </c>
      <c r="N574">
        <v>2</v>
      </c>
      <c r="O574">
        <v>600</v>
      </c>
      <c r="P574">
        <v>135960</v>
      </c>
      <c r="Q574">
        <v>943</v>
      </c>
      <c r="R574">
        <v>0</v>
      </c>
      <c r="S574">
        <v>1979</v>
      </c>
      <c r="T574">
        <v>1979</v>
      </c>
      <c r="U574">
        <v>943</v>
      </c>
    </row>
    <row r="575" spans="13:21">
      <c r="M575">
        <v>1728</v>
      </c>
      <c r="N575">
        <v>2</v>
      </c>
      <c r="O575">
        <v>576</v>
      </c>
      <c r="P575">
        <v>142600</v>
      </c>
      <c r="Q575">
        <v>1728</v>
      </c>
      <c r="R575">
        <v>0</v>
      </c>
      <c r="S575">
        <v>1965</v>
      </c>
      <c r="T575">
        <v>1965</v>
      </c>
      <c r="U575">
        <v>1728</v>
      </c>
    </row>
    <row r="576" spans="13:21">
      <c r="M576">
        <v>864</v>
      </c>
      <c r="N576">
        <v>1</v>
      </c>
      <c r="O576">
        <v>288</v>
      </c>
      <c r="P576">
        <v>120000</v>
      </c>
      <c r="Q576">
        <v>864</v>
      </c>
      <c r="R576">
        <v>0</v>
      </c>
      <c r="S576">
        <v>1959</v>
      </c>
      <c r="T576">
        <v>1959</v>
      </c>
      <c r="U576">
        <v>864</v>
      </c>
    </row>
    <row r="577" spans="13:21">
      <c r="M577">
        <v>846</v>
      </c>
      <c r="N577">
        <v>2</v>
      </c>
      <c r="O577">
        <v>650</v>
      </c>
      <c r="P577">
        <v>224500</v>
      </c>
      <c r="Q577">
        <v>846</v>
      </c>
      <c r="R577">
        <v>846</v>
      </c>
      <c r="S577">
        <v>2009</v>
      </c>
      <c r="T577">
        <v>2009</v>
      </c>
      <c r="U577">
        <v>1692</v>
      </c>
    </row>
    <row r="578" spans="13:21">
      <c r="M578">
        <v>384</v>
      </c>
      <c r="N578">
        <v>2</v>
      </c>
      <c r="O578">
        <v>400</v>
      </c>
      <c r="P578">
        <v>170000</v>
      </c>
      <c r="Q578">
        <v>774</v>
      </c>
      <c r="R578">
        <v>656</v>
      </c>
      <c r="S578">
        <v>2000</v>
      </c>
      <c r="T578">
        <v>2000</v>
      </c>
      <c r="U578">
        <v>1430</v>
      </c>
    </row>
    <row r="579" spans="13:21">
      <c r="M579">
        <v>372</v>
      </c>
      <c r="N579">
        <v>1</v>
      </c>
      <c r="O579">
        <v>288</v>
      </c>
      <c r="P579">
        <v>139000</v>
      </c>
      <c r="Q579">
        <v>576</v>
      </c>
      <c r="R579">
        <v>533</v>
      </c>
      <c r="S579">
        <v>2005</v>
      </c>
      <c r="T579">
        <v>1971</v>
      </c>
      <c r="U579">
        <v>1109</v>
      </c>
    </row>
    <row r="580" spans="13:21">
      <c r="M580">
        <v>832</v>
      </c>
      <c r="N580">
        <v>1</v>
      </c>
      <c r="O580">
        <v>336</v>
      </c>
      <c r="P580">
        <v>118500</v>
      </c>
      <c r="Q580">
        <v>832</v>
      </c>
      <c r="R580">
        <v>384</v>
      </c>
      <c r="S580">
        <v>1950</v>
      </c>
      <c r="T580">
        <v>1947</v>
      </c>
      <c r="U580">
        <v>1216</v>
      </c>
    </row>
    <row r="581" spans="13:21">
      <c r="M581">
        <v>861</v>
      </c>
      <c r="N581">
        <v>1</v>
      </c>
      <c r="O581">
        <v>216</v>
      </c>
      <c r="P581">
        <v>145000</v>
      </c>
      <c r="Q581">
        <v>877</v>
      </c>
      <c r="R581">
        <v>600</v>
      </c>
      <c r="S581">
        <v>1950</v>
      </c>
      <c r="T581">
        <v>1928</v>
      </c>
      <c r="U581">
        <v>1477</v>
      </c>
    </row>
    <row r="582" spans="13:21">
      <c r="M582">
        <v>1164</v>
      </c>
      <c r="N582">
        <v>2</v>
      </c>
      <c r="O582">
        <v>564</v>
      </c>
      <c r="P582">
        <v>164500</v>
      </c>
      <c r="Q582">
        <v>1320</v>
      </c>
      <c r="R582">
        <v>0</v>
      </c>
      <c r="S582">
        <v>1966</v>
      </c>
      <c r="T582">
        <v>1966</v>
      </c>
      <c r="U582">
        <v>1320</v>
      </c>
    </row>
    <row r="583" spans="13:21">
      <c r="M583">
        <v>689</v>
      </c>
      <c r="N583">
        <v>2</v>
      </c>
      <c r="O583">
        <v>540</v>
      </c>
      <c r="P583">
        <v>146000</v>
      </c>
      <c r="Q583">
        <v>703</v>
      </c>
      <c r="R583">
        <v>689</v>
      </c>
      <c r="S583">
        <v>2007</v>
      </c>
      <c r="T583">
        <v>2007</v>
      </c>
      <c r="U583">
        <v>1392</v>
      </c>
    </row>
    <row r="584" spans="13:21">
      <c r="M584">
        <v>1050</v>
      </c>
      <c r="N584">
        <v>1</v>
      </c>
      <c r="O584">
        <v>352</v>
      </c>
      <c r="P584">
        <v>131500</v>
      </c>
      <c r="Q584">
        <v>1050</v>
      </c>
      <c r="R584">
        <v>745</v>
      </c>
      <c r="S584">
        <v>1954</v>
      </c>
      <c r="T584">
        <v>1954</v>
      </c>
      <c r="U584">
        <v>1795</v>
      </c>
    </row>
    <row r="585" spans="13:21">
      <c r="M585">
        <v>1144</v>
      </c>
      <c r="N585">
        <v>2</v>
      </c>
      <c r="O585">
        <v>572</v>
      </c>
      <c r="P585">
        <v>181900</v>
      </c>
      <c r="Q585">
        <v>1429</v>
      </c>
      <c r="R585">
        <v>0</v>
      </c>
      <c r="S585">
        <v>1987</v>
      </c>
      <c r="T585">
        <v>1960</v>
      </c>
      <c r="U585">
        <v>1429</v>
      </c>
    </row>
    <row r="586" spans="13:21">
      <c r="M586">
        <v>2042</v>
      </c>
      <c r="N586">
        <v>3</v>
      </c>
      <c r="O586">
        <v>1390</v>
      </c>
      <c r="P586">
        <v>253293</v>
      </c>
      <c r="Q586">
        <v>2042</v>
      </c>
      <c r="R586">
        <v>0</v>
      </c>
      <c r="S586">
        <v>2009</v>
      </c>
      <c r="T586">
        <v>2008</v>
      </c>
      <c r="U586">
        <v>2042</v>
      </c>
    </row>
    <row r="587" spans="13:21">
      <c r="M587">
        <v>816</v>
      </c>
      <c r="N587">
        <v>0</v>
      </c>
      <c r="O587">
        <v>0</v>
      </c>
      <c r="P587">
        <v>118500</v>
      </c>
      <c r="Q587">
        <v>816</v>
      </c>
      <c r="R587">
        <v>0</v>
      </c>
      <c r="S587">
        <v>1990</v>
      </c>
      <c r="T587">
        <v>1990</v>
      </c>
      <c r="U587">
        <v>816</v>
      </c>
    </row>
    <row r="588" spans="13:21">
      <c r="M588">
        <v>1237</v>
      </c>
      <c r="N588">
        <v>2</v>
      </c>
      <c r="O588">
        <v>880</v>
      </c>
      <c r="P588">
        <v>325000</v>
      </c>
      <c r="Q588">
        <v>1521</v>
      </c>
      <c r="R588">
        <v>1254</v>
      </c>
      <c r="S588">
        <v>2000</v>
      </c>
      <c r="T588">
        <v>1893</v>
      </c>
      <c r="U588">
        <v>2775</v>
      </c>
    </row>
    <row r="589" spans="13:21">
      <c r="M589">
        <v>884</v>
      </c>
      <c r="N589">
        <v>1</v>
      </c>
      <c r="O589">
        <v>240</v>
      </c>
      <c r="P589">
        <v>133000</v>
      </c>
      <c r="Q589">
        <v>989</v>
      </c>
      <c r="R589">
        <v>584</v>
      </c>
      <c r="S589">
        <v>1995</v>
      </c>
      <c r="T589">
        <v>1935</v>
      </c>
      <c r="U589">
        <v>1573</v>
      </c>
    </row>
    <row r="590" spans="13:21">
      <c r="M590">
        <v>1868</v>
      </c>
      <c r="N590">
        <v>3</v>
      </c>
      <c r="O590">
        <v>880</v>
      </c>
      <c r="P590">
        <v>369900</v>
      </c>
      <c r="Q590">
        <v>2028</v>
      </c>
      <c r="R590">
        <v>0</v>
      </c>
      <c r="S590">
        <v>2006</v>
      </c>
      <c r="T590">
        <v>2005</v>
      </c>
      <c r="U590">
        <v>2028</v>
      </c>
    </row>
    <row r="591" spans="13:21">
      <c r="M591">
        <v>816</v>
      </c>
      <c r="N591">
        <v>1</v>
      </c>
      <c r="O591">
        <v>275</v>
      </c>
      <c r="P591">
        <v>130000</v>
      </c>
      <c r="Q591">
        <v>838</v>
      </c>
      <c r="R591">
        <v>0</v>
      </c>
      <c r="S591">
        <v>2000</v>
      </c>
      <c r="T591">
        <v>1918</v>
      </c>
      <c r="U591">
        <v>838</v>
      </c>
    </row>
    <row r="592" spans="13:21">
      <c r="M592">
        <v>840</v>
      </c>
      <c r="N592">
        <v>2</v>
      </c>
      <c r="O592">
        <v>528</v>
      </c>
      <c r="P592">
        <v>137000</v>
      </c>
      <c r="Q592">
        <v>860</v>
      </c>
      <c r="R592">
        <v>0</v>
      </c>
      <c r="S592">
        <v>1982</v>
      </c>
      <c r="T592">
        <v>1982</v>
      </c>
      <c r="U592">
        <v>860</v>
      </c>
    </row>
    <row r="593" spans="13:21">
      <c r="M593">
        <v>1437</v>
      </c>
      <c r="N593">
        <v>1</v>
      </c>
      <c r="O593">
        <v>452</v>
      </c>
      <c r="P593">
        <v>143000</v>
      </c>
      <c r="Q593">
        <v>1473</v>
      </c>
      <c r="R593">
        <v>0</v>
      </c>
      <c r="S593">
        <v>2003</v>
      </c>
      <c r="T593">
        <v>1968</v>
      </c>
      <c r="U593">
        <v>1473</v>
      </c>
    </row>
    <row r="594" spans="13:21">
      <c r="M594">
        <v>742</v>
      </c>
      <c r="N594">
        <v>1</v>
      </c>
      <c r="O594">
        <v>308</v>
      </c>
      <c r="P594">
        <v>79500</v>
      </c>
      <c r="Q594">
        <v>779</v>
      </c>
      <c r="R594">
        <v>0</v>
      </c>
      <c r="S594">
        <v>1960</v>
      </c>
      <c r="T594">
        <v>1930</v>
      </c>
      <c r="U594">
        <v>935</v>
      </c>
    </row>
    <row r="595" spans="13:21">
      <c r="M595">
        <v>770</v>
      </c>
      <c r="N595">
        <v>2</v>
      </c>
      <c r="O595">
        <v>520</v>
      </c>
      <c r="P595">
        <v>185900</v>
      </c>
      <c r="Q595">
        <v>770</v>
      </c>
      <c r="R595">
        <v>812</v>
      </c>
      <c r="S595">
        <v>2004</v>
      </c>
      <c r="T595">
        <v>2004</v>
      </c>
      <c r="U595">
        <v>1582</v>
      </c>
    </row>
    <row r="596" spans="13:21">
      <c r="M596">
        <v>1722</v>
      </c>
      <c r="N596">
        <v>3</v>
      </c>
      <c r="O596">
        <v>842</v>
      </c>
      <c r="P596">
        <v>451950</v>
      </c>
      <c r="Q596">
        <v>1728</v>
      </c>
      <c r="R596">
        <v>568</v>
      </c>
      <c r="S596">
        <v>2008</v>
      </c>
      <c r="T596">
        <v>2008</v>
      </c>
      <c r="U596">
        <v>2296</v>
      </c>
    </row>
    <row r="597" spans="13:21">
      <c r="M597">
        <v>816</v>
      </c>
      <c r="N597">
        <v>2</v>
      </c>
      <c r="O597">
        <v>816</v>
      </c>
      <c r="P597">
        <v>138000</v>
      </c>
      <c r="Q597">
        <v>816</v>
      </c>
      <c r="R597">
        <v>0</v>
      </c>
      <c r="S597">
        <v>2003</v>
      </c>
      <c r="T597">
        <v>1982</v>
      </c>
      <c r="U597">
        <v>816</v>
      </c>
    </row>
    <row r="598" spans="13:21">
      <c r="M598">
        <v>848</v>
      </c>
      <c r="N598">
        <v>2</v>
      </c>
      <c r="O598">
        <v>420</v>
      </c>
      <c r="P598">
        <v>140000</v>
      </c>
      <c r="Q598">
        <v>848</v>
      </c>
      <c r="R598">
        <v>0</v>
      </c>
      <c r="S598">
        <v>2003</v>
      </c>
      <c r="T598">
        <v>2003</v>
      </c>
      <c r="U598">
        <v>848</v>
      </c>
    </row>
    <row r="599" spans="13:21">
      <c r="M599">
        <v>924</v>
      </c>
      <c r="N599">
        <v>1</v>
      </c>
      <c r="O599">
        <v>280</v>
      </c>
      <c r="P599">
        <v>110000</v>
      </c>
      <c r="Q599">
        <v>924</v>
      </c>
      <c r="R599">
        <v>0</v>
      </c>
      <c r="S599">
        <v>1975</v>
      </c>
      <c r="T599">
        <v>1975</v>
      </c>
      <c r="U599">
        <v>924</v>
      </c>
    </row>
    <row r="600" spans="13:21">
      <c r="M600">
        <v>1814</v>
      </c>
      <c r="N600">
        <v>3</v>
      </c>
      <c r="O600">
        <v>758</v>
      </c>
      <c r="P600">
        <v>319000</v>
      </c>
      <c r="Q600">
        <v>1826</v>
      </c>
      <c r="R600">
        <v>0</v>
      </c>
      <c r="S600">
        <v>2006</v>
      </c>
      <c r="T600">
        <v>2005</v>
      </c>
      <c r="U600">
        <v>1826</v>
      </c>
    </row>
    <row r="601" spans="13:21">
      <c r="M601">
        <v>684</v>
      </c>
      <c r="N601">
        <v>1</v>
      </c>
      <c r="O601">
        <v>216</v>
      </c>
      <c r="P601">
        <v>114504</v>
      </c>
      <c r="Q601">
        <v>684</v>
      </c>
      <c r="R601">
        <v>684</v>
      </c>
      <c r="S601">
        <v>1993</v>
      </c>
      <c r="T601">
        <v>1910</v>
      </c>
      <c r="U601">
        <v>1368</v>
      </c>
    </row>
    <row r="602" spans="13:21">
      <c r="M602">
        <v>1258</v>
      </c>
      <c r="N602">
        <v>3</v>
      </c>
      <c r="O602">
        <v>648</v>
      </c>
      <c r="P602">
        <v>194201</v>
      </c>
      <c r="Q602">
        <v>1402</v>
      </c>
      <c r="R602">
        <v>0</v>
      </c>
      <c r="S602">
        <v>2007</v>
      </c>
      <c r="T602">
        <v>2006</v>
      </c>
      <c r="U602">
        <v>1402</v>
      </c>
    </row>
    <row r="603" spans="13:21">
      <c r="M603">
        <v>1430</v>
      </c>
      <c r="N603">
        <v>2</v>
      </c>
      <c r="O603">
        <v>621</v>
      </c>
      <c r="P603">
        <v>217500</v>
      </c>
      <c r="Q603">
        <v>1647</v>
      </c>
      <c r="R603">
        <v>0</v>
      </c>
      <c r="S603">
        <v>1977</v>
      </c>
      <c r="T603">
        <v>1977</v>
      </c>
      <c r="U603">
        <v>1647</v>
      </c>
    </row>
    <row r="604" spans="13:21">
      <c r="M604">
        <v>716</v>
      </c>
      <c r="N604">
        <v>2</v>
      </c>
      <c r="O604">
        <v>452</v>
      </c>
      <c r="P604">
        <v>151000</v>
      </c>
      <c r="Q604">
        <v>716</v>
      </c>
      <c r="R604">
        <v>840</v>
      </c>
      <c r="S604">
        <v>1980</v>
      </c>
      <c r="T604">
        <v>1980</v>
      </c>
      <c r="U604">
        <v>1556</v>
      </c>
    </row>
    <row r="605" spans="13:21">
      <c r="M605">
        <v>1058</v>
      </c>
      <c r="N605">
        <v>2</v>
      </c>
      <c r="O605">
        <v>736</v>
      </c>
      <c r="P605">
        <v>275000</v>
      </c>
      <c r="Q605">
        <v>1058</v>
      </c>
      <c r="R605">
        <v>846</v>
      </c>
      <c r="S605">
        <v>2005</v>
      </c>
      <c r="T605">
        <v>2005</v>
      </c>
      <c r="U605">
        <v>1904</v>
      </c>
    </row>
    <row r="606" spans="13:21">
      <c r="M606">
        <v>780</v>
      </c>
      <c r="N606">
        <v>1</v>
      </c>
      <c r="O606">
        <v>544</v>
      </c>
      <c r="P606">
        <v>141000</v>
      </c>
      <c r="Q606">
        <v>780</v>
      </c>
      <c r="R606">
        <v>595</v>
      </c>
      <c r="S606">
        <v>1950</v>
      </c>
      <c r="T606">
        <v>1937</v>
      </c>
      <c r="U606">
        <v>1375</v>
      </c>
    </row>
    <row r="607" spans="13:21">
      <c r="M607">
        <v>908</v>
      </c>
      <c r="N607">
        <v>2</v>
      </c>
      <c r="O607">
        <v>506</v>
      </c>
      <c r="P607">
        <v>220000</v>
      </c>
      <c r="Q607">
        <v>927</v>
      </c>
      <c r="R607">
        <v>988</v>
      </c>
      <c r="S607">
        <v>1992</v>
      </c>
      <c r="T607">
        <v>1992</v>
      </c>
      <c r="U607">
        <v>1915</v>
      </c>
    </row>
    <row r="608" spans="13:21">
      <c r="M608">
        <v>600</v>
      </c>
      <c r="N608">
        <v>2</v>
      </c>
      <c r="O608">
        <v>480</v>
      </c>
      <c r="P608">
        <v>151000</v>
      </c>
      <c r="Q608">
        <v>600</v>
      </c>
      <c r="R608">
        <v>600</v>
      </c>
      <c r="S608">
        <v>2005</v>
      </c>
      <c r="T608">
        <v>2004</v>
      </c>
      <c r="U608">
        <v>1200</v>
      </c>
    </row>
    <row r="609" spans="13:21">
      <c r="M609">
        <v>1494</v>
      </c>
      <c r="N609">
        <v>2</v>
      </c>
      <c r="O609">
        <v>530</v>
      </c>
      <c r="P609">
        <v>221000</v>
      </c>
      <c r="Q609">
        <v>1494</v>
      </c>
      <c r="R609">
        <v>0</v>
      </c>
      <c r="S609">
        <v>2002</v>
      </c>
      <c r="T609">
        <v>2002</v>
      </c>
      <c r="U609">
        <v>1494</v>
      </c>
    </row>
    <row r="610" spans="13:21">
      <c r="M610">
        <v>768</v>
      </c>
      <c r="N610">
        <v>2</v>
      </c>
      <c r="O610">
        <v>486</v>
      </c>
      <c r="P610">
        <v>205000</v>
      </c>
      <c r="Q610">
        <v>1186</v>
      </c>
      <c r="R610">
        <v>800</v>
      </c>
      <c r="S610">
        <v>1990</v>
      </c>
      <c r="T610">
        <v>1965</v>
      </c>
      <c r="U610">
        <v>1986</v>
      </c>
    </row>
    <row r="611" spans="13:21">
      <c r="M611">
        <v>1040</v>
      </c>
      <c r="N611">
        <v>2</v>
      </c>
      <c r="O611">
        <v>576</v>
      </c>
      <c r="P611">
        <v>152000</v>
      </c>
      <c r="Q611">
        <v>1040</v>
      </c>
      <c r="R611">
        <v>0</v>
      </c>
      <c r="S611">
        <v>1996</v>
      </c>
      <c r="T611">
        <v>1996</v>
      </c>
      <c r="U611">
        <v>1040</v>
      </c>
    </row>
    <row r="612" spans="13:21">
      <c r="M612">
        <v>896</v>
      </c>
      <c r="N612">
        <v>1</v>
      </c>
      <c r="O612">
        <v>230</v>
      </c>
      <c r="P612">
        <v>225000</v>
      </c>
      <c r="Q612">
        <v>1112</v>
      </c>
      <c r="R612">
        <v>896</v>
      </c>
      <c r="S612">
        <v>2002</v>
      </c>
      <c r="T612">
        <v>1948</v>
      </c>
      <c r="U612">
        <v>2008</v>
      </c>
    </row>
    <row r="613" spans="13:21">
      <c r="M613">
        <v>965</v>
      </c>
      <c r="N613">
        <v>2</v>
      </c>
      <c r="O613">
        <v>380</v>
      </c>
      <c r="P613">
        <v>359100</v>
      </c>
      <c r="Q613">
        <v>1940</v>
      </c>
      <c r="R613">
        <v>1254</v>
      </c>
      <c r="S613">
        <v>1998</v>
      </c>
      <c r="T613">
        <v>1934</v>
      </c>
      <c r="U613">
        <v>3194</v>
      </c>
    </row>
    <row r="614" spans="13:21">
      <c r="M614">
        <v>1029</v>
      </c>
      <c r="N614">
        <v>1</v>
      </c>
      <c r="O614">
        <v>261</v>
      </c>
      <c r="P614">
        <v>118500</v>
      </c>
      <c r="Q614">
        <v>1029</v>
      </c>
      <c r="R614">
        <v>0</v>
      </c>
      <c r="S614">
        <v>1961</v>
      </c>
      <c r="T614">
        <v>1961</v>
      </c>
      <c r="U614">
        <v>1029</v>
      </c>
    </row>
    <row r="615" spans="13:21">
      <c r="M615">
        <v>1440</v>
      </c>
      <c r="N615">
        <v>3</v>
      </c>
      <c r="O615">
        <v>736</v>
      </c>
      <c r="P615">
        <v>313000</v>
      </c>
      <c r="Q615">
        <v>1476</v>
      </c>
      <c r="R615">
        <v>677</v>
      </c>
      <c r="S615">
        <v>2000</v>
      </c>
      <c r="T615">
        <v>2000</v>
      </c>
      <c r="U615">
        <v>2153</v>
      </c>
    </row>
    <row r="616" spans="13:21">
      <c r="M616">
        <v>1032</v>
      </c>
      <c r="N616">
        <v>2</v>
      </c>
      <c r="O616">
        <v>564</v>
      </c>
      <c r="P616">
        <v>148000</v>
      </c>
      <c r="Q616">
        <v>1032</v>
      </c>
      <c r="R616">
        <v>0</v>
      </c>
      <c r="S616">
        <v>1978</v>
      </c>
      <c r="T616">
        <v>1978</v>
      </c>
      <c r="U616">
        <v>1032</v>
      </c>
    </row>
    <row r="617" spans="13:21">
      <c r="M617">
        <v>1299</v>
      </c>
      <c r="N617">
        <v>2</v>
      </c>
      <c r="O617">
        <v>531</v>
      </c>
      <c r="P617">
        <v>261500</v>
      </c>
      <c r="Q617">
        <v>1299</v>
      </c>
      <c r="R617">
        <v>573</v>
      </c>
      <c r="S617">
        <v>2001</v>
      </c>
      <c r="T617">
        <v>2001</v>
      </c>
      <c r="U617">
        <v>1872</v>
      </c>
    </row>
    <row r="618" spans="13:21">
      <c r="M618">
        <v>1120</v>
      </c>
      <c r="N618">
        <v>0</v>
      </c>
      <c r="O618">
        <v>0</v>
      </c>
      <c r="P618">
        <v>147000</v>
      </c>
      <c r="Q618">
        <v>1120</v>
      </c>
      <c r="R618">
        <v>0</v>
      </c>
      <c r="S618">
        <v>2007</v>
      </c>
      <c r="T618">
        <v>2007</v>
      </c>
      <c r="U618">
        <v>1120</v>
      </c>
    </row>
    <row r="619" spans="13:21">
      <c r="M619">
        <v>630</v>
      </c>
      <c r="N619">
        <v>0</v>
      </c>
      <c r="O619">
        <v>0</v>
      </c>
      <c r="P619">
        <v>75500</v>
      </c>
      <c r="Q619">
        <v>630</v>
      </c>
      <c r="R619">
        <v>0</v>
      </c>
      <c r="S619">
        <v>1972</v>
      </c>
      <c r="T619">
        <v>1972</v>
      </c>
      <c r="U619">
        <v>630</v>
      </c>
    </row>
    <row r="620" spans="13:21">
      <c r="M620">
        <v>936</v>
      </c>
      <c r="N620">
        <v>2</v>
      </c>
      <c r="O620">
        <v>480</v>
      </c>
      <c r="P620">
        <v>137500</v>
      </c>
      <c r="Q620">
        <v>1054</v>
      </c>
      <c r="R620">
        <v>0</v>
      </c>
      <c r="S620">
        <v>1963</v>
      </c>
      <c r="T620">
        <v>1963</v>
      </c>
      <c r="U620">
        <v>1054</v>
      </c>
    </row>
    <row r="621" spans="13:21">
      <c r="M621">
        <v>783</v>
      </c>
      <c r="N621">
        <v>2</v>
      </c>
      <c r="O621">
        <v>393</v>
      </c>
      <c r="P621">
        <v>183200</v>
      </c>
      <c r="Q621">
        <v>807</v>
      </c>
      <c r="R621">
        <v>702</v>
      </c>
      <c r="S621">
        <v>2003</v>
      </c>
      <c r="T621">
        <v>2002</v>
      </c>
      <c r="U621">
        <v>1509</v>
      </c>
    </row>
    <row r="622" spans="13:21">
      <c r="M622">
        <v>832</v>
      </c>
      <c r="N622">
        <v>2</v>
      </c>
      <c r="O622">
        <v>528</v>
      </c>
      <c r="P622">
        <v>105500</v>
      </c>
      <c r="Q622">
        <v>832</v>
      </c>
      <c r="R622">
        <v>0</v>
      </c>
      <c r="S622">
        <v>1954</v>
      </c>
      <c r="T622">
        <v>1954</v>
      </c>
      <c r="U622">
        <v>832</v>
      </c>
    </row>
    <row r="623" spans="13:21">
      <c r="M623">
        <v>1822</v>
      </c>
      <c r="N623">
        <v>3</v>
      </c>
      <c r="O623">
        <v>774</v>
      </c>
      <c r="P623">
        <v>314813</v>
      </c>
      <c r="Q623">
        <v>1828</v>
      </c>
      <c r="R623">
        <v>0</v>
      </c>
      <c r="S623">
        <v>2007</v>
      </c>
      <c r="T623">
        <v>2007</v>
      </c>
      <c r="U623">
        <v>1828</v>
      </c>
    </row>
    <row r="624" spans="13:21">
      <c r="M624">
        <v>1482</v>
      </c>
      <c r="N624">
        <v>3</v>
      </c>
      <c r="O624">
        <v>749</v>
      </c>
      <c r="P624">
        <v>305000</v>
      </c>
      <c r="Q624">
        <v>1482</v>
      </c>
      <c r="R624">
        <v>780</v>
      </c>
      <c r="S624">
        <v>2003</v>
      </c>
      <c r="T624">
        <v>2003</v>
      </c>
      <c r="U624">
        <v>2262</v>
      </c>
    </row>
    <row r="625" spans="13:21">
      <c r="M625">
        <v>864</v>
      </c>
      <c r="N625">
        <v>0</v>
      </c>
      <c r="O625">
        <v>0</v>
      </c>
      <c r="P625">
        <v>67000</v>
      </c>
      <c r="Q625">
        <v>864</v>
      </c>
      <c r="R625">
        <v>0</v>
      </c>
      <c r="S625">
        <v>1950</v>
      </c>
      <c r="T625">
        <v>1914</v>
      </c>
      <c r="U625">
        <v>864</v>
      </c>
    </row>
    <row r="626" spans="13:21">
      <c r="M626">
        <v>1522</v>
      </c>
      <c r="N626">
        <v>2</v>
      </c>
      <c r="O626">
        <v>624</v>
      </c>
      <c r="P626">
        <v>240000</v>
      </c>
      <c r="Q626">
        <v>1548</v>
      </c>
      <c r="R626">
        <v>1066</v>
      </c>
      <c r="S626">
        <v>1997</v>
      </c>
      <c r="T626">
        <v>1974</v>
      </c>
      <c r="U626">
        <v>2614</v>
      </c>
    </row>
    <row r="627" spans="13:21">
      <c r="M627">
        <v>980</v>
      </c>
      <c r="N627">
        <v>2</v>
      </c>
      <c r="O627">
        <v>484</v>
      </c>
      <c r="P627">
        <v>135000</v>
      </c>
      <c r="Q627">
        <v>980</v>
      </c>
      <c r="R627">
        <v>0</v>
      </c>
      <c r="S627">
        <v>1977</v>
      </c>
      <c r="T627">
        <v>1977</v>
      </c>
      <c r="U627">
        <v>980</v>
      </c>
    </row>
    <row r="628" spans="13:21">
      <c r="M628">
        <v>756</v>
      </c>
      <c r="N628">
        <v>2</v>
      </c>
      <c r="O628">
        <v>440</v>
      </c>
      <c r="P628">
        <v>168500</v>
      </c>
      <c r="Q628">
        <v>756</v>
      </c>
      <c r="R628">
        <v>756</v>
      </c>
      <c r="S628">
        <v>2000</v>
      </c>
      <c r="T628">
        <v>2000</v>
      </c>
      <c r="U628">
        <v>1512</v>
      </c>
    </row>
    <row r="629" spans="13:21">
      <c r="M629">
        <v>732</v>
      </c>
      <c r="N629">
        <v>2</v>
      </c>
      <c r="O629">
        <v>484</v>
      </c>
      <c r="P629">
        <v>165150</v>
      </c>
      <c r="Q629">
        <v>1012</v>
      </c>
      <c r="R629">
        <v>778</v>
      </c>
      <c r="S629">
        <v>1972</v>
      </c>
      <c r="T629">
        <v>1972</v>
      </c>
      <c r="U629">
        <v>1790</v>
      </c>
    </row>
    <row r="630" spans="13:21">
      <c r="M630">
        <v>1116</v>
      </c>
      <c r="N630">
        <v>2</v>
      </c>
      <c r="O630">
        <v>440</v>
      </c>
      <c r="P630">
        <v>160000</v>
      </c>
      <c r="Q630">
        <v>1116</v>
      </c>
      <c r="R630">
        <v>0</v>
      </c>
      <c r="S630">
        <v>1962</v>
      </c>
      <c r="T630">
        <v>1962</v>
      </c>
      <c r="U630">
        <v>1116</v>
      </c>
    </row>
    <row r="631" spans="13:21">
      <c r="M631">
        <v>978</v>
      </c>
      <c r="N631">
        <v>1</v>
      </c>
      <c r="O631">
        <v>286</v>
      </c>
      <c r="P631">
        <v>139900</v>
      </c>
      <c r="Q631">
        <v>1422</v>
      </c>
      <c r="R631">
        <v>0</v>
      </c>
      <c r="S631">
        <v>1978</v>
      </c>
      <c r="T631">
        <v>1960</v>
      </c>
      <c r="U631">
        <v>1422</v>
      </c>
    </row>
    <row r="632" spans="13:21">
      <c r="M632">
        <v>1156</v>
      </c>
      <c r="N632">
        <v>1</v>
      </c>
      <c r="O632">
        <v>364</v>
      </c>
      <c r="P632">
        <v>153000</v>
      </c>
      <c r="Q632">
        <v>1520</v>
      </c>
      <c r="R632">
        <v>0</v>
      </c>
      <c r="S632">
        <v>1972</v>
      </c>
      <c r="T632">
        <v>1955</v>
      </c>
      <c r="U632">
        <v>1520</v>
      </c>
    </row>
    <row r="633" spans="13:21">
      <c r="M633">
        <v>1040</v>
      </c>
      <c r="N633">
        <v>2</v>
      </c>
      <c r="O633">
        <v>504</v>
      </c>
      <c r="P633">
        <v>135000</v>
      </c>
      <c r="Q633">
        <v>1040</v>
      </c>
      <c r="R633">
        <v>1040</v>
      </c>
      <c r="S633">
        <v>1969</v>
      </c>
      <c r="T633">
        <v>1969</v>
      </c>
      <c r="U633">
        <v>2080</v>
      </c>
    </row>
    <row r="634" spans="13:21">
      <c r="M634">
        <v>1248</v>
      </c>
      <c r="N634">
        <v>2</v>
      </c>
      <c r="O634">
        <v>520</v>
      </c>
      <c r="P634">
        <v>168500</v>
      </c>
      <c r="Q634">
        <v>1350</v>
      </c>
      <c r="R634">
        <v>0</v>
      </c>
      <c r="S634">
        <v>1964</v>
      </c>
      <c r="T634">
        <v>1964</v>
      </c>
      <c r="U634">
        <v>1350</v>
      </c>
    </row>
    <row r="635" spans="13:21">
      <c r="M635">
        <v>636</v>
      </c>
      <c r="N635">
        <v>1</v>
      </c>
      <c r="O635">
        <v>240</v>
      </c>
      <c r="P635">
        <v>124000</v>
      </c>
      <c r="Q635">
        <v>1089</v>
      </c>
      <c r="R635">
        <v>661</v>
      </c>
      <c r="S635">
        <v>1991</v>
      </c>
      <c r="T635">
        <v>1880</v>
      </c>
      <c r="U635">
        <v>1750</v>
      </c>
    </row>
    <row r="636" spans="13:21">
      <c r="M636">
        <v>1554</v>
      </c>
      <c r="N636">
        <v>2</v>
      </c>
      <c r="O636">
        <v>627</v>
      </c>
      <c r="P636">
        <v>209500</v>
      </c>
      <c r="Q636">
        <v>1554</v>
      </c>
      <c r="R636">
        <v>0</v>
      </c>
      <c r="S636">
        <v>2006</v>
      </c>
      <c r="T636">
        <v>2006</v>
      </c>
      <c r="U636">
        <v>1554</v>
      </c>
    </row>
    <row r="637" spans="13:21">
      <c r="M637">
        <v>1386</v>
      </c>
      <c r="N637">
        <v>2</v>
      </c>
      <c r="O637">
        <v>544</v>
      </c>
      <c r="P637">
        <v>82500</v>
      </c>
      <c r="Q637">
        <v>1411</v>
      </c>
      <c r="R637">
        <v>0</v>
      </c>
      <c r="S637">
        <v>1977</v>
      </c>
      <c r="T637">
        <v>1977</v>
      </c>
      <c r="U637">
        <v>1411</v>
      </c>
    </row>
    <row r="638" spans="13:21">
      <c r="M638">
        <v>1056</v>
      </c>
      <c r="N638">
        <v>1</v>
      </c>
      <c r="O638">
        <v>260</v>
      </c>
      <c r="P638">
        <v>139400</v>
      </c>
      <c r="Q638">
        <v>1056</v>
      </c>
      <c r="R638">
        <v>0</v>
      </c>
      <c r="S638">
        <v>2005</v>
      </c>
      <c r="T638">
        <v>1954</v>
      </c>
      <c r="U638">
        <v>1056</v>
      </c>
    </row>
    <row r="639" spans="13:21">
      <c r="M639">
        <v>1056</v>
      </c>
      <c r="N639">
        <v>2</v>
      </c>
      <c r="O639">
        <v>576</v>
      </c>
      <c r="P639">
        <v>144000</v>
      </c>
      <c r="Q639">
        <v>1056</v>
      </c>
      <c r="R639">
        <v>0</v>
      </c>
      <c r="S639">
        <v>1980</v>
      </c>
      <c r="T639">
        <v>1980</v>
      </c>
      <c r="U639">
        <v>1056</v>
      </c>
    </row>
    <row r="640" spans="13:21">
      <c r="M640">
        <v>1440</v>
      </c>
      <c r="N640">
        <v>0</v>
      </c>
      <c r="O640">
        <v>0</v>
      </c>
      <c r="P640">
        <v>200000</v>
      </c>
      <c r="Q640">
        <v>1440</v>
      </c>
      <c r="R640">
        <v>1440</v>
      </c>
      <c r="S640">
        <v>1995</v>
      </c>
      <c r="T640">
        <v>1914</v>
      </c>
      <c r="U640">
        <v>3395</v>
      </c>
    </row>
    <row r="641" spans="13:21">
      <c r="M641">
        <v>264</v>
      </c>
      <c r="N641">
        <v>0</v>
      </c>
      <c r="O641">
        <v>0</v>
      </c>
      <c r="P641">
        <v>60000</v>
      </c>
      <c r="Q641">
        <v>800</v>
      </c>
      <c r="R641">
        <v>0</v>
      </c>
      <c r="S641">
        <v>1950</v>
      </c>
      <c r="T641">
        <v>1936</v>
      </c>
      <c r="U641">
        <v>800</v>
      </c>
    </row>
    <row r="642" spans="13:21">
      <c r="M642">
        <v>811</v>
      </c>
      <c r="N642">
        <v>1</v>
      </c>
      <c r="O642">
        <v>256</v>
      </c>
      <c r="P642">
        <v>93000</v>
      </c>
      <c r="Q642">
        <v>811</v>
      </c>
      <c r="R642">
        <v>576</v>
      </c>
      <c r="S642">
        <v>1954</v>
      </c>
      <c r="T642">
        <v>1954</v>
      </c>
      <c r="U642">
        <v>1387</v>
      </c>
    </row>
    <row r="643" spans="13:21">
      <c r="M643">
        <v>796</v>
      </c>
      <c r="N643">
        <v>0</v>
      </c>
      <c r="O643">
        <v>0</v>
      </c>
      <c r="P643">
        <v>85000</v>
      </c>
      <c r="Q643">
        <v>796</v>
      </c>
      <c r="R643">
        <v>0</v>
      </c>
      <c r="S643">
        <v>1950</v>
      </c>
      <c r="T643">
        <v>1910</v>
      </c>
      <c r="U643">
        <v>796</v>
      </c>
    </row>
    <row r="644" spans="13:21">
      <c r="M644">
        <v>1520</v>
      </c>
      <c r="N644">
        <v>3</v>
      </c>
      <c r="O644">
        <v>648</v>
      </c>
      <c r="P644">
        <v>264561</v>
      </c>
      <c r="Q644">
        <v>1567</v>
      </c>
      <c r="R644">
        <v>0</v>
      </c>
      <c r="S644">
        <v>2006</v>
      </c>
      <c r="T644">
        <v>2006</v>
      </c>
      <c r="U644">
        <v>1567</v>
      </c>
    </row>
    <row r="645" spans="13:21">
      <c r="M645">
        <v>1518</v>
      </c>
      <c r="N645">
        <v>2</v>
      </c>
      <c r="O645">
        <v>588</v>
      </c>
      <c r="P645">
        <v>274000</v>
      </c>
      <c r="Q645">
        <v>1518</v>
      </c>
      <c r="R645">
        <v>0</v>
      </c>
      <c r="S645">
        <v>2004</v>
      </c>
      <c r="T645">
        <v>2003</v>
      </c>
      <c r="U645">
        <v>1518</v>
      </c>
    </row>
    <row r="646" spans="13:21">
      <c r="M646">
        <v>1057</v>
      </c>
      <c r="N646">
        <v>2</v>
      </c>
      <c r="O646">
        <v>650</v>
      </c>
      <c r="P646">
        <v>226000</v>
      </c>
      <c r="Q646">
        <v>1057</v>
      </c>
      <c r="R646">
        <v>872</v>
      </c>
      <c r="S646">
        <v>2001</v>
      </c>
      <c r="T646">
        <v>2001</v>
      </c>
      <c r="U646">
        <v>1929</v>
      </c>
    </row>
    <row r="647" spans="13:21">
      <c r="M647">
        <v>1952</v>
      </c>
      <c r="N647">
        <v>2</v>
      </c>
      <c r="O647">
        <v>538</v>
      </c>
      <c r="P647">
        <v>345000</v>
      </c>
      <c r="Q647">
        <v>2000</v>
      </c>
      <c r="R647">
        <v>704</v>
      </c>
      <c r="S647">
        <v>1995</v>
      </c>
      <c r="T647">
        <v>1972</v>
      </c>
      <c r="U647">
        <v>2704</v>
      </c>
    </row>
    <row r="648" spans="13:21">
      <c r="M648">
        <v>780</v>
      </c>
      <c r="N648">
        <v>2</v>
      </c>
      <c r="O648">
        <v>462</v>
      </c>
      <c r="P648">
        <v>152000</v>
      </c>
      <c r="Q648">
        <v>780</v>
      </c>
      <c r="R648">
        <v>840</v>
      </c>
      <c r="S648">
        <v>1969</v>
      </c>
      <c r="T648">
        <v>1969</v>
      </c>
      <c r="U648">
        <v>1620</v>
      </c>
    </row>
    <row r="649" spans="13:21">
      <c r="M649">
        <v>1766</v>
      </c>
      <c r="N649">
        <v>3</v>
      </c>
      <c r="O649">
        <v>478</v>
      </c>
      <c r="P649">
        <v>370878</v>
      </c>
      <c r="Q649">
        <v>1766</v>
      </c>
      <c r="R649">
        <v>0</v>
      </c>
      <c r="S649">
        <v>2009</v>
      </c>
      <c r="T649">
        <v>2009</v>
      </c>
      <c r="U649">
        <v>1766</v>
      </c>
    </row>
    <row r="650" spans="13:21">
      <c r="M650">
        <v>981</v>
      </c>
      <c r="N650">
        <v>2</v>
      </c>
      <c r="O650">
        <v>576</v>
      </c>
      <c r="P650">
        <v>143250</v>
      </c>
      <c r="Q650">
        <v>981</v>
      </c>
      <c r="R650">
        <v>0</v>
      </c>
      <c r="S650">
        <v>1971</v>
      </c>
      <c r="T650">
        <v>1971</v>
      </c>
      <c r="U650">
        <v>981</v>
      </c>
    </row>
    <row r="651" spans="13:21">
      <c r="M651">
        <v>0</v>
      </c>
      <c r="N651">
        <v>2</v>
      </c>
      <c r="O651">
        <v>420</v>
      </c>
      <c r="P651">
        <v>98300</v>
      </c>
      <c r="Q651">
        <v>1048</v>
      </c>
      <c r="R651">
        <v>0</v>
      </c>
      <c r="S651">
        <v>1950</v>
      </c>
      <c r="T651">
        <v>1950</v>
      </c>
      <c r="U651">
        <v>1048</v>
      </c>
    </row>
    <row r="652" spans="13:21">
      <c r="M652">
        <v>1094</v>
      </c>
      <c r="N652">
        <v>2</v>
      </c>
      <c r="O652">
        <v>495</v>
      </c>
      <c r="P652">
        <v>155000</v>
      </c>
      <c r="Q652">
        <v>1094</v>
      </c>
      <c r="R652">
        <v>0</v>
      </c>
      <c r="S652">
        <v>1953</v>
      </c>
      <c r="T652">
        <v>1953</v>
      </c>
      <c r="U652">
        <v>1094</v>
      </c>
    </row>
    <row r="653" spans="13:21">
      <c r="M653">
        <v>756</v>
      </c>
      <c r="N653">
        <v>2</v>
      </c>
      <c r="O653">
        <v>442</v>
      </c>
      <c r="P653">
        <v>155000</v>
      </c>
      <c r="Q653">
        <v>1051</v>
      </c>
      <c r="R653">
        <v>788</v>
      </c>
      <c r="S653">
        <v>1966</v>
      </c>
      <c r="T653">
        <v>1966</v>
      </c>
      <c r="U653">
        <v>1839</v>
      </c>
    </row>
    <row r="654" spans="13:21">
      <c r="M654">
        <v>630</v>
      </c>
      <c r="N654">
        <v>0</v>
      </c>
      <c r="O654">
        <v>0</v>
      </c>
      <c r="P654">
        <v>84500</v>
      </c>
      <c r="Q654">
        <v>630</v>
      </c>
      <c r="R654">
        <v>0</v>
      </c>
      <c r="S654">
        <v>1970</v>
      </c>
      <c r="T654">
        <v>1970</v>
      </c>
      <c r="U654">
        <v>630</v>
      </c>
    </row>
    <row r="655" spans="13:21">
      <c r="M655">
        <v>813</v>
      </c>
      <c r="N655">
        <v>2</v>
      </c>
      <c r="O655">
        <v>562</v>
      </c>
      <c r="P655">
        <v>205950</v>
      </c>
      <c r="Q655">
        <v>822</v>
      </c>
      <c r="R655">
        <v>843</v>
      </c>
      <c r="S655">
        <v>2007</v>
      </c>
      <c r="T655">
        <v>2007</v>
      </c>
      <c r="U655">
        <v>1665</v>
      </c>
    </row>
    <row r="656" spans="13:21">
      <c r="M656">
        <v>755</v>
      </c>
      <c r="N656">
        <v>1</v>
      </c>
      <c r="O656">
        <v>296</v>
      </c>
      <c r="P656">
        <v>108000</v>
      </c>
      <c r="Q656">
        <v>755</v>
      </c>
      <c r="R656">
        <v>755</v>
      </c>
      <c r="S656">
        <v>1950</v>
      </c>
      <c r="T656">
        <v>1940</v>
      </c>
      <c r="U656">
        <v>1510</v>
      </c>
    </row>
    <row r="657" spans="13:21">
      <c r="M657">
        <v>880</v>
      </c>
      <c r="N657">
        <v>2</v>
      </c>
      <c r="O657">
        <v>512</v>
      </c>
      <c r="P657">
        <v>191000</v>
      </c>
      <c r="Q657">
        <v>909</v>
      </c>
      <c r="R657">
        <v>807</v>
      </c>
      <c r="S657">
        <v>1996</v>
      </c>
      <c r="T657">
        <v>1996</v>
      </c>
      <c r="U657">
        <v>1716</v>
      </c>
    </row>
    <row r="658" spans="13:21">
      <c r="M658">
        <v>756</v>
      </c>
      <c r="N658">
        <v>1</v>
      </c>
      <c r="O658">
        <v>216</v>
      </c>
      <c r="P658">
        <v>135000</v>
      </c>
      <c r="Q658">
        <v>756</v>
      </c>
      <c r="R658">
        <v>713</v>
      </c>
      <c r="S658">
        <v>1995</v>
      </c>
      <c r="T658">
        <v>1906</v>
      </c>
      <c r="U658">
        <v>1469</v>
      </c>
    </row>
    <row r="659" spans="13:21">
      <c r="M659">
        <v>2109</v>
      </c>
      <c r="N659">
        <v>3</v>
      </c>
      <c r="O659">
        <v>839</v>
      </c>
      <c r="P659">
        <v>350000</v>
      </c>
      <c r="Q659">
        <v>2113</v>
      </c>
      <c r="R659">
        <v>0</v>
      </c>
      <c r="S659">
        <v>1995</v>
      </c>
      <c r="T659">
        <v>1995</v>
      </c>
      <c r="U659">
        <v>2113</v>
      </c>
    </row>
    <row r="660" spans="13:21">
      <c r="M660">
        <v>525</v>
      </c>
      <c r="N660">
        <v>1</v>
      </c>
      <c r="O660">
        <v>264</v>
      </c>
      <c r="P660">
        <v>88000</v>
      </c>
      <c r="Q660">
        <v>525</v>
      </c>
      <c r="R660">
        <v>567</v>
      </c>
      <c r="S660">
        <v>1971</v>
      </c>
      <c r="T660">
        <v>1971</v>
      </c>
      <c r="U660">
        <v>1092</v>
      </c>
    </row>
    <row r="661" spans="13:21">
      <c r="M661">
        <v>1053</v>
      </c>
      <c r="N661">
        <v>1</v>
      </c>
      <c r="O661">
        <v>312</v>
      </c>
      <c r="P661">
        <v>145500</v>
      </c>
      <c r="Q661">
        <v>1053</v>
      </c>
      <c r="R661">
        <v>0</v>
      </c>
      <c r="S661">
        <v>2006</v>
      </c>
      <c r="T661">
        <v>1959</v>
      </c>
      <c r="U661">
        <v>1053</v>
      </c>
    </row>
    <row r="662" spans="13:21">
      <c r="M662">
        <v>776</v>
      </c>
      <c r="N662">
        <v>1</v>
      </c>
      <c r="O662">
        <v>270</v>
      </c>
      <c r="P662">
        <v>149000</v>
      </c>
      <c r="Q662">
        <v>851</v>
      </c>
      <c r="R662">
        <v>651</v>
      </c>
      <c r="S662">
        <v>2000</v>
      </c>
      <c r="T662">
        <v>1931</v>
      </c>
      <c r="U662">
        <v>1502</v>
      </c>
    </row>
    <row r="663" spans="13:21">
      <c r="M663">
        <v>912</v>
      </c>
      <c r="N663">
        <v>1</v>
      </c>
      <c r="O663">
        <v>330</v>
      </c>
      <c r="P663">
        <v>97500</v>
      </c>
      <c r="Q663">
        <v>912</v>
      </c>
      <c r="R663">
        <v>546</v>
      </c>
      <c r="S663">
        <v>1950</v>
      </c>
      <c r="T663">
        <v>1948</v>
      </c>
      <c r="U663">
        <v>1458</v>
      </c>
    </row>
    <row r="664" spans="13:21">
      <c r="M664">
        <v>1486</v>
      </c>
      <c r="N664">
        <v>2</v>
      </c>
      <c r="O664">
        <v>480</v>
      </c>
      <c r="P664">
        <v>167000</v>
      </c>
      <c r="Q664">
        <v>1486</v>
      </c>
      <c r="R664">
        <v>0</v>
      </c>
      <c r="S664">
        <v>1999</v>
      </c>
      <c r="T664">
        <v>1964</v>
      </c>
      <c r="U664">
        <v>1486</v>
      </c>
    </row>
    <row r="665" spans="13:21">
      <c r="M665">
        <v>793</v>
      </c>
      <c r="N665">
        <v>2</v>
      </c>
      <c r="O665">
        <v>550</v>
      </c>
      <c r="P665">
        <v>197900</v>
      </c>
      <c r="Q665">
        <v>1142</v>
      </c>
      <c r="R665">
        <v>793</v>
      </c>
      <c r="S665">
        <v>1976</v>
      </c>
      <c r="T665">
        <v>1976</v>
      </c>
      <c r="U665">
        <v>1935</v>
      </c>
    </row>
    <row r="666" spans="13:21">
      <c r="M666">
        <v>1629</v>
      </c>
      <c r="N666">
        <v>3</v>
      </c>
      <c r="O666">
        <v>711</v>
      </c>
      <c r="P666">
        <v>402000</v>
      </c>
      <c r="Q666">
        <v>1686</v>
      </c>
      <c r="R666">
        <v>762</v>
      </c>
      <c r="S666">
        <v>2005</v>
      </c>
      <c r="T666">
        <v>1994</v>
      </c>
      <c r="U666">
        <v>2448</v>
      </c>
    </row>
    <row r="667" spans="13:21">
      <c r="M667">
        <v>1392</v>
      </c>
      <c r="N667">
        <v>2</v>
      </c>
      <c r="O667">
        <v>576</v>
      </c>
      <c r="P667">
        <v>110000</v>
      </c>
      <c r="Q667">
        <v>1392</v>
      </c>
      <c r="R667">
        <v>0</v>
      </c>
      <c r="S667">
        <v>1968</v>
      </c>
      <c r="T667">
        <v>1968</v>
      </c>
      <c r="U667">
        <v>1392</v>
      </c>
    </row>
    <row r="668" spans="13:21">
      <c r="M668">
        <v>1138</v>
      </c>
      <c r="N668">
        <v>2</v>
      </c>
      <c r="O668">
        <v>588</v>
      </c>
      <c r="P668">
        <v>137500</v>
      </c>
      <c r="Q668">
        <v>1181</v>
      </c>
      <c r="R668">
        <v>0</v>
      </c>
      <c r="S668">
        <v>1972</v>
      </c>
      <c r="T668">
        <v>1972</v>
      </c>
      <c r="U668">
        <v>1181</v>
      </c>
    </row>
    <row r="669" spans="13:21">
      <c r="M669">
        <v>2077</v>
      </c>
      <c r="N669">
        <v>3</v>
      </c>
      <c r="O669">
        <v>1134</v>
      </c>
      <c r="P669">
        <v>423000</v>
      </c>
      <c r="Q669">
        <v>2097</v>
      </c>
      <c r="R669">
        <v>0</v>
      </c>
      <c r="S669">
        <v>2006</v>
      </c>
      <c r="T669">
        <v>2005</v>
      </c>
      <c r="U669">
        <v>2097</v>
      </c>
    </row>
    <row r="670" spans="13:21">
      <c r="M670">
        <v>1406</v>
      </c>
      <c r="N670">
        <v>2</v>
      </c>
      <c r="O670">
        <v>504</v>
      </c>
      <c r="P670">
        <v>230500</v>
      </c>
      <c r="Q670">
        <v>1454</v>
      </c>
      <c r="R670">
        <v>482</v>
      </c>
      <c r="S670">
        <v>2000</v>
      </c>
      <c r="T670">
        <v>2000</v>
      </c>
      <c r="U670">
        <v>1936</v>
      </c>
    </row>
    <row r="671" spans="13:21">
      <c r="M671">
        <v>1021</v>
      </c>
      <c r="N671">
        <v>2</v>
      </c>
      <c r="O671">
        <v>596</v>
      </c>
      <c r="P671">
        <v>129000</v>
      </c>
      <c r="Q671">
        <v>1465</v>
      </c>
      <c r="R671">
        <v>915</v>
      </c>
      <c r="S671">
        <v>1979</v>
      </c>
      <c r="T671">
        <v>1965</v>
      </c>
      <c r="U671">
        <v>2380</v>
      </c>
    </row>
    <row r="672" spans="13:21">
      <c r="M672">
        <v>1408</v>
      </c>
      <c r="N672">
        <v>2</v>
      </c>
      <c r="O672">
        <v>575</v>
      </c>
      <c r="P672">
        <v>193500</v>
      </c>
      <c r="Q672">
        <v>1679</v>
      </c>
      <c r="R672">
        <v>0</v>
      </c>
      <c r="S672">
        <v>1998</v>
      </c>
      <c r="T672">
        <v>1994</v>
      </c>
      <c r="U672">
        <v>1679</v>
      </c>
    </row>
    <row r="673" spans="13:21">
      <c r="M673">
        <v>1188</v>
      </c>
      <c r="N673">
        <v>2</v>
      </c>
      <c r="O673">
        <v>576</v>
      </c>
      <c r="P673">
        <v>168000</v>
      </c>
      <c r="Q673">
        <v>1437</v>
      </c>
      <c r="R673">
        <v>0</v>
      </c>
      <c r="S673">
        <v>1987</v>
      </c>
      <c r="T673">
        <v>1956</v>
      </c>
      <c r="U673">
        <v>1437</v>
      </c>
    </row>
    <row r="674" spans="13:21">
      <c r="M674">
        <v>700</v>
      </c>
      <c r="N674">
        <v>1</v>
      </c>
      <c r="O674">
        <v>252</v>
      </c>
      <c r="P674">
        <v>137500</v>
      </c>
      <c r="Q674">
        <v>1180</v>
      </c>
      <c r="R674">
        <v>0</v>
      </c>
      <c r="S674">
        <v>1950</v>
      </c>
      <c r="T674">
        <v>1922</v>
      </c>
      <c r="U674">
        <v>1180</v>
      </c>
    </row>
    <row r="675" spans="13:21">
      <c r="M675">
        <v>738</v>
      </c>
      <c r="N675">
        <v>2</v>
      </c>
      <c r="O675">
        <v>540</v>
      </c>
      <c r="P675">
        <v>173500</v>
      </c>
      <c r="Q675">
        <v>738</v>
      </c>
      <c r="R675">
        <v>738</v>
      </c>
      <c r="S675">
        <v>2005</v>
      </c>
      <c r="T675">
        <v>2005</v>
      </c>
      <c r="U675">
        <v>1476</v>
      </c>
    </row>
    <row r="676" spans="13:21">
      <c r="M676">
        <v>672</v>
      </c>
      <c r="N676">
        <v>1</v>
      </c>
      <c r="O676">
        <v>300</v>
      </c>
      <c r="P676">
        <v>103600</v>
      </c>
      <c r="Q676">
        <v>697</v>
      </c>
      <c r="R676">
        <v>672</v>
      </c>
      <c r="S676">
        <v>1950</v>
      </c>
      <c r="T676">
        <v>1925</v>
      </c>
      <c r="U676">
        <v>1369</v>
      </c>
    </row>
    <row r="677" spans="13:21">
      <c r="M677">
        <v>1208</v>
      </c>
      <c r="N677">
        <v>2</v>
      </c>
      <c r="O677">
        <v>546</v>
      </c>
      <c r="P677">
        <v>165000</v>
      </c>
      <c r="Q677">
        <v>1208</v>
      </c>
      <c r="R677">
        <v>0</v>
      </c>
      <c r="S677">
        <v>1977</v>
      </c>
      <c r="T677">
        <v>1977</v>
      </c>
      <c r="U677">
        <v>1208</v>
      </c>
    </row>
    <row r="678" spans="13:21">
      <c r="M678">
        <v>1477</v>
      </c>
      <c r="N678">
        <v>2</v>
      </c>
      <c r="O678">
        <v>416</v>
      </c>
      <c r="P678">
        <v>257500</v>
      </c>
      <c r="Q678">
        <v>1839</v>
      </c>
      <c r="R678">
        <v>0</v>
      </c>
      <c r="S678">
        <v>2004</v>
      </c>
      <c r="T678">
        <v>1957</v>
      </c>
      <c r="U678">
        <v>1839</v>
      </c>
    </row>
    <row r="679" spans="13:21">
      <c r="M679">
        <v>1136</v>
      </c>
      <c r="N679">
        <v>1</v>
      </c>
      <c r="O679">
        <v>384</v>
      </c>
      <c r="P679">
        <v>140000</v>
      </c>
      <c r="Q679">
        <v>1136</v>
      </c>
      <c r="R679">
        <v>0</v>
      </c>
      <c r="S679">
        <v>1965</v>
      </c>
      <c r="T679">
        <v>1965</v>
      </c>
      <c r="U679">
        <v>1136</v>
      </c>
    </row>
    <row r="680" spans="13:21">
      <c r="M680">
        <v>855</v>
      </c>
      <c r="N680">
        <v>2</v>
      </c>
      <c r="O680">
        <v>440</v>
      </c>
      <c r="P680">
        <v>148500</v>
      </c>
      <c r="Q680">
        <v>855</v>
      </c>
      <c r="R680">
        <v>586</v>
      </c>
      <c r="S680">
        <v>1978</v>
      </c>
      <c r="T680">
        <v>1978</v>
      </c>
      <c r="U680">
        <v>1441</v>
      </c>
    </row>
    <row r="681" spans="13:21">
      <c r="M681">
        <v>1095</v>
      </c>
      <c r="N681">
        <v>3</v>
      </c>
      <c r="O681">
        <v>779</v>
      </c>
      <c r="P681">
        <v>87000</v>
      </c>
      <c r="Q681">
        <v>1095</v>
      </c>
      <c r="R681">
        <v>679</v>
      </c>
      <c r="S681">
        <v>1950</v>
      </c>
      <c r="T681">
        <v>1900</v>
      </c>
      <c r="U681">
        <v>1774</v>
      </c>
    </row>
    <row r="682" spans="13:21">
      <c r="M682">
        <v>768</v>
      </c>
      <c r="N682">
        <v>1</v>
      </c>
      <c r="O682">
        <v>240</v>
      </c>
      <c r="P682">
        <v>109500</v>
      </c>
      <c r="Q682">
        <v>792</v>
      </c>
      <c r="R682">
        <v>0</v>
      </c>
      <c r="S682">
        <v>2006</v>
      </c>
      <c r="T682">
        <v>1924</v>
      </c>
      <c r="U682">
        <v>792</v>
      </c>
    </row>
    <row r="683" spans="13:21">
      <c r="M683">
        <v>2046</v>
      </c>
      <c r="N683">
        <v>3</v>
      </c>
      <c r="O683">
        <v>834</v>
      </c>
      <c r="P683">
        <v>372500</v>
      </c>
      <c r="Q683">
        <v>2046</v>
      </c>
      <c r="R683">
        <v>0</v>
      </c>
      <c r="S683">
        <v>2008</v>
      </c>
      <c r="T683">
        <v>2008</v>
      </c>
      <c r="U683">
        <v>2046</v>
      </c>
    </row>
    <row r="684" spans="13:21">
      <c r="M684">
        <v>988</v>
      </c>
      <c r="N684">
        <v>2</v>
      </c>
      <c r="O684">
        <v>572</v>
      </c>
      <c r="P684">
        <v>128500</v>
      </c>
      <c r="Q684">
        <v>988</v>
      </c>
      <c r="R684">
        <v>0</v>
      </c>
      <c r="S684">
        <v>1961</v>
      </c>
      <c r="T684">
        <v>1961</v>
      </c>
      <c r="U684">
        <v>988</v>
      </c>
    </row>
    <row r="685" spans="13:21">
      <c r="M685">
        <v>923</v>
      </c>
      <c r="N685">
        <v>1</v>
      </c>
      <c r="O685">
        <v>264</v>
      </c>
      <c r="P685">
        <v>143000</v>
      </c>
      <c r="Q685">
        <v>923</v>
      </c>
      <c r="R685">
        <v>0</v>
      </c>
      <c r="S685">
        <v>1980</v>
      </c>
      <c r="T685">
        <v>1980</v>
      </c>
      <c r="U685">
        <v>923</v>
      </c>
    </row>
    <row r="686" spans="13:21">
      <c r="M686">
        <v>793</v>
      </c>
      <c r="N686">
        <v>1</v>
      </c>
      <c r="O686">
        <v>281</v>
      </c>
      <c r="P686">
        <v>159434</v>
      </c>
      <c r="Q686">
        <v>848</v>
      </c>
      <c r="R686">
        <v>672</v>
      </c>
      <c r="S686">
        <v>2000</v>
      </c>
      <c r="T686">
        <v>1932</v>
      </c>
      <c r="U686">
        <v>1520</v>
      </c>
    </row>
    <row r="687" spans="13:21">
      <c r="M687">
        <v>1291</v>
      </c>
      <c r="N687">
        <v>2</v>
      </c>
      <c r="O687">
        <v>431</v>
      </c>
      <c r="P687">
        <v>173000</v>
      </c>
      <c r="Q687">
        <v>1291</v>
      </c>
      <c r="R687">
        <v>0</v>
      </c>
      <c r="S687">
        <v>1997</v>
      </c>
      <c r="T687">
        <v>1996</v>
      </c>
      <c r="U687">
        <v>1291</v>
      </c>
    </row>
    <row r="688" spans="13:21">
      <c r="M688">
        <v>1626</v>
      </c>
      <c r="N688">
        <v>3</v>
      </c>
      <c r="O688">
        <v>702</v>
      </c>
      <c r="P688">
        <v>285000</v>
      </c>
      <c r="Q688">
        <v>1668</v>
      </c>
      <c r="R688">
        <v>0</v>
      </c>
      <c r="S688">
        <v>2002</v>
      </c>
      <c r="T688">
        <v>2002</v>
      </c>
      <c r="U688">
        <v>1668</v>
      </c>
    </row>
    <row r="689" spans="13:21">
      <c r="M689">
        <v>1195</v>
      </c>
      <c r="N689">
        <v>2</v>
      </c>
      <c r="O689">
        <v>486</v>
      </c>
      <c r="P689">
        <v>221000</v>
      </c>
      <c r="Q689">
        <v>1195</v>
      </c>
      <c r="R689">
        <v>644</v>
      </c>
      <c r="S689">
        <v>1998</v>
      </c>
      <c r="T689">
        <v>1998</v>
      </c>
      <c r="U689">
        <v>1839</v>
      </c>
    </row>
    <row r="690" spans="13:21">
      <c r="M690">
        <v>1190</v>
      </c>
      <c r="N690">
        <v>2</v>
      </c>
      <c r="O690">
        <v>577</v>
      </c>
      <c r="P690">
        <v>207500</v>
      </c>
      <c r="Q690">
        <v>1190</v>
      </c>
      <c r="R690">
        <v>900</v>
      </c>
      <c r="S690">
        <v>1984</v>
      </c>
      <c r="T690">
        <v>1984</v>
      </c>
      <c r="U690">
        <v>2090</v>
      </c>
    </row>
    <row r="691" spans="13:21">
      <c r="M691">
        <v>874</v>
      </c>
      <c r="N691">
        <v>2</v>
      </c>
      <c r="O691">
        <v>578</v>
      </c>
      <c r="P691">
        <v>227875</v>
      </c>
      <c r="Q691">
        <v>874</v>
      </c>
      <c r="R691">
        <v>887</v>
      </c>
      <c r="S691">
        <v>2007</v>
      </c>
      <c r="T691">
        <v>2007</v>
      </c>
      <c r="U691">
        <v>1761</v>
      </c>
    </row>
    <row r="692" spans="13:21">
      <c r="M692">
        <v>551</v>
      </c>
      <c r="N692">
        <v>2</v>
      </c>
      <c r="O692">
        <v>480</v>
      </c>
      <c r="P692">
        <v>148800</v>
      </c>
      <c r="Q692">
        <v>551</v>
      </c>
      <c r="R692">
        <v>551</v>
      </c>
      <c r="S692">
        <v>2004</v>
      </c>
      <c r="T692">
        <v>2004</v>
      </c>
      <c r="U692">
        <v>1102</v>
      </c>
    </row>
    <row r="693" spans="13:21">
      <c r="M693">
        <v>1419</v>
      </c>
      <c r="N693">
        <v>2</v>
      </c>
      <c r="O693">
        <v>567</v>
      </c>
      <c r="P693">
        <v>392000</v>
      </c>
      <c r="Q693">
        <v>1419</v>
      </c>
      <c r="R693">
        <v>0</v>
      </c>
      <c r="S693">
        <v>2007</v>
      </c>
      <c r="T693">
        <v>2007</v>
      </c>
      <c r="U693">
        <v>1419</v>
      </c>
    </row>
    <row r="694" spans="13:21">
      <c r="M694">
        <v>1362</v>
      </c>
      <c r="N694">
        <v>2</v>
      </c>
      <c r="O694">
        <v>460</v>
      </c>
      <c r="P694">
        <v>194700</v>
      </c>
      <c r="Q694">
        <v>1362</v>
      </c>
      <c r="R694">
        <v>0</v>
      </c>
      <c r="S694">
        <v>2006</v>
      </c>
      <c r="T694">
        <v>2005</v>
      </c>
      <c r="U694">
        <v>1362</v>
      </c>
    </row>
    <row r="695" spans="13:21">
      <c r="M695">
        <v>848</v>
      </c>
      <c r="N695">
        <v>2</v>
      </c>
      <c r="O695">
        <v>420</v>
      </c>
      <c r="P695">
        <v>141000</v>
      </c>
      <c r="Q695">
        <v>848</v>
      </c>
      <c r="R695">
        <v>0</v>
      </c>
      <c r="S695">
        <v>2004</v>
      </c>
      <c r="T695">
        <v>2004</v>
      </c>
      <c r="U695">
        <v>848</v>
      </c>
    </row>
    <row r="696" spans="13:21">
      <c r="M696">
        <v>2444</v>
      </c>
      <c r="N696">
        <v>3</v>
      </c>
      <c r="O696">
        <v>832</v>
      </c>
      <c r="P696">
        <v>755000</v>
      </c>
      <c r="Q696">
        <v>2444</v>
      </c>
      <c r="R696">
        <v>1872</v>
      </c>
      <c r="S696">
        <v>1995</v>
      </c>
      <c r="T696">
        <v>1994</v>
      </c>
      <c r="U696">
        <v>4316</v>
      </c>
    </row>
    <row r="697" spans="13:21">
      <c r="M697">
        <v>1210</v>
      </c>
      <c r="N697">
        <v>2</v>
      </c>
      <c r="O697">
        <v>628</v>
      </c>
      <c r="P697">
        <v>335000</v>
      </c>
      <c r="Q697">
        <v>1238</v>
      </c>
      <c r="R697">
        <v>1281</v>
      </c>
      <c r="S697">
        <v>1990</v>
      </c>
      <c r="T697">
        <v>1989</v>
      </c>
      <c r="U697">
        <v>2519</v>
      </c>
    </row>
    <row r="698" spans="13:21">
      <c r="M698">
        <v>1073</v>
      </c>
      <c r="N698">
        <v>1</v>
      </c>
      <c r="O698">
        <v>326</v>
      </c>
      <c r="P698">
        <v>108480</v>
      </c>
      <c r="Q698">
        <v>1073</v>
      </c>
      <c r="R698">
        <v>0</v>
      </c>
      <c r="S698">
        <v>1968</v>
      </c>
      <c r="T698">
        <v>1921</v>
      </c>
      <c r="U698">
        <v>1073</v>
      </c>
    </row>
    <row r="699" spans="13:21">
      <c r="M699">
        <v>927</v>
      </c>
      <c r="N699">
        <v>2</v>
      </c>
      <c r="O699">
        <v>576</v>
      </c>
      <c r="P699">
        <v>141500</v>
      </c>
      <c r="Q699">
        <v>1067</v>
      </c>
      <c r="R699">
        <v>472</v>
      </c>
      <c r="S699">
        <v>1950</v>
      </c>
      <c r="T699">
        <v>1936</v>
      </c>
      <c r="U699">
        <v>1539</v>
      </c>
    </row>
    <row r="700" spans="13:21">
      <c r="M700">
        <v>1112</v>
      </c>
      <c r="N700">
        <v>2</v>
      </c>
      <c r="O700">
        <v>551</v>
      </c>
      <c r="P700">
        <v>176000</v>
      </c>
      <c r="Q700">
        <v>1137</v>
      </c>
      <c r="R700">
        <v>0</v>
      </c>
      <c r="S700">
        <v>1987</v>
      </c>
      <c r="T700">
        <v>1987</v>
      </c>
      <c r="U700">
        <v>1137</v>
      </c>
    </row>
    <row r="701" spans="13:21">
      <c r="M701">
        <v>616</v>
      </c>
      <c r="N701">
        <v>1</v>
      </c>
      <c r="O701">
        <v>205</v>
      </c>
      <c r="P701">
        <v>89000</v>
      </c>
      <c r="Q701">
        <v>616</v>
      </c>
      <c r="R701">
        <v>0</v>
      </c>
      <c r="S701">
        <v>1950</v>
      </c>
      <c r="T701">
        <v>1921</v>
      </c>
      <c r="U701">
        <v>616</v>
      </c>
    </row>
    <row r="702" spans="13:21">
      <c r="M702">
        <v>980</v>
      </c>
      <c r="N702">
        <v>1</v>
      </c>
      <c r="O702">
        <v>308</v>
      </c>
      <c r="P702">
        <v>123500</v>
      </c>
      <c r="Q702">
        <v>1148</v>
      </c>
      <c r="R702">
        <v>0</v>
      </c>
      <c r="S702">
        <v>1952</v>
      </c>
      <c r="T702">
        <v>1952</v>
      </c>
      <c r="U702">
        <v>1148</v>
      </c>
    </row>
    <row r="703" spans="13:21">
      <c r="M703">
        <v>894</v>
      </c>
      <c r="N703">
        <v>1</v>
      </c>
      <c r="O703">
        <v>336</v>
      </c>
      <c r="P703">
        <v>138500</v>
      </c>
      <c r="Q703">
        <v>894</v>
      </c>
      <c r="R703">
        <v>0</v>
      </c>
      <c r="S703">
        <v>2009</v>
      </c>
      <c r="T703">
        <v>1965</v>
      </c>
      <c r="U703">
        <v>894</v>
      </c>
    </row>
    <row r="704" spans="13:21">
      <c r="M704">
        <v>1391</v>
      </c>
      <c r="N704">
        <v>2</v>
      </c>
      <c r="O704">
        <v>530</v>
      </c>
      <c r="P704">
        <v>196000</v>
      </c>
      <c r="Q704">
        <v>1391</v>
      </c>
      <c r="R704">
        <v>0</v>
      </c>
      <c r="S704">
        <v>2004</v>
      </c>
      <c r="T704">
        <v>2004</v>
      </c>
      <c r="U704">
        <v>1391</v>
      </c>
    </row>
    <row r="705" spans="13:21">
      <c r="M705">
        <v>1800</v>
      </c>
      <c r="N705">
        <v>3</v>
      </c>
      <c r="O705">
        <v>765</v>
      </c>
      <c r="P705">
        <v>312500</v>
      </c>
      <c r="Q705">
        <v>1800</v>
      </c>
      <c r="R705">
        <v>0</v>
      </c>
      <c r="S705">
        <v>2002</v>
      </c>
      <c r="T705">
        <v>2002</v>
      </c>
      <c r="U705">
        <v>1800</v>
      </c>
    </row>
    <row r="706" spans="13:21">
      <c r="M706">
        <v>1164</v>
      </c>
      <c r="N706">
        <v>2</v>
      </c>
      <c r="O706">
        <v>528</v>
      </c>
      <c r="P706">
        <v>140000</v>
      </c>
      <c r="Q706">
        <v>1164</v>
      </c>
      <c r="R706">
        <v>0</v>
      </c>
      <c r="S706">
        <v>1969</v>
      </c>
      <c r="T706">
        <v>1969</v>
      </c>
      <c r="U706">
        <v>1164</v>
      </c>
    </row>
    <row r="707" spans="13:21">
      <c r="M707">
        <v>1234</v>
      </c>
      <c r="N707">
        <v>3</v>
      </c>
      <c r="O707">
        <v>666</v>
      </c>
      <c r="P707">
        <v>361919</v>
      </c>
      <c r="Q707">
        <v>1264</v>
      </c>
      <c r="R707">
        <v>1312</v>
      </c>
      <c r="S707">
        <v>2006</v>
      </c>
      <c r="T707">
        <v>2006</v>
      </c>
      <c r="U707">
        <v>2576</v>
      </c>
    </row>
    <row r="708" spans="13:21">
      <c r="M708">
        <v>360</v>
      </c>
      <c r="N708">
        <v>2</v>
      </c>
      <c r="O708">
        <v>672</v>
      </c>
      <c r="P708">
        <v>140000</v>
      </c>
      <c r="Q708">
        <v>1032</v>
      </c>
      <c r="R708">
        <v>780</v>
      </c>
      <c r="S708">
        <v>1996</v>
      </c>
      <c r="T708">
        <v>1900</v>
      </c>
      <c r="U708">
        <v>1812</v>
      </c>
    </row>
    <row r="709" spans="13:21">
      <c r="M709">
        <v>1473</v>
      </c>
      <c r="N709">
        <v>2</v>
      </c>
      <c r="O709">
        <v>606</v>
      </c>
      <c r="P709">
        <v>213000</v>
      </c>
      <c r="Q709">
        <v>1484</v>
      </c>
      <c r="R709">
        <v>0</v>
      </c>
      <c r="S709">
        <v>2005</v>
      </c>
      <c r="T709">
        <v>2004</v>
      </c>
      <c r="U709">
        <v>1484</v>
      </c>
    </row>
    <row r="710" spans="13:21">
      <c r="M710">
        <v>0</v>
      </c>
      <c r="N710">
        <v>0</v>
      </c>
      <c r="O710">
        <v>0</v>
      </c>
      <c r="P710">
        <v>55000</v>
      </c>
      <c r="Q710">
        <v>372</v>
      </c>
      <c r="R710">
        <v>720</v>
      </c>
      <c r="S710">
        <v>1950</v>
      </c>
      <c r="T710">
        <v>1930</v>
      </c>
      <c r="U710">
        <v>1092</v>
      </c>
    </row>
    <row r="711" spans="13:21">
      <c r="M711">
        <v>1643</v>
      </c>
      <c r="N711">
        <v>2</v>
      </c>
      <c r="O711">
        <v>739</v>
      </c>
      <c r="P711">
        <v>302000</v>
      </c>
      <c r="Q711">
        <v>1824</v>
      </c>
      <c r="R711">
        <v>0</v>
      </c>
      <c r="S711">
        <v>2002</v>
      </c>
      <c r="T711">
        <v>1971</v>
      </c>
      <c r="U711">
        <v>1824</v>
      </c>
    </row>
    <row r="712" spans="13:21">
      <c r="M712">
        <v>1324</v>
      </c>
      <c r="N712">
        <v>2</v>
      </c>
      <c r="O712">
        <v>550</v>
      </c>
      <c r="P712">
        <v>254000</v>
      </c>
      <c r="Q712">
        <v>1324</v>
      </c>
      <c r="R712">
        <v>0</v>
      </c>
      <c r="S712">
        <v>2006</v>
      </c>
      <c r="T712">
        <v>2006</v>
      </c>
      <c r="U712">
        <v>1324</v>
      </c>
    </row>
    <row r="713" spans="13:21">
      <c r="M713">
        <v>728</v>
      </c>
      <c r="N713">
        <v>2</v>
      </c>
      <c r="O713">
        <v>400</v>
      </c>
      <c r="P713">
        <v>179540</v>
      </c>
      <c r="Q713">
        <v>728</v>
      </c>
      <c r="R713">
        <v>728</v>
      </c>
      <c r="S713">
        <v>2007</v>
      </c>
      <c r="T713">
        <v>2007</v>
      </c>
      <c r="U713">
        <v>1456</v>
      </c>
    </row>
    <row r="714" spans="13:21">
      <c r="M714">
        <v>876</v>
      </c>
      <c r="N714">
        <v>1</v>
      </c>
      <c r="O714">
        <v>408</v>
      </c>
      <c r="P714">
        <v>109900</v>
      </c>
      <c r="Q714">
        <v>904</v>
      </c>
      <c r="R714">
        <v>0</v>
      </c>
      <c r="S714">
        <v>1966</v>
      </c>
      <c r="T714">
        <v>1966</v>
      </c>
      <c r="U714">
        <v>904</v>
      </c>
    </row>
    <row r="715" spans="13:21">
      <c r="M715">
        <v>270</v>
      </c>
      <c r="N715">
        <v>0</v>
      </c>
      <c r="O715">
        <v>0</v>
      </c>
      <c r="P715">
        <v>52000</v>
      </c>
      <c r="Q715">
        <v>729</v>
      </c>
      <c r="R715">
        <v>0</v>
      </c>
      <c r="S715">
        <v>2003</v>
      </c>
      <c r="T715">
        <v>1935</v>
      </c>
      <c r="U715">
        <v>729</v>
      </c>
    </row>
    <row r="716" spans="13:21">
      <c r="M716">
        <v>859</v>
      </c>
      <c r="N716">
        <v>1</v>
      </c>
      <c r="O716">
        <v>384</v>
      </c>
      <c r="P716">
        <v>102776</v>
      </c>
      <c r="Q716">
        <v>859</v>
      </c>
      <c r="R716">
        <v>319</v>
      </c>
      <c r="S716">
        <v>1950</v>
      </c>
      <c r="T716">
        <v>1900</v>
      </c>
      <c r="U716">
        <v>1178</v>
      </c>
    </row>
    <row r="717" spans="13:21">
      <c r="M717">
        <v>1228</v>
      </c>
      <c r="N717">
        <v>2</v>
      </c>
      <c r="O717">
        <v>472</v>
      </c>
      <c r="P717">
        <v>189000</v>
      </c>
      <c r="Q717">
        <v>1228</v>
      </c>
      <c r="R717">
        <v>0</v>
      </c>
      <c r="S717">
        <v>1989</v>
      </c>
      <c r="T717">
        <v>1988</v>
      </c>
      <c r="U717">
        <v>1228</v>
      </c>
    </row>
    <row r="718" spans="13:21">
      <c r="M718">
        <v>960</v>
      </c>
      <c r="N718">
        <v>2</v>
      </c>
      <c r="O718">
        <v>576</v>
      </c>
      <c r="P718">
        <v>129000</v>
      </c>
      <c r="Q718">
        <v>960</v>
      </c>
      <c r="R718">
        <v>0</v>
      </c>
      <c r="S718">
        <v>1970</v>
      </c>
      <c r="T718">
        <v>1970</v>
      </c>
      <c r="U718">
        <v>960</v>
      </c>
    </row>
    <row r="719" spans="13:21">
      <c r="M719">
        <v>725</v>
      </c>
      <c r="N719">
        <v>2</v>
      </c>
      <c r="O719">
        <v>475</v>
      </c>
      <c r="P719">
        <v>130500</v>
      </c>
      <c r="Q719">
        <v>725</v>
      </c>
      <c r="R719">
        <v>754</v>
      </c>
      <c r="S719">
        <v>2005</v>
      </c>
      <c r="T719">
        <v>1976</v>
      </c>
      <c r="U719">
        <v>1479</v>
      </c>
    </row>
    <row r="720" spans="13:21">
      <c r="M720">
        <v>1064</v>
      </c>
      <c r="N720">
        <v>2</v>
      </c>
      <c r="O720">
        <v>478</v>
      </c>
      <c r="P720">
        <v>165000</v>
      </c>
      <c r="Q720">
        <v>1350</v>
      </c>
      <c r="R720">
        <v>0</v>
      </c>
      <c r="S720">
        <v>1974</v>
      </c>
      <c r="T720">
        <v>1974</v>
      </c>
      <c r="U720">
        <v>1350</v>
      </c>
    </row>
    <row r="721" spans="13:21">
      <c r="M721">
        <v>718</v>
      </c>
      <c r="N721">
        <v>2</v>
      </c>
      <c r="O721">
        <v>704</v>
      </c>
      <c r="P721">
        <v>159500</v>
      </c>
      <c r="Q721">
        <v>1576</v>
      </c>
      <c r="R721">
        <v>978</v>
      </c>
      <c r="S721">
        <v>1998</v>
      </c>
      <c r="T721">
        <v>1890</v>
      </c>
      <c r="U721">
        <v>2554</v>
      </c>
    </row>
    <row r="722" spans="13:21">
      <c r="M722">
        <v>1176</v>
      </c>
      <c r="N722">
        <v>2</v>
      </c>
      <c r="O722">
        <v>439</v>
      </c>
      <c r="P722">
        <v>157000</v>
      </c>
      <c r="Q722">
        <v>1178</v>
      </c>
      <c r="R722">
        <v>0</v>
      </c>
      <c r="S722">
        <v>2000</v>
      </c>
      <c r="T722">
        <v>1973</v>
      </c>
      <c r="U722">
        <v>1178</v>
      </c>
    </row>
    <row r="723" spans="13:21">
      <c r="M723">
        <v>1311</v>
      </c>
      <c r="N723">
        <v>3</v>
      </c>
      <c r="O723">
        <v>983</v>
      </c>
      <c r="P723">
        <v>341000</v>
      </c>
      <c r="Q723">
        <v>1325</v>
      </c>
      <c r="R723">
        <v>1093</v>
      </c>
      <c r="S723">
        <v>1994</v>
      </c>
      <c r="T723">
        <v>1993</v>
      </c>
      <c r="U723">
        <v>2418</v>
      </c>
    </row>
    <row r="724" spans="13:21">
      <c r="M724">
        <v>971</v>
      </c>
      <c r="N724">
        <v>1</v>
      </c>
      <c r="O724">
        <v>300</v>
      </c>
      <c r="P724">
        <v>128500</v>
      </c>
      <c r="Q724">
        <v>971</v>
      </c>
      <c r="R724">
        <v>0</v>
      </c>
      <c r="S724">
        <v>1969</v>
      </c>
      <c r="T724">
        <v>1969</v>
      </c>
      <c r="U724">
        <v>971</v>
      </c>
    </row>
    <row r="725" spans="13:21">
      <c r="M725">
        <v>1742</v>
      </c>
      <c r="N725">
        <v>2</v>
      </c>
      <c r="O725">
        <v>564</v>
      </c>
      <c r="P725">
        <v>275000</v>
      </c>
      <c r="Q725">
        <v>1742</v>
      </c>
      <c r="R725">
        <v>0</v>
      </c>
      <c r="S725">
        <v>1985</v>
      </c>
      <c r="T725">
        <v>1985</v>
      </c>
      <c r="U725">
        <v>1742</v>
      </c>
    </row>
    <row r="726" spans="13:21">
      <c r="M726">
        <v>848</v>
      </c>
      <c r="N726">
        <v>2</v>
      </c>
      <c r="O726">
        <v>420</v>
      </c>
      <c r="P726">
        <v>143000</v>
      </c>
      <c r="Q726">
        <v>848</v>
      </c>
      <c r="R726">
        <v>0</v>
      </c>
      <c r="S726">
        <v>2004</v>
      </c>
      <c r="T726">
        <v>2004</v>
      </c>
      <c r="U726">
        <v>848</v>
      </c>
    </row>
    <row r="727" spans="13:21">
      <c r="M727">
        <v>864</v>
      </c>
      <c r="N727">
        <v>2</v>
      </c>
      <c r="O727">
        <v>463</v>
      </c>
      <c r="P727">
        <v>124500</v>
      </c>
      <c r="Q727">
        <v>864</v>
      </c>
      <c r="R727">
        <v>0</v>
      </c>
      <c r="S727">
        <v>1970</v>
      </c>
      <c r="T727">
        <v>1970</v>
      </c>
      <c r="U727">
        <v>864</v>
      </c>
    </row>
    <row r="728" spans="13:21">
      <c r="M728">
        <v>941</v>
      </c>
      <c r="N728">
        <v>1</v>
      </c>
      <c r="O728">
        <v>548</v>
      </c>
      <c r="P728">
        <v>135000</v>
      </c>
      <c r="Q728">
        <v>997</v>
      </c>
      <c r="R728">
        <v>473</v>
      </c>
      <c r="S728">
        <v>1972</v>
      </c>
      <c r="T728">
        <v>1954</v>
      </c>
      <c r="U728">
        <v>1470</v>
      </c>
    </row>
    <row r="729" spans="13:21">
      <c r="M729">
        <v>1698</v>
      </c>
      <c r="N729">
        <v>3</v>
      </c>
      <c r="O729">
        <v>768</v>
      </c>
      <c r="P729">
        <v>320000</v>
      </c>
      <c r="Q729">
        <v>1698</v>
      </c>
      <c r="R729">
        <v>0</v>
      </c>
      <c r="S729">
        <v>2008</v>
      </c>
      <c r="T729">
        <v>2007</v>
      </c>
      <c r="U729">
        <v>1698</v>
      </c>
    </row>
    <row r="730" spans="13:21">
      <c r="M730">
        <v>864</v>
      </c>
      <c r="N730">
        <v>2</v>
      </c>
      <c r="O730">
        <v>660</v>
      </c>
      <c r="P730">
        <v>120500</v>
      </c>
      <c r="Q730">
        <v>864</v>
      </c>
      <c r="R730">
        <v>0</v>
      </c>
      <c r="S730">
        <v>1970</v>
      </c>
      <c r="T730">
        <v>1970</v>
      </c>
      <c r="U730">
        <v>864</v>
      </c>
    </row>
    <row r="731" spans="13:21">
      <c r="M731">
        <v>880</v>
      </c>
      <c r="N731">
        <v>2</v>
      </c>
      <c r="O731">
        <v>540</v>
      </c>
      <c r="P731">
        <v>222000</v>
      </c>
      <c r="Q731">
        <v>1680</v>
      </c>
      <c r="R731">
        <v>0</v>
      </c>
      <c r="S731">
        <v>2007</v>
      </c>
      <c r="T731">
        <v>1988</v>
      </c>
      <c r="U731">
        <v>1680</v>
      </c>
    </row>
    <row r="732" spans="13:21">
      <c r="M732">
        <v>1232</v>
      </c>
      <c r="N732">
        <v>2</v>
      </c>
      <c r="O732">
        <v>632</v>
      </c>
      <c r="P732">
        <v>194500</v>
      </c>
      <c r="Q732">
        <v>1232</v>
      </c>
      <c r="R732">
        <v>0</v>
      </c>
      <c r="S732">
        <v>2007</v>
      </c>
      <c r="T732">
        <v>2007</v>
      </c>
      <c r="U732">
        <v>1232</v>
      </c>
    </row>
    <row r="733" spans="13:21">
      <c r="M733">
        <v>1584</v>
      </c>
      <c r="N733">
        <v>3</v>
      </c>
      <c r="O733">
        <v>888</v>
      </c>
      <c r="P733">
        <v>110000</v>
      </c>
      <c r="Q733">
        <v>1776</v>
      </c>
      <c r="R733">
        <v>0</v>
      </c>
      <c r="S733">
        <v>1958</v>
      </c>
      <c r="T733">
        <v>1958</v>
      </c>
      <c r="U733">
        <v>1776</v>
      </c>
    </row>
    <row r="734" spans="13:21">
      <c r="M734">
        <v>780</v>
      </c>
      <c r="N734">
        <v>2</v>
      </c>
      <c r="O734">
        <v>539</v>
      </c>
      <c r="P734">
        <v>103000</v>
      </c>
      <c r="Q734">
        <v>848</v>
      </c>
      <c r="R734">
        <v>0</v>
      </c>
      <c r="S734">
        <v>1950</v>
      </c>
      <c r="T734">
        <v>1925</v>
      </c>
      <c r="U734">
        <v>1208</v>
      </c>
    </row>
    <row r="735" spans="13:21">
      <c r="M735">
        <v>1595</v>
      </c>
      <c r="N735">
        <v>2</v>
      </c>
      <c r="O735">
        <v>608</v>
      </c>
      <c r="P735">
        <v>236500</v>
      </c>
      <c r="Q735">
        <v>1616</v>
      </c>
      <c r="R735">
        <v>0</v>
      </c>
      <c r="S735">
        <v>1996</v>
      </c>
      <c r="T735">
        <v>1995</v>
      </c>
      <c r="U735">
        <v>1616</v>
      </c>
    </row>
    <row r="736" spans="13:21">
      <c r="M736">
        <v>868</v>
      </c>
      <c r="N736">
        <v>2</v>
      </c>
      <c r="O736">
        <v>438</v>
      </c>
      <c r="P736">
        <v>187500</v>
      </c>
      <c r="Q736">
        <v>1146</v>
      </c>
      <c r="R736">
        <v>0</v>
      </c>
      <c r="S736">
        <v>2003</v>
      </c>
      <c r="T736">
        <v>2003</v>
      </c>
      <c r="U736">
        <v>1146</v>
      </c>
    </row>
    <row r="737" spans="13:21">
      <c r="M737">
        <v>1153</v>
      </c>
      <c r="N737">
        <v>2</v>
      </c>
      <c r="O737">
        <v>541</v>
      </c>
      <c r="P737">
        <v>222500</v>
      </c>
      <c r="Q737">
        <v>1153</v>
      </c>
      <c r="R737">
        <v>878</v>
      </c>
      <c r="S737">
        <v>1999</v>
      </c>
      <c r="T737">
        <v>1998</v>
      </c>
      <c r="U737">
        <v>2031</v>
      </c>
    </row>
    <row r="738" spans="13:21">
      <c r="M738">
        <v>864</v>
      </c>
      <c r="N738">
        <v>1</v>
      </c>
      <c r="O738">
        <v>264</v>
      </c>
      <c r="P738">
        <v>131400</v>
      </c>
      <c r="Q738">
        <v>1144</v>
      </c>
      <c r="R738">
        <v>0</v>
      </c>
      <c r="S738">
        <v>1983</v>
      </c>
      <c r="T738">
        <v>1961</v>
      </c>
      <c r="U738">
        <v>1144</v>
      </c>
    </row>
    <row r="739" spans="13:21">
      <c r="M739">
        <v>948</v>
      </c>
      <c r="N739">
        <v>1</v>
      </c>
      <c r="O739">
        <v>300</v>
      </c>
      <c r="P739">
        <v>108000</v>
      </c>
      <c r="Q739">
        <v>948</v>
      </c>
      <c r="R739">
        <v>0</v>
      </c>
      <c r="S739">
        <v>1968</v>
      </c>
      <c r="T739">
        <v>1968</v>
      </c>
      <c r="U739">
        <v>948</v>
      </c>
    </row>
    <row r="740" spans="13:21">
      <c r="M740">
        <v>880</v>
      </c>
      <c r="N740">
        <v>2</v>
      </c>
      <c r="O740">
        <v>320</v>
      </c>
      <c r="P740">
        <v>163000</v>
      </c>
      <c r="Q740">
        <v>880</v>
      </c>
      <c r="R740">
        <v>888</v>
      </c>
      <c r="S740">
        <v>1970</v>
      </c>
      <c r="T740">
        <v>1914</v>
      </c>
      <c r="U740">
        <v>1768</v>
      </c>
    </row>
    <row r="741" spans="13:21">
      <c r="M741">
        <v>0</v>
      </c>
      <c r="N741">
        <v>2</v>
      </c>
      <c r="O741">
        <v>400</v>
      </c>
      <c r="P741">
        <v>93500</v>
      </c>
      <c r="Q741">
        <v>1040</v>
      </c>
      <c r="R741">
        <v>0</v>
      </c>
      <c r="S741">
        <v>1950</v>
      </c>
      <c r="T741">
        <v>1950</v>
      </c>
      <c r="U741">
        <v>1040</v>
      </c>
    </row>
    <row r="742" spans="13:21">
      <c r="M742">
        <v>893</v>
      </c>
      <c r="N742">
        <v>3</v>
      </c>
      <c r="O742">
        <v>800</v>
      </c>
      <c r="P742">
        <v>239900</v>
      </c>
      <c r="Q742">
        <v>901</v>
      </c>
      <c r="R742">
        <v>900</v>
      </c>
      <c r="S742">
        <v>2005</v>
      </c>
      <c r="T742">
        <v>2005</v>
      </c>
      <c r="U742">
        <v>1801</v>
      </c>
    </row>
    <row r="743" spans="13:21">
      <c r="M743">
        <v>1200</v>
      </c>
      <c r="N743">
        <v>0</v>
      </c>
      <c r="O743">
        <v>0</v>
      </c>
      <c r="P743">
        <v>179000</v>
      </c>
      <c r="Q743">
        <v>1200</v>
      </c>
      <c r="R743">
        <v>0</v>
      </c>
      <c r="S743">
        <v>1988</v>
      </c>
      <c r="T743">
        <v>1987</v>
      </c>
      <c r="U743">
        <v>1200</v>
      </c>
    </row>
    <row r="744" spans="13:21">
      <c r="M744">
        <v>864</v>
      </c>
      <c r="N744">
        <v>2</v>
      </c>
      <c r="O744">
        <v>572</v>
      </c>
      <c r="P744">
        <v>190000</v>
      </c>
      <c r="Q744">
        <v>864</v>
      </c>
      <c r="R744">
        <v>864</v>
      </c>
      <c r="S744">
        <v>2004</v>
      </c>
      <c r="T744">
        <v>2004</v>
      </c>
      <c r="U744">
        <v>1728</v>
      </c>
    </row>
    <row r="745" spans="13:21">
      <c r="M745">
        <v>264</v>
      </c>
      <c r="N745">
        <v>2</v>
      </c>
      <c r="O745">
        <v>360</v>
      </c>
      <c r="P745">
        <v>132000</v>
      </c>
      <c r="Q745">
        <v>768</v>
      </c>
      <c r="R745">
        <v>664</v>
      </c>
      <c r="S745">
        <v>2002</v>
      </c>
      <c r="T745">
        <v>1910</v>
      </c>
      <c r="U745">
        <v>1432</v>
      </c>
    </row>
    <row r="746" spans="13:21">
      <c r="M746">
        <v>912</v>
      </c>
      <c r="N746">
        <v>1</v>
      </c>
      <c r="O746">
        <v>288</v>
      </c>
      <c r="P746">
        <v>142000</v>
      </c>
      <c r="Q746">
        <v>912</v>
      </c>
      <c r="R746">
        <v>0</v>
      </c>
      <c r="S746">
        <v>1996</v>
      </c>
      <c r="T746">
        <v>1961</v>
      </c>
      <c r="U746">
        <v>912</v>
      </c>
    </row>
    <row r="747" spans="13:21">
      <c r="M747">
        <v>1349</v>
      </c>
      <c r="N747">
        <v>2</v>
      </c>
      <c r="O747">
        <v>539</v>
      </c>
      <c r="P747">
        <v>179000</v>
      </c>
      <c r="Q747">
        <v>1349</v>
      </c>
      <c r="R747">
        <v>0</v>
      </c>
      <c r="S747">
        <v>2001</v>
      </c>
      <c r="T747">
        <v>2000</v>
      </c>
      <c r="U747">
        <v>1349</v>
      </c>
    </row>
    <row r="748" spans="13:21">
      <c r="M748">
        <v>520</v>
      </c>
      <c r="N748">
        <v>2</v>
      </c>
      <c r="O748">
        <v>480</v>
      </c>
      <c r="P748">
        <v>175000</v>
      </c>
      <c r="Q748">
        <v>1464</v>
      </c>
      <c r="R748">
        <v>0</v>
      </c>
      <c r="S748">
        <v>1999</v>
      </c>
      <c r="T748">
        <v>1963</v>
      </c>
      <c r="U748">
        <v>1464</v>
      </c>
    </row>
    <row r="749" spans="13:21">
      <c r="M749">
        <v>1337</v>
      </c>
      <c r="N749">
        <v>2</v>
      </c>
      <c r="O749">
        <v>462</v>
      </c>
      <c r="P749">
        <v>180000</v>
      </c>
      <c r="Q749">
        <v>1337</v>
      </c>
      <c r="R749">
        <v>0</v>
      </c>
      <c r="S749">
        <v>1993</v>
      </c>
      <c r="T749">
        <v>1993</v>
      </c>
      <c r="U749">
        <v>1337</v>
      </c>
    </row>
    <row r="750" spans="13:21">
      <c r="M750">
        <v>1142</v>
      </c>
      <c r="N750">
        <v>2</v>
      </c>
      <c r="O750">
        <v>831</v>
      </c>
      <c r="P750">
        <v>299800</v>
      </c>
      <c r="Q750">
        <v>1175</v>
      </c>
      <c r="R750">
        <v>1540</v>
      </c>
      <c r="S750">
        <v>1996</v>
      </c>
      <c r="T750">
        <v>1976</v>
      </c>
      <c r="U750">
        <v>2715</v>
      </c>
    </row>
    <row r="751" spans="13:21">
      <c r="M751">
        <v>952</v>
      </c>
      <c r="N751">
        <v>2</v>
      </c>
      <c r="O751">
        <v>554</v>
      </c>
      <c r="P751">
        <v>236000</v>
      </c>
      <c r="Q751">
        <v>980</v>
      </c>
      <c r="R751">
        <v>1276</v>
      </c>
      <c r="S751">
        <v>2000</v>
      </c>
      <c r="T751">
        <v>2000</v>
      </c>
      <c r="U751">
        <v>2256</v>
      </c>
    </row>
    <row r="752" spans="13:21">
      <c r="M752">
        <v>1240</v>
      </c>
      <c r="N752">
        <v>4</v>
      </c>
      <c r="O752">
        <v>864</v>
      </c>
      <c r="P752">
        <v>265979</v>
      </c>
      <c r="Q752">
        <v>1320</v>
      </c>
      <c r="R752">
        <v>1320</v>
      </c>
      <c r="S752">
        <v>2003</v>
      </c>
      <c r="T752">
        <v>1880</v>
      </c>
      <c r="U752">
        <v>2640</v>
      </c>
    </row>
    <row r="753" spans="13:21">
      <c r="M753">
        <v>1720</v>
      </c>
      <c r="N753">
        <v>2</v>
      </c>
      <c r="O753">
        <v>527</v>
      </c>
      <c r="P753">
        <v>260400</v>
      </c>
      <c r="Q753">
        <v>1720</v>
      </c>
      <c r="R753">
        <v>0</v>
      </c>
      <c r="S753">
        <v>1996</v>
      </c>
      <c r="T753">
        <v>1996</v>
      </c>
      <c r="U753">
        <v>1720</v>
      </c>
    </row>
    <row r="754" spans="13:21">
      <c r="M754">
        <v>0</v>
      </c>
      <c r="N754">
        <v>1</v>
      </c>
      <c r="O754">
        <v>240</v>
      </c>
      <c r="P754">
        <v>98000</v>
      </c>
      <c r="Q754">
        <v>1088</v>
      </c>
      <c r="R754">
        <v>441</v>
      </c>
      <c r="S754">
        <v>1950</v>
      </c>
      <c r="T754">
        <v>1945</v>
      </c>
      <c r="U754">
        <v>1529</v>
      </c>
    </row>
    <row r="755" spans="13:21">
      <c r="M755">
        <v>576</v>
      </c>
      <c r="N755">
        <v>0</v>
      </c>
      <c r="O755">
        <v>0</v>
      </c>
      <c r="P755">
        <v>96500</v>
      </c>
      <c r="Q755">
        <v>792</v>
      </c>
      <c r="R755">
        <v>348</v>
      </c>
      <c r="S755">
        <v>2004</v>
      </c>
      <c r="T755">
        <v>1910</v>
      </c>
      <c r="U755">
        <v>1140</v>
      </c>
    </row>
    <row r="756" spans="13:21">
      <c r="M756">
        <v>660</v>
      </c>
      <c r="N756">
        <v>2</v>
      </c>
      <c r="O756">
        <v>400</v>
      </c>
      <c r="P756">
        <v>162000</v>
      </c>
      <c r="Q756">
        <v>660</v>
      </c>
      <c r="R756">
        <v>660</v>
      </c>
      <c r="S756">
        <v>2003</v>
      </c>
      <c r="T756">
        <v>2003</v>
      </c>
      <c r="U756">
        <v>1320</v>
      </c>
    </row>
    <row r="757" spans="13:21">
      <c r="M757">
        <v>1479</v>
      </c>
      <c r="N757">
        <v>2</v>
      </c>
      <c r="O757">
        <v>576</v>
      </c>
      <c r="P757">
        <v>217000</v>
      </c>
      <c r="Q757">
        <v>1494</v>
      </c>
      <c r="R757">
        <v>0</v>
      </c>
      <c r="S757">
        <v>1997</v>
      </c>
      <c r="T757">
        <v>1997</v>
      </c>
      <c r="U757">
        <v>1494</v>
      </c>
    </row>
    <row r="758" spans="13:21">
      <c r="M758">
        <v>1030</v>
      </c>
      <c r="N758">
        <v>3</v>
      </c>
      <c r="O758">
        <v>878</v>
      </c>
      <c r="P758">
        <v>275500</v>
      </c>
      <c r="Q758">
        <v>1038</v>
      </c>
      <c r="R758">
        <v>1060</v>
      </c>
      <c r="S758">
        <v>2005</v>
      </c>
      <c r="T758">
        <v>2005</v>
      </c>
      <c r="U758">
        <v>2098</v>
      </c>
    </row>
    <row r="759" spans="13:21">
      <c r="M759">
        <v>1026</v>
      </c>
      <c r="N759">
        <v>2</v>
      </c>
      <c r="O759">
        <v>440</v>
      </c>
      <c r="P759">
        <v>156000</v>
      </c>
      <c r="Q759">
        <v>1026</v>
      </c>
      <c r="R759">
        <v>0</v>
      </c>
      <c r="S759">
        <v>2005</v>
      </c>
      <c r="T759">
        <v>1969</v>
      </c>
      <c r="U759">
        <v>1026</v>
      </c>
    </row>
    <row r="760" spans="13:21">
      <c r="M760">
        <v>729</v>
      </c>
      <c r="N760">
        <v>2</v>
      </c>
      <c r="O760">
        <v>440</v>
      </c>
      <c r="P760">
        <v>172500</v>
      </c>
      <c r="Q760">
        <v>742</v>
      </c>
      <c r="R760">
        <v>729</v>
      </c>
      <c r="S760">
        <v>1999</v>
      </c>
      <c r="T760">
        <v>1999</v>
      </c>
      <c r="U760">
        <v>1471</v>
      </c>
    </row>
    <row r="761" spans="13:21">
      <c r="M761">
        <v>866</v>
      </c>
      <c r="N761">
        <v>2</v>
      </c>
      <c r="O761">
        <v>578</v>
      </c>
      <c r="P761">
        <v>212000</v>
      </c>
      <c r="Q761">
        <v>866</v>
      </c>
      <c r="R761">
        <v>902</v>
      </c>
      <c r="S761">
        <v>2007</v>
      </c>
      <c r="T761">
        <v>2007</v>
      </c>
      <c r="U761">
        <v>1768</v>
      </c>
    </row>
    <row r="762" spans="13:21">
      <c r="M762">
        <v>672</v>
      </c>
      <c r="N762">
        <v>2</v>
      </c>
      <c r="O762">
        <v>440</v>
      </c>
      <c r="P762">
        <v>158900</v>
      </c>
      <c r="Q762">
        <v>672</v>
      </c>
      <c r="R762">
        <v>714</v>
      </c>
      <c r="S762">
        <v>1978</v>
      </c>
      <c r="T762">
        <v>1978</v>
      </c>
      <c r="U762">
        <v>1386</v>
      </c>
    </row>
    <row r="763" spans="13:21">
      <c r="M763">
        <v>744</v>
      </c>
      <c r="N763">
        <v>2</v>
      </c>
      <c r="O763">
        <v>440</v>
      </c>
      <c r="P763">
        <v>179400</v>
      </c>
      <c r="Q763">
        <v>757</v>
      </c>
      <c r="R763">
        <v>744</v>
      </c>
      <c r="S763">
        <v>1999</v>
      </c>
      <c r="T763">
        <v>1999</v>
      </c>
      <c r="U763">
        <v>1501</v>
      </c>
    </row>
    <row r="764" spans="13:21">
      <c r="M764">
        <v>1318</v>
      </c>
      <c r="N764">
        <v>3</v>
      </c>
      <c r="O764">
        <v>752</v>
      </c>
      <c r="P764">
        <v>290000</v>
      </c>
      <c r="Q764">
        <v>1328</v>
      </c>
      <c r="R764">
        <v>1203</v>
      </c>
      <c r="S764">
        <v>1995</v>
      </c>
      <c r="T764">
        <v>1995</v>
      </c>
      <c r="U764">
        <v>2531</v>
      </c>
    </row>
    <row r="765" spans="13:21">
      <c r="M765">
        <v>864</v>
      </c>
      <c r="N765">
        <v>1</v>
      </c>
      <c r="O765">
        <v>300</v>
      </c>
      <c r="P765">
        <v>127500</v>
      </c>
      <c r="Q765">
        <v>864</v>
      </c>
      <c r="R765">
        <v>0</v>
      </c>
      <c r="S765">
        <v>1959</v>
      </c>
      <c r="T765">
        <v>1959</v>
      </c>
      <c r="U765">
        <v>864</v>
      </c>
    </row>
    <row r="766" spans="13:21">
      <c r="M766">
        <v>1145</v>
      </c>
      <c r="N766">
        <v>2</v>
      </c>
      <c r="O766">
        <v>440</v>
      </c>
      <c r="P766">
        <v>100000</v>
      </c>
      <c r="Q766">
        <v>1301</v>
      </c>
      <c r="R766">
        <v>0</v>
      </c>
      <c r="S766">
        <v>1950</v>
      </c>
      <c r="T766">
        <v>1924</v>
      </c>
      <c r="U766">
        <v>1301</v>
      </c>
    </row>
    <row r="767" spans="13:21">
      <c r="M767">
        <v>756</v>
      </c>
      <c r="N767">
        <v>2</v>
      </c>
      <c r="O767">
        <v>614</v>
      </c>
      <c r="P767">
        <v>215200</v>
      </c>
      <c r="Q767">
        <v>764</v>
      </c>
      <c r="R767">
        <v>783</v>
      </c>
      <c r="S767">
        <v>2009</v>
      </c>
      <c r="T767">
        <v>2009</v>
      </c>
      <c r="U767">
        <v>1547</v>
      </c>
    </row>
    <row r="768" spans="13:21">
      <c r="M768">
        <v>1252</v>
      </c>
      <c r="N768">
        <v>3</v>
      </c>
      <c r="O768">
        <v>856</v>
      </c>
      <c r="P768">
        <v>337000</v>
      </c>
      <c r="Q768">
        <v>1268</v>
      </c>
      <c r="R768">
        <v>1097</v>
      </c>
      <c r="S768">
        <v>1999</v>
      </c>
      <c r="T768">
        <v>1999</v>
      </c>
      <c r="U768">
        <v>2365</v>
      </c>
    </row>
    <row r="769" spans="13:21">
      <c r="M769">
        <v>1494</v>
      </c>
      <c r="N769">
        <v>2</v>
      </c>
      <c r="O769">
        <v>481</v>
      </c>
      <c r="P769">
        <v>270000</v>
      </c>
      <c r="Q769">
        <v>1494</v>
      </c>
      <c r="R769">
        <v>0</v>
      </c>
      <c r="S769">
        <v>1996</v>
      </c>
      <c r="T769">
        <v>1995</v>
      </c>
      <c r="U769">
        <v>1494</v>
      </c>
    </row>
    <row r="770" spans="13:21">
      <c r="M770">
        <v>1498</v>
      </c>
      <c r="N770">
        <v>2</v>
      </c>
      <c r="O770">
        <v>592</v>
      </c>
      <c r="P770">
        <v>264132</v>
      </c>
      <c r="Q770">
        <v>1506</v>
      </c>
      <c r="R770">
        <v>0</v>
      </c>
      <c r="S770">
        <v>2008</v>
      </c>
      <c r="T770">
        <v>2008</v>
      </c>
      <c r="U770">
        <v>1506</v>
      </c>
    </row>
    <row r="771" spans="13:21">
      <c r="M771">
        <v>980</v>
      </c>
      <c r="N771">
        <v>2</v>
      </c>
      <c r="O771">
        <v>496</v>
      </c>
      <c r="P771">
        <v>196500</v>
      </c>
      <c r="Q771">
        <v>980</v>
      </c>
      <c r="R771">
        <v>734</v>
      </c>
      <c r="S771">
        <v>1988</v>
      </c>
      <c r="T771">
        <v>1988</v>
      </c>
      <c r="U771">
        <v>1714</v>
      </c>
    </row>
    <row r="772" spans="13:21">
      <c r="M772">
        <v>983</v>
      </c>
      <c r="N772">
        <v>1</v>
      </c>
      <c r="O772">
        <v>423</v>
      </c>
      <c r="P772">
        <v>160000</v>
      </c>
      <c r="Q772">
        <v>983</v>
      </c>
      <c r="R772">
        <v>767</v>
      </c>
      <c r="S772">
        <v>1985</v>
      </c>
      <c r="T772">
        <v>1940</v>
      </c>
      <c r="U772">
        <v>1750</v>
      </c>
    </row>
    <row r="773" spans="13:21">
      <c r="M773">
        <v>1860</v>
      </c>
      <c r="N773">
        <v>2</v>
      </c>
      <c r="O773">
        <v>484</v>
      </c>
      <c r="P773">
        <v>216837</v>
      </c>
      <c r="Q773">
        <v>1836</v>
      </c>
      <c r="R773">
        <v>0</v>
      </c>
      <c r="S773">
        <v>2005</v>
      </c>
      <c r="T773">
        <v>2004</v>
      </c>
      <c r="U773">
        <v>1836</v>
      </c>
    </row>
    <row r="774" spans="13:21">
      <c r="M774">
        <v>1650</v>
      </c>
      <c r="N774">
        <v>3</v>
      </c>
      <c r="O774">
        <v>841</v>
      </c>
      <c r="P774">
        <v>538000</v>
      </c>
      <c r="Q774">
        <v>1690</v>
      </c>
      <c r="R774">
        <v>1589</v>
      </c>
      <c r="S774">
        <v>2003</v>
      </c>
      <c r="T774">
        <v>2003</v>
      </c>
      <c r="U774">
        <v>3279</v>
      </c>
    </row>
    <row r="775" spans="13:21">
      <c r="M775">
        <v>858</v>
      </c>
      <c r="N775">
        <v>2</v>
      </c>
      <c r="O775">
        <v>576</v>
      </c>
      <c r="P775">
        <v>134900</v>
      </c>
      <c r="Q775">
        <v>858</v>
      </c>
      <c r="R775">
        <v>0</v>
      </c>
      <c r="S775">
        <v>1982</v>
      </c>
      <c r="T775">
        <v>1982</v>
      </c>
      <c r="U775">
        <v>858</v>
      </c>
    </row>
    <row r="776" spans="13:21">
      <c r="M776">
        <v>836</v>
      </c>
      <c r="N776">
        <v>2</v>
      </c>
      <c r="O776">
        <v>396</v>
      </c>
      <c r="P776">
        <v>102000</v>
      </c>
      <c r="Q776">
        <v>1220</v>
      </c>
      <c r="R776">
        <v>0</v>
      </c>
      <c r="S776">
        <v>1951</v>
      </c>
      <c r="T776">
        <v>1951</v>
      </c>
      <c r="U776">
        <v>1220</v>
      </c>
    </row>
    <row r="777" spans="13:21">
      <c r="M777">
        <v>1029</v>
      </c>
      <c r="N777">
        <v>2</v>
      </c>
      <c r="O777">
        <v>672</v>
      </c>
      <c r="P777">
        <v>107000</v>
      </c>
      <c r="Q777">
        <v>1117</v>
      </c>
      <c r="R777">
        <v>0</v>
      </c>
      <c r="S777">
        <v>1976</v>
      </c>
      <c r="T777">
        <v>1976</v>
      </c>
      <c r="U777">
        <v>1117</v>
      </c>
    </row>
    <row r="778" spans="13:21">
      <c r="M778">
        <v>912</v>
      </c>
      <c r="N778">
        <v>1</v>
      </c>
      <c r="O778">
        <v>275</v>
      </c>
      <c r="P778">
        <v>114500</v>
      </c>
      <c r="Q778">
        <v>912</v>
      </c>
      <c r="R778">
        <v>0</v>
      </c>
      <c r="S778">
        <v>1958</v>
      </c>
      <c r="T778">
        <v>1958</v>
      </c>
      <c r="U778">
        <v>912</v>
      </c>
    </row>
    <row r="779" spans="13:21">
      <c r="M779">
        <v>1935</v>
      </c>
      <c r="N779">
        <v>3</v>
      </c>
      <c r="O779">
        <v>895</v>
      </c>
      <c r="P779">
        <v>395000</v>
      </c>
      <c r="Q779">
        <v>1973</v>
      </c>
      <c r="R779">
        <v>0</v>
      </c>
      <c r="S779">
        <v>2006</v>
      </c>
      <c r="T779">
        <v>2006</v>
      </c>
      <c r="U779">
        <v>1973</v>
      </c>
    </row>
    <row r="780" spans="13:21">
      <c r="M780">
        <v>1204</v>
      </c>
      <c r="N780">
        <v>2</v>
      </c>
      <c r="O780">
        <v>412</v>
      </c>
      <c r="P780">
        <v>162000</v>
      </c>
      <c r="Q780">
        <v>1204</v>
      </c>
      <c r="R780">
        <v>0</v>
      </c>
      <c r="S780">
        <v>1998</v>
      </c>
      <c r="T780">
        <v>1998</v>
      </c>
      <c r="U780">
        <v>1204</v>
      </c>
    </row>
    <row r="781" spans="13:21">
      <c r="M781">
        <v>1614</v>
      </c>
      <c r="N781">
        <v>3</v>
      </c>
      <c r="O781">
        <v>865</v>
      </c>
      <c r="P781">
        <v>221500</v>
      </c>
      <c r="Q781">
        <v>1614</v>
      </c>
      <c r="R781">
        <v>0</v>
      </c>
      <c r="S781">
        <v>2006</v>
      </c>
      <c r="T781">
        <v>2005</v>
      </c>
      <c r="U781">
        <v>1614</v>
      </c>
    </row>
    <row r="782" spans="13:21">
      <c r="M782">
        <v>864</v>
      </c>
      <c r="N782">
        <v>2</v>
      </c>
      <c r="O782">
        <v>440</v>
      </c>
      <c r="P782">
        <v>142500</v>
      </c>
      <c r="Q782">
        <v>894</v>
      </c>
      <c r="R782">
        <v>0</v>
      </c>
      <c r="S782">
        <v>1974</v>
      </c>
      <c r="T782">
        <v>1974</v>
      </c>
      <c r="U782">
        <v>894</v>
      </c>
    </row>
    <row r="783" spans="13:21">
      <c r="M783">
        <v>0</v>
      </c>
      <c r="N783">
        <v>2</v>
      </c>
      <c r="O783">
        <v>630</v>
      </c>
      <c r="P783">
        <v>144000</v>
      </c>
      <c r="Q783">
        <v>2020</v>
      </c>
      <c r="R783">
        <v>0</v>
      </c>
      <c r="S783">
        <v>1977</v>
      </c>
      <c r="T783">
        <v>1977</v>
      </c>
      <c r="U783">
        <v>2020</v>
      </c>
    </row>
    <row r="784" spans="13:21">
      <c r="M784">
        <v>975</v>
      </c>
      <c r="N784">
        <v>2</v>
      </c>
      <c r="O784">
        <v>504</v>
      </c>
      <c r="P784">
        <v>135000</v>
      </c>
      <c r="Q784">
        <v>1004</v>
      </c>
      <c r="R784">
        <v>0</v>
      </c>
      <c r="S784">
        <v>1977</v>
      </c>
      <c r="T784">
        <v>1977</v>
      </c>
      <c r="U784">
        <v>1004</v>
      </c>
    </row>
    <row r="785" spans="13:21">
      <c r="M785">
        <v>1237</v>
      </c>
      <c r="N785">
        <v>2</v>
      </c>
      <c r="O785">
        <v>402</v>
      </c>
      <c r="P785">
        <v>176000</v>
      </c>
      <c r="Q785">
        <v>1253</v>
      </c>
      <c r="R785">
        <v>0</v>
      </c>
      <c r="S785">
        <v>1996</v>
      </c>
      <c r="T785">
        <v>1995</v>
      </c>
      <c r="U785">
        <v>1253</v>
      </c>
    </row>
    <row r="786" spans="13:21">
      <c r="M786">
        <v>761</v>
      </c>
      <c r="N786">
        <v>2</v>
      </c>
      <c r="O786">
        <v>484</v>
      </c>
      <c r="P786">
        <v>175900</v>
      </c>
      <c r="Q786">
        <v>810</v>
      </c>
      <c r="R786">
        <v>793</v>
      </c>
      <c r="S786">
        <v>1992</v>
      </c>
      <c r="T786">
        <v>1992</v>
      </c>
      <c r="U786">
        <v>1603</v>
      </c>
    </row>
    <row r="787" spans="13:21">
      <c r="M787">
        <v>1413</v>
      </c>
      <c r="N787">
        <v>2</v>
      </c>
      <c r="O787">
        <v>605</v>
      </c>
      <c r="P787">
        <v>187100</v>
      </c>
      <c r="Q787">
        <v>1430</v>
      </c>
      <c r="R787">
        <v>0</v>
      </c>
      <c r="S787">
        <v>2002</v>
      </c>
      <c r="T787">
        <v>2001</v>
      </c>
      <c r="U787">
        <v>1430</v>
      </c>
    </row>
    <row r="788" spans="13:21">
      <c r="M788">
        <v>1097</v>
      </c>
      <c r="N788">
        <v>2</v>
      </c>
      <c r="O788">
        <v>602</v>
      </c>
      <c r="P788">
        <v>165500</v>
      </c>
      <c r="Q788">
        <v>1110</v>
      </c>
      <c r="R788">
        <v>0</v>
      </c>
      <c r="S788">
        <v>1978</v>
      </c>
      <c r="T788">
        <v>1978</v>
      </c>
      <c r="U788">
        <v>1110</v>
      </c>
    </row>
    <row r="789" spans="13:21">
      <c r="M789">
        <v>742</v>
      </c>
      <c r="N789">
        <v>0</v>
      </c>
      <c r="O789">
        <v>0</v>
      </c>
      <c r="P789">
        <v>128000</v>
      </c>
      <c r="Q789">
        <v>742</v>
      </c>
      <c r="R789">
        <v>742</v>
      </c>
      <c r="S789">
        <v>2001</v>
      </c>
      <c r="T789">
        <v>1914</v>
      </c>
      <c r="U789">
        <v>1484</v>
      </c>
    </row>
    <row r="790" spans="13:21">
      <c r="M790">
        <v>1372</v>
      </c>
      <c r="N790">
        <v>2</v>
      </c>
      <c r="O790">
        <v>457</v>
      </c>
      <c r="P790">
        <v>161500</v>
      </c>
      <c r="Q790">
        <v>1342</v>
      </c>
      <c r="R790">
        <v>0</v>
      </c>
      <c r="S790">
        <v>1967</v>
      </c>
      <c r="T790">
        <v>1967</v>
      </c>
      <c r="U790">
        <v>1342</v>
      </c>
    </row>
    <row r="791" spans="13:21">
      <c r="M791">
        <v>686</v>
      </c>
      <c r="N791">
        <v>1</v>
      </c>
      <c r="O791">
        <v>416</v>
      </c>
      <c r="P791">
        <v>139000</v>
      </c>
      <c r="Q791">
        <v>966</v>
      </c>
      <c r="R791">
        <v>686</v>
      </c>
      <c r="S791">
        <v>1950</v>
      </c>
      <c r="T791">
        <v>1915</v>
      </c>
      <c r="U791">
        <v>1652</v>
      </c>
    </row>
    <row r="792" spans="13:21">
      <c r="M792">
        <v>956</v>
      </c>
      <c r="N792">
        <v>2</v>
      </c>
      <c r="O792">
        <v>618</v>
      </c>
      <c r="P792">
        <v>233000</v>
      </c>
      <c r="Q792">
        <v>956</v>
      </c>
      <c r="R792">
        <v>1128</v>
      </c>
      <c r="S792">
        <v>2004</v>
      </c>
      <c r="T792">
        <v>2004</v>
      </c>
      <c r="U792">
        <v>2084</v>
      </c>
    </row>
    <row r="793" spans="13:21">
      <c r="M793">
        <v>901</v>
      </c>
      <c r="N793">
        <v>1</v>
      </c>
      <c r="O793">
        <v>281</v>
      </c>
      <c r="P793">
        <v>107900</v>
      </c>
      <c r="Q793">
        <v>901</v>
      </c>
      <c r="R793">
        <v>0</v>
      </c>
      <c r="S793">
        <v>2000</v>
      </c>
      <c r="T793">
        <v>1954</v>
      </c>
      <c r="U793">
        <v>901</v>
      </c>
    </row>
    <row r="794" spans="13:21">
      <c r="M794">
        <v>832</v>
      </c>
      <c r="N794">
        <v>2</v>
      </c>
      <c r="O794">
        <v>444</v>
      </c>
      <c r="P794">
        <v>187500</v>
      </c>
      <c r="Q794">
        <v>976</v>
      </c>
      <c r="R794">
        <v>1111</v>
      </c>
      <c r="S794">
        <v>2007</v>
      </c>
      <c r="T794">
        <v>1966</v>
      </c>
      <c r="U794">
        <v>2087</v>
      </c>
    </row>
    <row r="795" spans="13:21">
      <c r="M795">
        <v>1145</v>
      </c>
      <c r="N795">
        <v>2</v>
      </c>
      <c r="O795">
        <v>397</v>
      </c>
      <c r="P795">
        <v>160200</v>
      </c>
      <c r="Q795">
        <v>1145</v>
      </c>
      <c r="R795">
        <v>0</v>
      </c>
      <c r="S795">
        <v>2006</v>
      </c>
      <c r="T795">
        <v>2005</v>
      </c>
      <c r="U795">
        <v>1145</v>
      </c>
    </row>
    <row r="796" spans="13:21">
      <c r="M796">
        <v>1029</v>
      </c>
      <c r="N796">
        <v>2</v>
      </c>
      <c r="O796">
        <v>539</v>
      </c>
      <c r="P796">
        <v>146800</v>
      </c>
      <c r="Q796">
        <v>1062</v>
      </c>
      <c r="R796">
        <v>0</v>
      </c>
      <c r="S796">
        <v>1976</v>
      </c>
      <c r="T796">
        <v>1976</v>
      </c>
      <c r="U796">
        <v>1062</v>
      </c>
    </row>
    <row r="797" spans="13:21">
      <c r="M797">
        <v>1117</v>
      </c>
      <c r="N797">
        <v>2</v>
      </c>
      <c r="O797">
        <v>455</v>
      </c>
      <c r="P797">
        <v>269790</v>
      </c>
      <c r="Q797">
        <v>1127</v>
      </c>
      <c r="R797">
        <v>886</v>
      </c>
      <c r="S797">
        <v>1997</v>
      </c>
      <c r="T797">
        <v>1996</v>
      </c>
      <c r="U797">
        <v>2013</v>
      </c>
    </row>
    <row r="798" spans="13:21">
      <c r="M798">
        <v>1496</v>
      </c>
      <c r="N798">
        <v>2</v>
      </c>
      <c r="O798">
        <v>474</v>
      </c>
      <c r="P798">
        <v>225000</v>
      </c>
      <c r="Q798">
        <v>1496</v>
      </c>
      <c r="R798">
        <v>0</v>
      </c>
      <c r="S798">
        <v>2007</v>
      </c>
      <c r="T798">
        <v>2007</v>
      </c>
      <c r="U798">
        <v>1496</v>
      </c>
    </row>
    <row r="799" spans="13:21">
      <c r="M799">
        <v>712</v>
      </c>
      <c r="N799">
        <v>2</v>
      </c>
      <c r="O799">
        <v>409</v>
      </c>
      <c r="P799">
        <v>194500</v>
      </c>
      <c r="Q799">
        <v>1086</v>
      </c>
      <c r="R799">
        <v>809</v>
      </c>
      <c r="S799">
        <v>1996</v>
      </c>
      <c r="T799">
        <v>1994</v>
      </c>
      <c r="U799">
        <v>1895</v>
      </c>
    </row>
    <row r="800" spans="13:21">
      <c r="M800">
        <v>650</v>
      </c>
      <c r="N800">
        <v>2</v>
      </c>
      <c r="O800">
        <v>476</v>
      </c>
      <c r="P800">
        <v>171000</v>
      </c>
      <c r="Q800">
        <v>888</v>
      </c>
      <c r="R800">
        <v>676</v>
      </c>
      <c r="S800">
        <v>1981</v>
      </c>
      <c r="T800">
        <v>1980</v>
      </c>
      <c r="U800">
        <v>1564</v>
      </c>
    </row>
    <row r="801" spans="13:21">
      <c r="M801">
        <v>660</v>
      </c>
      <c r="N801">
        <v>2</v>
      </c>
      <c r="O801">
        <v>528</v>
      </c>
      <c r="P801">
        <v>143500</v>
      </c>
      <c r="Q801">
        <v>1285</v>
      </c>
      <c r="R801">
        <v>0</v>
      </c>
      <c r="S801">
        <v>1977</v>
      </c>
      <c r="T801">
        <v>1977</v>
      </c>
      <c r="U801">
        <v>1285</v>
      </c>
    </row>
    <row r="802" spans="13:21">
      <c r="M802">
        <v>773</v>
      </c>
      <c r="N802">
        <v>1</v>
      </c>
      <c r="O802">
        <v>240</v>
      </c>
      <c r="P802">
        <v>110000</v>
      </c>
      <c r="Q802">
        <v>773</v>
      </c>
      <c r="R802">
        <v>0</v>
      </c>
      <c r="S802">
        <v>1953</v>
      </c>
      <c r="T802">
        <v>1953</v>
      </c>
      <c r="U802">
        <v>773</v>
      </c>
    </row>
    <row r="803" spans="13:21">
      <c r="M803">
        <v>1926</v>
      </c>
      <c r="N803">
        <v>3</v>
      </c>
      <c r="O803">
        <v>820</v>
      </c>
      <c r="P803">
        <v>485000</v>
      </c>
      <c r="Q803">
        <v>1966</v>
      </c>
      <c r="R803">
        <v>1174</v>
      </c>
      <c r="S803">
        <v>2009</v>
      </c>
      <c r="T803">
        <v>2008</v>
      </c>
      <c r="U803">
        <v>3140</v>
      </c>
    </row>
    <row r="804" spans="13:21">
      <c r="M804">
        <v>731</v>
      </c>
      <c r="N804">
        <v>1</v>
      </c>
      <c r="O804">
        <v>240</v>
      </c>
      <c r="P804">
        <v>175000</v>
      </c>
      <c r="Q804">
        <v>981</v>
      </c>
      <c r="R804">
        <v>787</v>
      </c>
      <c r="S804">
        <v>1950</v>
      </c>
      <c r="T804">
        <v>1937</v>
      </c>
      <c r="U804">
        <v>1768</v>
      </c>
    </row>
    <row r="805" spans="13:21">
      <c r="M805">
        <v>616</v>
      </c>
      <c r="N805">
        <v>2</v>
      </c>
      <c r="O805">
        <v>603</v>
      </c>
      <c r="P805">
        <v>200000</v>
      </c>
      <c r="Q805">
        <v>616</v>
      </c>
      <c r="R805">
        <v>1072</v>
      </c>
      <c r="S805">
        <v>1997</v>
      </c>
      <c r="T805">
        <v>1997</v>
      </c>
      <c r="U805">
        <v>1688</v>
      </c>
    </row>
    <row r="806" spans="13:21">
      <c r="M806">
        <v>1196</v>
      </c>
      <c r="N806">
        <v>2</v>
      </c>
      <c r="O806">
        <v>440</v>
      </c>
      <c r="P806">
        <v>109900</v>
      </c>
      <c r="Q806">
        <v>1196</v>
      </c>
      <c r="R806">
        <v>0</v>
      </c>
      <c r="S806">
        <v>1990</v>
      </c>
      <c r="T806">
        <v>1916</v>
      </c>
      <c r="U806">
        <v>1196</v>
      </c>
    </row>
    <row r="807" spans="13:21">
      <c r="M807">
        <v>728</v>
      </c>
      <c r="N807">
        <v>2</v>
      </c>
      <c r="O807">
        <v>410</v>
      </c>
      <c r="P807">
        <v>189000</v>
      </c>
      <c r="Q807">
        <v>728</v>
      </c>
      <c r="R807">
        <v>728</v>
      </c>
      <c r="S807">
        <v>2005</v>
      </c>
      <c r="T807">
        <v>2005</v>
      </c>
      <c r="U807">
        <v>1456</v>
      </c>
    </row>
    <row r="808" spans="13:21">
      <c r="M808">
        <v>1734</v>
      </c>
      <c r="N808">
        <v>3</v>
      </c>
      <c r="O808">
        <v>1020</v>
      </c>
      <c r="P808">
        <v>582933</v>
      </c>
      <c r="Q808">
        <v>1734</v>
      </c>
      <c r="R808">
        <v>1088</v>
      </c>
      <c r="S808">
        <v>2009</v>
      </c>
      <c r="T808">
        <v>2008</v>
      </c>
      <c r="U808">
        <v>2822</v>
      </c>
    </row>
    <row r="809" spans="13:21">
      <c r="M809">
        <v>936</v>
      </c>
      <c r="N809">
        <v>1</v>
      </c>
      <c r="O809">
        <v>286</v>
      </c>
      <c r="P809">
        <v>118000</v>
      </c>
      <c r="Q809">
        <v>1128</v>
      </c>
      <c r="R809">
        <v>0</v>
      </c>
      <c r="S809">
        <v>1954</v>
      </c>
      <c r="T809">
        <v>1954</v>
      </c>
      <c r="U809">
        <v>1128</v>
      </c>
    </row>
    <row r="810" spans="13:21">
      <c r="M810">
        <v>1417</v>
      </c>
      <c r="N810">
        <v>2</v>
      </c>
      <c r="O810">
        <v>554</v>
      </c>
      <c r="P810">
        <v>227680</v>
      </c>
      <c r="Q810">
        <v>1428</v>
      </c>
      <c r="R810">
        <v>0</v>
      </c>
      <c r="S810">
        <v>2008</v>
      </c>
      <c r="T810">
        <v>2008</v>
      </c>
      <c r="U810">
        <v>1428</v>
      </c>
    </row>
    <row r="811" spans="13:21">
      <c r="M811">
        <v>980</v>
      </c>
      <c r="N811">
        <v>1</v>
      </c>
      <c r="O811">
        <v>384</v>
      </c>
      <c r="P811">
        <v>135500</v>
      </c>
      <c r="Q811">
        <v>980</v>
      </c>
      <c r="R811">
        <v>0</v>
      </c>
      <c r="S811">
        <v>1967</v>
      </c>
      <c r="T811">
        <v>1967</v>
      </c>
      <c r="U811">
        <v>980</v>
      </c>
    </row>
    <row r="812" spans="13:21">
      <c r="M812">
        <v>1324</v>
      </c>
      <c r="N812">
        <v>2</v>
      </c>
      <c r="O812">
        <v>528</v>
      </c>
      <c r="P812">
        <v>223500</v>
      </c>
      <c r="Q812">
        <v>1072</v>
      </c>
      <c r="R812">
        <v>504</v>
      </c>
      <c r="S812">
        <v>2004</v>
      </c>
      <c r="T812">
        <v>1923</v>
      </c>
      <c r="U812">
        <v>1576</v>
      </c>
    </row>
    <row r="813" spans="13:21">
      <c r="M813">
        <v>1024</v>
      </c>
      <c r="N813">
        <v>2</v>
      </c>
      <c r="O813">
        <v>484</v>
      </c>
      <c r="P813">
        <v>159950</v>
      </c>
      <c r="Q813">
        <v>1086</v>
      </c>
      <c r="R813">
        <v>0</v>
      </c>
      <c r="S813">
        <v>1966</v>
      </c>
      <c r="T813">
        <v>1966</v>
      </c>
      <c r="U813">
        <v>1086</v>
      </c>
    </row>
    <row r="814" spans="13:21">
      <c r="M814">
        <v>849</v>
      </c>
      <c r="N814">
        <v>2</v>
      </c>
      <c r="O814">
        <v>360</v>
      </c>
      <c r="P814">
        <v>106000</v>
      </c>
      <c r="Q814">
        <v>1075</v>
      </c>
      <c r="R814">
        <v>1063</v>
      </c>
      <c r="S814">
        <v>1965</v>
      </c>
      <c r="T814">
        <v>1898</v>
      </c>
      <c r="U814">
        <v>2138</v>
      </c>
    </row>
    <row r="815" spans="13:21">
      <c r="M815">
        <v>1040</v>
      </c>
      <c r="N815">
        <v>2</v>
      </c>
      <c r="O815">
        <v>484</v>
      </c>
      <c r="P815">
        <v>181000</v>
      </c>
      <c r="Q815">
        <v>1309</v>
      </c>
      <c r="R815">
        <v>0</v>
      </c>
      <c r="S815">
        <v>1999</v>
      </c>
      <c r="T815">
        <v>1974</v>
      </c>
      <c r="U815">
        <v>1309</v>
      </c>
    </row>
    <row r="816" spans="13:21">
      <c r="M816">
        <v>848</v>
      </c>
      <c r="N816">
        <v>2</v>
      </c>
      <c r="O816">
        <v>420</v>
      </c>
      <c r="P816">
        <v>144500</v>
      </c>
      <c r="Q816">
        <v>848</v>
      </c>
      <c r="R816">
        <v>0</v>
      </c>
      <c r="S816">
        <v>2004</v>
      </c>
      <c r="T816">
        <v>2004</v>
      </c>
      <c r="U816">
        <v>848</v>
      </c>
    </row>
    <row r="817" spans="13:21">
      <c r="M817">
        <v>540</v>
      </c>
      <c r="N817">
        <v>2</v>
      </c>
      <c r="O817">
        <v>504</v>
      </c>
      <c r="P817">
        <v>55993</v>
      </c>
      <c r="Q817">
        <v>1044</v>
      </c>
      <c r="R817">
        <v>0</v>
      </c>
      <c r="S817">
        <v>1952</v>
      </c>
      <c r="T817">
        <v>1952</v>
      </c>
      <c r="U817">
        <v>1044</v>
      </c>
    </row>
    <row r="818" spans="13:21">
      <c r="M818">
        <v>1442</v>
      </c>
      <c r="N818">
        <v>1</v>
      </c>
      <c r="O818">
        <v>301</v>
      </c>
      <c r="P818">
        <v>157900</v>
      </c>
      <c r="Q818">
        <v>1442</v>
      </c>
      <c r="R818">
        <v>0</v>
      </c>
      <c r="S818">
        <v>1958</v>
      </c>
      <c r="T818">
        <v>1958</v>
      </c>
      <c r="U818">
        <v>1442</v>
      </c>
    </row>
    <row r="819" spans="13:21">
      <c r="M819">
        <v>686</v>
      </c>
      <c r="N819">
        <v>1</v>
      </c>
      <c r="O819">
        <v>280</v>
      </c>
      <c r="P819">
        <v>116000</v>
      </c>
      <c r="Q819">
        <v>686</v>
      </c>
      <c r="R819">
        <v>564</v>
      </c>
      <c r="S819">
        <v>1950</v>
      </c>
      <c r="T819">
        <v>1918</v>
      </c>
      <c r="U819">
        <v>1250</v>
      </c>
    </row>
    <row r="820" spans="13:21">
      <c r="M820">
        <v>1649</v>
      </c>
      <c r="N820">
        <v>2</v>
      </c>
      <c r="O820">
        <v>598</v>
      </c>
      <c r="P820">
        <v>224900</v>
      </c>
      <c r="Q820">
        <v>1661</v>
      </c>
      <c r="R820">
        <v>0</v>
      </c>
      <c r="S820">
        <v>1998</v>
      </c>
      <c r="T820">
        <v>1998</v>
      </c>
      <c r="U820">
        <v>1661</v>
      </c>
    </row>
    <row r="821" spans="13:21">
      <c r="M821">
        <v>1008</v>
      </c>
      <c r="N821">
        <v>1</v>
      </c>
      <c r="O821">
        <v>275</v>
      </c>
      <c r="P821">
        <v>137000</v>
      </c>
      <c r="Q821">
        <v>1008</v>
      </c>
      <c r="R821">
        <v>0</v>
      </c>
      <c r="S821">
        <v>1954</v>
      </c>
      <c r="T821">
        <v>1954</v>
      </c>
      <c r="U821">
        <v>1008</v>
      </c>
    </row>
    <row r="822" spans="13:21">
      <c r="M822">
        <v>1568</v>
      </c>
      <c r="N822">
        <v>3</v>
      </c>
      <c r="O822">
        <v>857</v>
      </c>
      <c r="P822">
        <v>271000</v>
      </c>
      <c r="Q822">
        <v>1689</v>
      </c>
      <c r="R822">
        <v>0</v>
      </c>
      <c r="S822">
        <v>2002</v>
      </c>
      <c r="T822">
        <v>2002</v>
      </c>
      <c r="U822">
        <v>1689</v>
      </c>
    </row>
    <row r="823" spans="13:21">
      <c r="M823">
        <v>1010</v>
      </c>
      <c r="N823">
        <v>2</v>
      </c>
      <c r="O823">
        <v>440</v>
      </c>
      <c r="P823">
        <v>155000</v>
      </c>
      <c r="Q823">
        <v>1052</v>
      </c>
      <c r="R823">
        <v>0</v>
      </c>
      <c r="S823">
        <v>1971</v>
      </c>
      <c r="T823">
        <v>1971</v>
      </c>
      <c r="U823">
        <v>1052</v>
      </c>
    </row>
    <row r="824" spans="13:21">
      <c r="M824">
        <v>1358</v>
      </c>
      <c r="N824">
        <v>2</v>
      </c>
      <c r="O824">
        <v>484</v>
      </c>
      <c r="P824">
        <v>224000</v>
      </c>
      <c r="Q824">
        <v>1358</v>
      </c>
      <c r="R824">
        <v>0</v>
      </c>
      <c r="S824">
        <v>2010</v>
      </c>
      <c r="T824">
        <v>2009</v>
      </c>
      <c r="U824">
        <v>1358</v>
      </c>
    </row>
    <row r="825" spans="13:21">
      <c r="M825">
        <v>798</v>
      </c>
      <c r="N825">
        <v>2</v>
      </c>
      <c r="O825">
        <v>595</v>
      </c>
      <c r="P825">
        <v>183000</v>
      </c>
      <c r="Q825">
        <v>798</v>
      </c>
      <c r="R825">
        <v>842</v>
      </c>
      <c r="S825">
        <v>2003</v>
      </c>
      <c r="T825">
        <v>2003</v>
      </c>
      <c r="U825">
        <v>1640</v>
      </c>
    </row>
    <row r="826" spans="13:21">
      <c r="M826">
        <v>936</v>
      </c>
      <c r="N826">
        <v>2</v>
      </c>
      <c r="O826">
        <v>576</v>
      </c>
      <c r="P826">
        <v>93000</v>
      </c>
      <c r="Q826">
        <v>936</v>
      </c>
      <c r="R826">
        <v>0</v>
      </c>
      <c r="S826">
        <v>1953</v>
      </c>
      <c r="T826">
        <v>1953</v>
      </c>
      <c r="U826">
        <v>936</v>
      </c>
    </row>
    <row r="827" spans="13:21">
      <c r="M827">
        <v>847</v>
      </c>
      <c r="N827">
        <v>2</v>
      </c>
      <c r="O827">
        <v>433</v>
      </c>
      <c r="P827">
        <v>225000</v>
      </c>
      <c r="Q827">
        <v>847</v>
      </c>
      <c r="R827">
        <v>886</v>
      </c>
      <c r="S827">
        <v>2003</v>
      </c>
      <c r="T827">
        <v>2003</v>
      </c>
      <c r="U827">
        <v>1733</v>
      </c>
    </row>
    <row r="828" spans="13:21">
      <c r="M828">
        <v>778</v>
      </c>
      <c r="N828">
        <v>1</v>
      </c>
      <c r="O828">
        <v>240</v>
      </c>
      <c r="P828">
        <v>139500</v>
      </c>
      <c r="Q828">
        <v>944</v>
      </c>
      <c r="R828">
        <v>545</v>
      </c>
      <c r="S828">
        <v>1950</v>
      </c>
      <c r="T828">
        <v>1940</v>
      </c>
      <c r="U828">
        <v>1489</v>
      </c>
    </row>
    <row r="829" spans="13:21">
      <c r="M829">
        <v>1489</v>
      </c>
      <c r="N829">
        <v>2</v>
      </c>
      <c r="O829">
        <v>776</v>
      </c>
      <c r="P829">
        <v>232600</v>
      </c>
      <c r="Q829">
        <v>1489</v>
      </c>
      <c r="R829">
        <v>0</v>
      </c>
      <c r="S829">
        <v>2006</v>
      </c>
      <c r="T829">
        <v>2006</v>
      </c>
      <c r="U829">
        <v>1489</v>
      </c>
    </row>
    <row r="830" spans="13:21">
      <c r="M830">
        <v>2078</v>
      </c>
      <c r="N830">
        <v>3</v>
      </c>
      <c r="O830">
        <v>1220</v>
      </c>
      <c r="P830">
        <v>385000</v>
      </c>
      <c r="Q830">
        <v>2084</v>
      </c>
      <c r="R830">
        <v>0</v>
      </c>
      <c r="S830">
        <v>2008</v>
      </c>
      <c r="T830">
        <v>2007</v>
      </c>
      <c r="U830">
        <v>2084</v>
      </c>
    </row>
    <row r="831" spans="13:21">
      <c r="M831">
        <v>784</v>
      </c>
      <c r="N831">
        <v>0</v>
      </c>
      <c r="O831">
        <v>0</v>
      </c>
      <c r="P831">
        <v>109500</v>
      </c>
      <c r="Q831">
        <v>784</v>
      </c>
      <c r="R831">
        <v>0</v>
      </c>
      <c r="S831">
        <v>1950</v>
      </c>
      <c r="T831">
        <v>1924</v>
      </c>
      <c r="U831">
        <v>784</v>
      </c>
    </row>
    <row r="832" spans="13:21">
      <c r="M832">
        <v>1454</v>
      </c>
      <c r="N832">
        <v>2</v>
      </c>
      <c r="O832">
        <v>527</v>
      </c>
      <c r="P832">
        <v>189000</v>
      </c>
      <c r="Q832">
        <v>1434</v>
      </c>
      <c r="R832">
        <v>0</v>
      </c>
      <c r="S832">
        <v>2001</v>
      </c>
      <c r="T832">
        <v>2001</v>
      </c>
      <c r="U832">
        <v>1434</v>
      </c>
    </row>
    <row r="833" spans="13:21">
      <c r="M833">
        <v>1013</v>
      </c>
      <c r="N833">
        <v>2</v>
      </c>
      <c r="O833">
        <v>538</v>
      </c>
      <c r="P833">
        <v>185000</v>
      </c>
      <c r="Q833">
        <v>1160</v>
      </c>
      <c r="R833">
        <v>966</v>
      </c>
      <c r="S833">
        <v>1967</v>
      </c>
      <c r="T833">
        <v>1967</v>
      </c>
      <c r="U833">
        <v>2126</v>
      </c>
    </row>
    <row r="834" spans="13:21">
      <c r="M834">
        <v>600</v>
      </c>
      <c r="N834">
        <v>2</v>
      </c>
      <c r="O834">
        <v>480</v>
      </c>
      <c r="P834">
        <v>147400</v>
      </c>
      <c r="Q834">
        <v>520</v>
      </c>
      <c r="R834">
        <v>623</v>
      </c>
      <c r="S834">
        <v>2005</v>
      </c>
      <c r="T834">
        <v>2005</v>
      </c>
      <c r="U834">
        <v>1223</v>
      </c>
    </row>
    <row r="835" spans="13:21">
      <c r="M835">
        <v>1392</v>
      </c>
      <c r="N835">
        <v>2</v>
      </c>
      <c r="O835">
        <v>458</v>
      </c>
      <c r="P835">
        <v>166000</v>
      </c>
      <c r="Q835">
        <v>1392</v>
      </c>
      <c r="R835">
        <v>0</v>
      </c>
      <c r="S835">
        <v>1957</v>
      </c>
      <c r="T835">
        <v>1957</v>
      </c>
      <c r="U835">
        <v>1392</v>
      </c>
    </row>
    <row r="836" spans="13:21">
      <c r="M836">
        <v>600</v>
      </c>
      <c r="N836">
        <v>2</v>
      </c>
      <c r="O836">
        <v>480</v>
      </c>
      <c r="P836">
        <v>151000</v>
      </c>
      <c r="Q836">
        <v>520</v>
      </c>
      <c r="R836">
        <v>600</v>
      </c>
      <c r="S836">
        <v>2005</v>
      </c>
      <c r="T836">
        <v>2005</v>
      </c>
      <c r="U836">
        <v>1200</v>
      </c>
    </row>
    <row r="837" spans="13:21">
      <c r="M837">
        <v>941</v>
      </c>
      <c r="N837">
        <v>2</v>
      </c>
      <c r="O837">
        <v>613</v>
      </c>
      <c r="P837">
        <v>237000</v>
      </c>
      <c r="Q837">
        <v>941</v>
      </c>
      <c r="R837">
        <v>888</v>
      </c>
      <c r="S837">
        <v>2003</v>
      </c>
      <c r="T837">
        <v>2003</v>
      </c>
      <c r="U837">
        <v>1829</v>
      </c>
    </row>
    <row r="838" spans="13:21">
      <c r="M838">
        <v>1516</v>
      </c>
      <c r="N838">
        <v>2</v>
      </c>
      <c r="O838">
        <v>472</v>
      </c>
      <c r="P838">
        <v>167000</v>
      </c>
      <c r="Q838">
        <v>1516</v>
      </c>
      <c r="R838">
        <v>0</v>
      </c>
      <c r="S838">
        <v>1964</v>
      </c>
      <c r="T838">
        <v>1964</v>
      </c>
      <c r="U838">
        <v>1516</v>
      </c>
    </row>
    <row r="839" spans="13:21">
      <c r="M839">
        <v>1144</v>
      </c>
      <c r="N839">
        <v>2</v>
      </c>
      <c r="O839">
        <v>456</v>
      </c>
      <c r="P839">
        <v>139950</v>
      </c>
      <c r="Q839">
        <v>1144</v>
      </c>
      <c r="R839">
        <v>0</v>
      </c>
      <c r="S839">
        <v>1961</v>
      </c>
      <c r="T839">
        <v>1961</v>
      </c>
      <c r="U839">
        <v>1144</v>
      </c>
    </row>
    <row r="840" spans="13:21">
      <c r="M840">
        <v>1067</v>
      </c>
      <c r="N840">
        <v>2</v>
      </c>
      <c r="O840">
        <v>436</v>
      </c>
      <c r="P840">
        <v>128000</v>
      </c>
      <c r="Q840">
        <v>1067</v>
      </c>
      <c r="R840">
        <v>0</v>
      </c>
      <c r="S840">
        <v>1995</v>
      </c>
      <c r="T840">
        <v>1950</v>
      </c>
      <c r="U840">
        <v>1067</v>
      </c>
    </row>
    <row r="841" spans="13:21">
      <c r="M841">
        <v>1559</v>
      </c>
      <c r="N841">
        <v>2</v>
      </c>
      <c r="O841">
        <v>812</v>
      </c>
      <c r="P841">
        <v>153500</v>
      </c>
      <c r="Q841">
        <v>1559</v>
      </c>
      <c r="R841">
        <v>0</v>
      </c>
      <c r="S841">
        <v>1973</v>
      </c>
      <c r="T841">
        <v>1948</v>
      </c>
      <c r="U841">
        <v>1559</v>
      </c>
    </row>
    <row r="842" spans="13:21">
      <c r="M842">
        <v>483</v>
      </c>
      <c r="N842">
        <v>1</v>
      </c>
      <c r="O842">
        <v>264</v>
      </c>
      <c r="P842">
        <v>100000</v>
      </c>
      <c r="Q842">
        <v>483</v>
      </c>
      <c r="R842">
        <v>504</v>
      </c>
      <c r="S842">
        <v>1973</v>
      </c>
      <c r="T842">
        <v>1973</v>
      </c>
      <c r="U842">
        <v>987</v>
      </c>
    </row>
    <row r="843" spans="13:21">
      <c r="M843">
        <v>1099</v>
      </c>
      <c r="N843">
        <v>1</v>
      </c>
      <c r="O843">
        <v>352</v>
      </c>
      <c r="P843">
        <v>144000</v>
      </c>
      <c r="Q843">
        <v>1099</v>
      </c>
      <c r="R843">
        <v>0</v>
      </c>
      <c r="S843">
        <v>2006</v>
      </c>
      <c r="T843">
        <v>1995</v>
      </c>
      <c r="U843">
        <v>1099</v>
      </c>
    </row>
    <row r="844" spans="13:21">
      <c r="M844">
        <v>768</v>
      </c>
      <c r="N844">
        <v>1</v>
      </c>
      <c r="O844">
        <v>240</v>
      </c>
      <c r="P844">
        <v>130500</v>
      </c>
      <c r="Q844">
        <v>768</v>
      </c>
      <c r="R844">
        <v>432</v>
      </c>
      <c r="S844">
        <v>1995</v>
      </c>
      <c r="T844">
        <v>1946</v>
      </c>
      <c r="U844">
        <v>1200</v>
      </c>
    </row>
    <row r="845" spans="13:21">
      <c r="M845">
        <v>672</v>
      </c>
      <c r="N845">
        <v>1</v>
      </c>
      <c r="O845">
        <v>400</v>
      </c>
      <c r="P845">
        <v>140000</v>
      </c>
      <c r="Q845">
        <v>810</v>
      </c>
      <c r="R845">
        <v>672</v>
      </c>
      <c r="S845">
        <v>1950</v>
      </c>
      <c r="T845">
        <v>1925</v>
      </c>
      <c r="U845">
        <v>1482</v>
      </c>
    </row>
    <row r="846" spans="13:21">
      <c r="M846">
        <v>650</v>
      </c>
      <c r="N846">
        <v>2</v>
      </c>
      <c r="O846">
        <v>686</v>
      </c>
      <c r="P846">
        <v>157500</v>
      </c>
      <c r="Q846">
        <v>958</v>
      </c>
      <c r="R846">
        <v>581</v>
      </c>
      <c r="S846">
        <v>2002</v>
      </c>
      <c r="T846">
        <v>1904</v>
      </c>
      <c r="U846">
        <v>1539</v>
      </c>
    </row>
    <row r="847" spans="13:21">
      <c r="M847">
        <v>1127</v>
      </c>
      <c r="N847">
        <v>2</v>
      </c>
      <c r="O847">
        <v>490</v>
      </c>
      <c r="P847">
        <v>174900</v>
      </c>
      <c r="Q847">
        <v>1165</v>
      </c>
      <c r="R847">
        <v>0</v>
      </c>
      <c r="S847">
        <v>1966</v>
      </c>
      <c r="T847">
        <v>1966</v>
      </c>
      <c r="U847">
        <v>1165</v>
      </c>
    </row>
    <row r="848" spans="13:21">
      <c r="M848">
        <v>1800</v>
      </c>
      <c r="N848">
        <v>0</v>
      </c>
      <c r="O848">
        <v>0</v>
      </c>
      <c r="P848">
        <v>141000</v>
      </c>
      <c r="Q848">
        <v>1800</v>
      </c>
      <c r="R848">
        <v>0</v>
      </c>
      <c r="S848">
        <v>1961</v>
      </c>
      <c r="T848">
        <v>1961</v>
      </c>
      <c r="U848">
        <v>1800</v>
      </c>
    </row>
    <row r="849" spans="13:21">
      <c r="M849">
        <v>876</v>
      </c>
      <c r="N849">
        <v>3</v>
      </c>
      <c r="O849">
        <v>720</v>
      </c>
      <c r="P849">
        <v>153900</v>
      </c>
      <c r="Q849">
        <v>876</v>
      </c>
      <c r="R849">
        <v>540</v>
      </c>
      <c r="S849">
        <v>1950</v>
      </c>
      <c r="T849">
        <v>1915</v>
      </c>
      <c r="U849">
        <v>1416</v>
      </c>
    </row>
    <row r="850" spans="13:21">
      <c r="M850">
        <v>1390</v>
      </c>
      <c r="N850">
        <v>2</v>
      </c>
      <c r="O850">
        <v>611</v>
      </c>
      <c r="P850">
        <v>171000</v>
      </c>
      <c r="Q850">
        <v>1701</v>
      </c>
      <c r="R850">
        <v>0</v>
      </c>
      <c r="S850">
        <v>1981</v>
      </c>
      <c r="T850">
        <v>1975</v>
      </c>
      <c r="U850">
        <v>1701</v>
      </c>
    </row>
    <row r="851" spans="13:21">
      <c r="M851">
        <v>740</v>
      </c>
      <c r="N851">
        <v>2</v>
      </c>
      <c r="O851">
        <v>425</v>
      </c>
      <c r="P851">
        <v>213000</v>
      </c>
      <c r="Q851">
        <v>1006</v>
      </c>
      <c r="R851">
        <v>769</v>
      </c>
      <c r="S851">
        <v>1993</v>
      </c>
      <c r="T851">
        <v>1993</v>
      </c>
      <c r="U851">
        <v>1775</v>
      </c>
    </row>
    <row r="852" spans="13:21">
      <c r="M852">
        <v>864</v>
      </c>
      <c r="N852">
        <v>1</v>
      </c>
      <c r="O852">
        <v>338</v>
      </c>
      <c r="P852">
        <v>133500</v>
      </c>
      <c r="Q852">
        <v>864</v>
      </c>
      <c r="R852">
        <v>0</v>
      </c>
      <c r="S852">
        <v>1972</v>
      </c>
      <c r="T852">
        <v>1972</v>
      </c>
      <c r="U852">
        <v>864</v>
      </c>
    </row>
    <row r="853" spans="13:21">
      <c r="M853">
        <v>907</v>
      </c>
      <c r="N853">
        <v>2</v>
      </c>
      <c r="O853">
        <v>360</v>
      </c>
      <c r="P853">
        <v>240000</v>
      </c>
      <c r="Q853">
        <v>1307</v>
      </c>
      <c r="R853">
        <v>1051</v>
      </c>
      <c r="S853">
        <v>1997</v>
      </c>
      <c r="T853">
        <v>1908</v>
      </c>
      <c r="U853">
        <v>2358</v>
      </c>
    </row>
    <row r="854" spans="13:21">
      <c r="M854">
        <v>528</v>
      </c>
      <c r="N854">
        <v>2</v>
      </c>
      <c r="O854">
        <v>512</v>
      </c>
      <c r="P854">
        <v>187000</v>
      </c>
      <c r="Q854">
        <v>1094</v>
      </c>
      <c r="R854">
        <v>761</v>
      </c>
      <c r="S854">
        <v>1994</v>
      </c>
      <c r="T854">
        <v>1976</v>
      </c>
      <c r="U854">
        <v>1855</v>
      </c>
    </row>
    <row r="855" spans="13:21">
      <c r="M855">
        <v>848</v>
      </c>
      <c r="N855">
        <v>2</v>
      </c>
      <c r="O855">
        <v>420</v>
      </c>
      <c r="P855">
        <v>131500</v>
      </c>
      <c r="Q855">
        <v>848</v>
      </c>
      <c r="R855">
        <v>0</v>
      </c>
      <c r="S855">
        <v>2003</v>
      </c>
      <c r="T855">
        <v>2003</v>
      </c>
      <c r="U855">
        <v>848</v>
      </c>
    </row>
    <row r="856" spans="13:21">
      <c r="M856">
        <v>1273</v>
      </c>
      <c r="N856">
        <v>2</v>
      </c>
      <c r="O856">
        <v>400</v>
      </c>
      <c r="P856">
        <v>215000</v>
      </c>
      <c r="Q856">
        <v>1456</v>
      </c>
      <c r="R856">
        <v>0</v>
      </c>
      <c r="S856">
        <v>2003</v>
      </c>
      <c r="T856">
        <v>2003</v>
      </c>
      <c r="U856">
        <v>1456</v>
      </c>
    </row>
    <row r="857" spans="13:21">
      <c r="M857">
        <v>918</v>
      </c>
      <c r="N857">
        <v>1</v>
      </c>
      <c r="O857">
        <v>240</v>
      </c>
      <c r="P857">
        <v>164000</v>
      </c>
      <c r="Q857">
        <v>918</v>
      </c>
      <c r="R857">
        <v>728</v>
      </c>
      <c r="S857">
        <v>1950</v>
      </c>
      <c r="T857">
        <v>1941</v>
      </c>
      <c r="U857">
        <v>1646</v>
      </c>
    </row>
    <row r="858" spans="13:21">
      <c r="M858">
        <v>1127</v>
      </c>
      <c r="N858">
        <v>2</v>
      </c>
      <c r="O858">
        <v>645</v>
      </c>
      <c r="P858">
        <v>158000</v>
      </c>
      <c r="Q858">
        <v>1445</v>
      </c>
      <c r="R858">
        <v>0</v>
      </c>
      <c r="S858">
        <v>1964</v>
      </c>
      <c r="T858">
        <v>1964</v>
      </c>
      <c r="U858">
        <v>1445</v>
      </c>
    </row>
    <row r="859" spans="13:21">
      <c r="M859">
        <v>1763</v>
      </c>
      <c r="N859">
        <v>2</v>
      </c>
      <c r="O859">
        <v>454</v>
      </c>
      <c r="P859">
        <v>170000</v>
      </c>
      <c r="Q859">
        <v>1779</v>
      </c>
      <c r="R859">
        <v>0</v>
      </c>
      <c r="S859">
        <v>1974</v>
      </c>
      <c r="T859">
        <v>1955</v>
      </c>
      <c r="U859">
        <v>1779</v>
      </c>
    </row>
    <row r="860" spans="13:21">
      <c r="M860">
        <v>1040</v>
      </c>
      <c r="N860">
        <v>1</v>
      </c>
      <c r="O860">
        <v>260</v>
      </c>
      <c r="P860">
        <v>127000</v>
      </c>
      <c r="Q860">
        <v>1040</v>
      </c>
      <c r="R860">
        <v>0</v>
      </c>
      <c r="S860">
        <v>2010</v>
      </c>
      <c r="T860">
        <v>1962</v>
      </c>
      <c r="U860">
        <v>1040</v>
      </c>
    </row>
    <row r="861" spans="13:21">
      <c r="M861">
        <v>940</v>
      </c>
      <c r="N861">
        <v>2</v>
      </c>
      <c r="O861">
        <v>576</v>
      </c>
      <c r="P861">
        <v>147000</v>
      </c>
      <c r="Q861">
        <v>1026</v>
      </c>
      <c r="R861">
        <v>0</v>
      </c>
      <c r="S861">
        <v>1978</v>
      </c>
      <c r="T861">
        <v>1978</v>
      </c>
      <c r="U861">
        <v>1026</v>
      </c>
    </row>
    <row r="862" spans="13:21">
      <c r="M862">
        <v>702</v>
      </c>
      <c r="N862">
        <v>2</v>
      </c>
      <c r="O862">
        <v>343</v>
      </c>
      <c r="P862">
        <v>174000</v>
      </c>
      <c r="Q862">
        <v>702</v>
      </c>
      <c r="R862">
        <v>779</v>
      </c>
      <c r="S862">
        <v>1995</v>
      </c>
      <c r="T862">
        <v>1994</v>
      </c>
      <c r="U862">
        <v>1481</v>
      </c>
    </row>
    <row r="863" spans="13:21">
      <c r="M863">
        <v>1090</v>
      </c>
      <c r="N863">
        <v>2</v>
      </c>
      <c r="O863">
        <v>479</v>
      </c>
      <c r="P863">
        <v>152000</v>
      </c>
      <c r="Q863">
        <v>1370</v>
      </c>
      <c r="R863">
        <v>0</v>
      </c>
      <c r="S863">
        <v>1976</v>
      </c>
      <c r="T863">
        <v>1976</v>
      </c>
      <c r="U863">
        <v>1370</v>
      </c>
    </row>
    <row r="864" spans="13:21">
      <c r="M864">
        <v>1054</v>
      </c>
      <c r="N864">
        <v>2</v>
      </c>
      <c r="O864">
        <v>619</v>
      </c>
      <c r="P864">
        <v>250000</v>
      </c>
      <c r="Q864">
        <v>1512</v>
      </c>
      <c r="R864">
        <v>1142</v>
      </c>
      <c r="S864">
        <v>1984</v>
      </c>
      <c r="T864">
        <v>1968</v>
      </c>
      <c r="U864">
        <v>2654</v>
      </c>
    </row>
    <row r="865" spans="13:21">
      <c r="M865">
        <v>912</v>
      </c>
      <c r="N865">
        <v>1</v>
      </c>
      <c r="O865">
        <v>216</v>
      </c>
      <c r="P865">
        <v>189950</v>
      </c>
      <c r="Q865">
        <v>912</v>
      </c>
      <c r="R865">
        <v>514</v>
      </c>
      <c r="S865">
        <v>1998</v>
      </c>
      <c r="T865">
        <v>1918</v>
      </c>
      <c r="U865">
        <v>1426</v>
      </c>
    </row>
    <row r="866" spans="13:21">
      <c r="M866">
        <v>1039</v>
      </c>
      <c r="N866">
        <v>2</v>
      </c>
      <c r="O866">
        <v>504</v>
      </c>
      <c r="P866">
        <v>131500</v>
      </c>
      <c r="Q866">
        <v>1039</v>
      </c>
      <c r="R866">
        <v>0</v>
      </c>
      <c r="S866">
        <v>1965</v>
      </c>
      <c r="T866">
        <v>1965</v>
      </c>
      <c r="U866">
        <v>1039</v>
      </c>
    </row>
    <row r="867" spans="13:21">
      <c r="M867">
        <v>1040</v>
      </c>
      <c r="N867">
        <v>2</v>
      </c>
      <c r="O867">
        <v>480</v>
      </c>
      <c r="P867">
        <v>152000</v>
      </c>
      <c r="Q867">
        <v>1097</v>
      </c>
      <c r="R867">
        <v>0</v>
      </c>
      <c r="S867">
        <v>1985</v>
      </c>
      <c r="T867">
        <v>1984</v>
      </c>
      <c r="U867">
        <v>1097</v>
      </c>
    </row>
    <row r="868" spans="13:21">
      <c r="M868">
        <v>1148</v>
      </c>
      <c r="N868">
        <v>1</v>
      </c>
      <c r="O868">
        <v>672</v>
      </c>
      <c r="P868">
        <v>132500</v>
      </c>
      <c r="Q868">
        <v>1148</v>
      </c>
      <c r="R868">
        <v>0</v>
      </c>
      <c r="S868">
        <v>1959</v>
      </c>
      <c r="T868">
        <v>1959</v>
      </c>
      <c r="U868">
        <v>1148</v>
      </c>
    </row>
    <row r="869" spans="13:21">
      <c r="M869">
        <v>1372</v>
      </c>
      <c r="N869">
        <v>2</v>
      </c>
      <c r="O869">
        <v>529</v>
      </c>
      <c r="P869">
        <v>250580</v>
      </c>
      <c r="Q869">
        <v>1372</v>
      </c>
      <c r="R869">
        <v>0</v>
      </c>
      <c r="S869">
        <v>2008</v>
      </c>
      <c r="T869">
        <v>2007</v>
      </c>
      <c r="U869">
        <v>1372</v>
      </c>
    </row>
    <row r="870" spans="13:21">
      <c r="M870">
        <v>1002</v>
      </c>
      <c r="N870">
        <v>2</v>
      </c>
      <c r="O870">
        <v>902</v>
      </c>
      <c r="P870">
        <v>148500</v>
      </c>
      <c r="Q870">
        <v>1002</v>
      </c>
      <c r="R870">
        <v>0</v>
      </c>
      <c r="S870">
        <v>1970</v>
      </c>
      <c r="T870">
        <v>1970</v>
      </c>
      <c r="U870">
        <v>1002</v>
      </c>
    </row>
    <row r="871" spans="13:21">
      <c r="M871">
        <v>1638</v>
      </c>
      <c r="N871">
        <v>3</v>
      </c>
      <c r="O871">
        <v>870</v>
      </c>
      <c r="P871">
        <v>248900</v>
      </c>
      <c r="Q871">
        <v>1646</v>
      </c>
      <c r="R871">
        <v>0</v>
      </c>
      <c r="S871">
        <v>2007</v>
      </c>
      <c r="T871">
        <v>2006</v>
      </c>
      <c r="U871">
        <v>1646</v>
      </c>
    </row>
    <row r="872" spans="13:21">
      <c r="M872">
        <v>1040</v>
      </c>
      <c r="N872">
        <v>2</v>
      </c>
      <c r="O872">
        <v>544</v>
      </c>
      <c r="P872">
        <v>129000</v>
      </c>
      <c r="Q872">
        <v>1120</v>
      </c>
      <c r="R872">
        <v>0</v>
      </c>
      <c r="S872">
        <v>1961</v>
      </c>
      <c r="T872">
        <v>1961</v>
      </c>
      <c r="U872">
        <v>1120</v>
      </c>
    </row>
    <row r="873" spans="13:21">
      <c r="M873">
        <v>0</v>
      </c>
      <c r="N873">
        <v>2</v>
      </c>
      <c r="O873">
        <v>672</v>
      </c>
      <c r="P873">
        <v>169000</v>
      </c>
      <c r="Q873">
        <v>1547</v>
      </c>
      <c r="R873">
        <v>720</v>
      </c>
      <c r="S873">
        <v>1950</v>
      </c>
      <c r="T873">
        <v>1948</v>
      </c>
      <c r="U873">
        <v>2320</v>
      </c>
    </row>
    <row r="874" spans="13:21">
      <c r="M874">
        <v>1050</v>
      </c>
      <c r="N874">
        <v>2</v>
      </c>
      <c r="O874">
        <v>574</v>
      </c>
      <c r="P874">
        <v>236000</v>
      </c>
      <c r="Q874">
        <v>1062</v>
      </c>
      <c r="R874">
        <v>887</v>
      </c>
      <c r="S874">
        <v>1994</v>
      </c>
      <c r="T874">
        <v>1993</v>
      </c>
      <c r="U874">
        <v>1949</v>
      </c>
    </row>
    <row r="875" spans="13:21">
      <c r="M875">
        <v>894</v>
      </c>
      <c r="N875">
        <v>1</v>
      </c>
      <c r="O875">
        <v>308</v>
      </c>
      <c r="P875">
        <v>109500</v>
      </c>
      <c r="Q875">
        <v>894</v>
      </c>
      <c r="R875">
        <v>0</v>
      </c>
      <c r="S875">
        <v>1962</v>
      </c>
      <c r="T875">
        <v>1962</v>
      </c>
      <c r="U875">
        <v>894</v>
      </c>
    </row>
    <row r="876" spans="13:21">
      <c r="M876">
        <v>804</v>
      </c>
      <c r="N876">
        <v>2</v>
      </c>
      <c r="O876">
        <v>523</v>
      </c>
      <c r="P876">
        <v>200500</v>
      </c>
      <c r="Q876">
        <v>804</v>
      </c>
      <c r="R876">
        <v>878</v>
      </c>
      <c r="S876">
        <v>1998</v>
      </c>
      <c r="T876">
        <v>1998</v>
      </c>
      <c r="U876">
        <v>1682</v>
      </c>
    </row>
    <row r="877" spans="13:21">
      <c r="M877">
        <v>105</v>
      </c>
      <c r="N877">
        <v>2</v>
      </c>
      <c r="O877">
        <v>414</v>
      </c>
      <c r="P877">
        <v>116000</v>
      </c>
      <c r="Q877">
        <v>910</v>
      </c>
      <c r="R877">
        <v>0</v>
      </c>
      <c r="S877">
        <v>1996</v>
      </c>
      <c r="T877">
        <v>1953</v>
      </c>
      <c r="U877">
        <v>910</v>
      </c>
    </row>
    <row r="878" spans="13:21">
      <c r="M878">
        <v>832</v>
      </c>
      <c r="N878">
        <v>1</v>
      </c>
      <c r="O878">
        <v>288</v>
      </c>
      <c r="P878">
        <v>133000</v>
      </c>
      <c r="Q878">
        <v>1036</v>
      </c>
      <c r="R878">
        <v>0</v>
      </c>
      <c r="S878">
        <v>1950</v>
      </c>
      <c r="T878">
        <v>1949</v>
      </c>
      <c r="U878">
        <v>1268</v>
      </c>
    </row>
    <row r="879" spans="13:21">
      <c r="M879">
        <v>676</v>
      </c>
      <c r="N879">
        <v>1</v>
      </c>
      <c r="O879">
        <v>200</v>
      </c>
      <c r="P879">
        <v>66500</v>
      </c>
      <c r="Q879">
        <v>676</v>
      </c>
      <c r="R879">
        <v>455</v>
      </c>
      <c r="S879">
        <v>1950</v>
      </c>
      <c r="T879">
        <v>1941</v>
      </c>
      <c r="U879">
        <v>1131</v>
      </c>
    </row>
    <row r="880" spans="13:21">
      <c r="M880">
        <v>1184</v>
      </c>
      <c r="N880">
        <v>2</v>
      </c>
      <c r="O880">
        <v>550</v>
      </c>
      <c r="P880">
        <v>303477</v>
      </c>
      <c r="Q880">
        <v>1184</v>
      </c>
      <c r="R880">
        <v>1426</v>
      </c>
      <c r="S880">
        <v>2007</v>
      </c>
      <c r="T880">
        <v>2007</v>
      </c>
      <c r="U880">
        <v>2610</v>
      </c>
    </row>
    <row r="881" spans="13:21">
      <c r="M881">
        <v>1064</v>
      </c>
      <c r="N881">
        <v>2</v>
      </c>
      <c r="O881">
        <v>648</v>
      </c>
      <c r="P881">
        <v>132250</v>
      </c>
      <c r="Q881">
        <v>1040</v>
      </c>
      <c r="R881">
        <v>0</v>
      </c>
      <c r="S881">
        <v>1963</v>
      </c>
      <c r="T881">
        <v>1963</v>
      </c>
      <c r="U881">
        <v>1040</v>
      </c>
    </row>
    <row r="882" spans="13:21">
      <c r="M882">
        <v>1462</v>
      </c>
      <c r="N882">
        <v>3</v>
      </c>
      <c r="O882">
        <v>738</v>
      </c>
      <c r="P882">
        <v>350000</v>
      </c>
      <c r="Q882">
        <v>1462</v>
      </c>
      <c r="R882">
        <v>762</v>
      </c>
      <c r="S882">
        <v>2005</v>
      </c>
      <c r="T882">
        <v>2004</v>
      </c>
      <c r="U882">
        <v>2224</v>
      </c>
    </row>
    <row r="883" spans="13:21">
      <c r="M883">
        <v>1109</v>
      </c>
      <c r="N883">
        <v>2</v>
      </c>
      <c r="O883">
        <v>576</v>
      </c>
      <c r="P883">
        <v>148000</v>
      </c>
      <c r="Q883">
        <v>1155</v>
      </c>
      <c r="R883">
        <v>0</v>
      </c>
      <c r="S883">
        <v>1995</v>
      </c>
      <c r="T883">
        <v>1961</v>
      </c>
      <c r="U883">
        <v>1155</v>
      </c>
    </row>
    <row r="884" spans="13:21">
      <c r="M884">
        <v>864</v>
      </c>
      <c r="N884">
        <v>1</v>
      </c>
      <c r="O884">
        <v>336</v>
      </c>
      <c r="P884">
        <v>136500</v>
      </c>
      <c r="Q884">
        <v>864</v>
      </c>
      <c r="R884">
        <v>0</v>
      </c>
      <c r="S884">
        <v>2005</v>
      </c>
      <c r="T884">
        <v>1978</v>
      </c>
      <c r="U884">
        <v>864</v>
      </c>
    </row>
    <row r="885" spans="13:21">
      <c r="M885">
        <v>1090</v>
      </c>
      <c r="N885">
        <v>2</v>
      </c>
      <c r="O885">
        <v>450</v>
      </c>
      <c r="P885">
        <v>157000</v>
      </c>
      <c r="Q885">
        <v>1090</v>
      </c>
      <c r="R885">
        <v>0</v>
      </c>
      <c r="S885">
        <v>2006</v>
      </c>
      <c r="T885">
        <v>2005</v>
      </c>
      <c r="U885">
        <v>1090</v>
      </c>
    </row>
    <row r="886" spans="13:21">
      <c r="M886">
        <v>1156</v>
      </c>
      <c r="N886">
        <v>2</v>
      </c>
      <c r="O886">
        <v>400</v>
      </c>
      <c r="P886">
        <v>187500</v>
      </c>
      <c r="Q886">
        <v>1187</v>
      </c>
      <c r="R886">
        <v>530</v>
      </c>
      <c r="S886">
        <v>1991</v>
      </c>
      <c r="T886">
        <v>1990</v>
      </c>
      <c r="U886">
        <v>1717</v>
      </c>
    </row>
    <row r="887" spans="13:21">
      <c r="M887">
        <v>808</v>
      </c>
      <c r="N887">
        <v>2</v>
      </c>
      <c r="O887">
        <v>389</v>
      </c>
      <c r="P887">
        <v>178000</v>
      </c>
      <c r="Q887">
        <v>808</v>
      </c>
      <c r="R887">
        <v>785</v>
      </c>
      <c r="S887">
        <v>1993</v>
      </c>
      <c r="T887">
        <v>1992</v>
      </c>
      <c r="U887">
        <v>1593</v>
      </c>
    </row>
    <row r="888" spans="13:21">
      <c r="M888">
        <v>795</v>
      </c>
      <c r="N888">
        <v>1</v>
      </c>
      <c r="O888">
        <v>440</v>
      </c>
      <c r="P888">
        <v>118500</v>
      </c>
      <c r="Q888">
        <v>954</v>
      </c>
      <c r="R888">
        <v>795</v>
      </c>
      <c r="S888">
        <v>1950</v>
      </c>
      <c r="T888">
        <v>1912</v>
      </c>
      <c r="U888">
        <v>2230</v>
      </c>
    </row>
    <row r="889" spans="13:21">
      <c r="M889">
        <v>892</v>
      </c>
      <c r="N889">
        <v>1</v>
      </c>
      <c r="O889">
        <v>288</v>
      </c>
      <c r="P889">
        <v>100000</v>
      </c>
      <c r="Q889">
        <v>892</v>
      </c>
      <c r="R889">
        <v>0</v>
      </c>
      <c r="S889">
        <v>1967</v>
      </c>
      <c r="T889">
        <v>1967</v>
      </c>
      <c r="U889">
        <v>892</v>
      </c>
    </row>
    <row r="890" spans="13:21">
      <c r="M890">
        <v>1698</v>
      </c>
      <c r="N890">
        <v>2</v>
      </c>
      <c r="O890">
        <v>506</v>
      </c>
      <c r="P890">
        <v>328900</v>
      </c>
      <c r="Q890">
        <v>1709</v>
      </c>
      <c r="R890">
        <v>0</v>
      </c>
      <c r="S890">
        <v>2000</v>
      </c>
      <c r="T890">
        <v>1999</v>
      </c>
      <c r="U890">
        <v>1709</v>
      </c>
    </row>
    <row r="891" spans="13:21">
      <c r="M891">
        <v>1626</v>
      </c>
      <c r="N891">
        <v>2</v>
      </c>
      <c r="O891">
        <v>588</v>
      </c>
      <c r="P891">
        <v>145000</v>
      </c>
      <c r="Q891">
        <v>1712</v>
      </c>
      <c r="R891">
        <v>0</v>
      </c>
      <c r="S891">
        <v>2005</v>
      </c>
      <c r="T891">
        <v>1959</v>
      </c>
      <c r="U891">
        <v>1712</v>
      </c>
    </row>
    <row r="892" spans="13:21">
      <c r="M892">
        <v>816</v>
      </c>
      <c r="N892">
        <v>1</v>
      </c>
      <c r="O892">
        <v>300</v>
      </c>
      <c r="P892">
        <v>135500</v>
      </c>
      <c r="Q892">
        <v>872</v>
      </c>
      <c r="R892">
        <v>521</v>
      </c>
      <c r="S892">
        <v>1955</v>
      </c>
      <c r="T892">
        <v>1955</v>
      </c>
      <c r="U892">
        <v>1393</v>
      </c>
    </row>
    <row r="893" spans="13:21">
      <c r="M893">
        <v>2217</v>
      </c>
      <c r="N893">
        <v>2</v>
      </c>
      <c r="O893">
        <v>621</v>
      </c>
      <c r="P893">
        <v>268000</v>
      </c>
      <c r="Q893">
        <v>2217</v>
      </c>
      <c r="R893">
        <v>0</v>
      </c>
      <c r="S893">
        <v>1970</v>
      </c>
      <c r="T893">
        <v>1970</v>
      </c>
      <c r="U893">
        <v>2217</v>
      </c>
    </row>
    <row r="894" spans="13:21">
      <c r="M894">
        <v>1505</v>
      </c>
      <c r="N894">
        <v>2</v>
      </c>
      <c r="O894">
        <v>505</v>
      </c>
      <c r="P894">
        <v>149500</v>
      </c>
      <c r="Q894">
        <v>1505</v>
      </c>
      <c r="R894">
        <v>0</v>
      </c>
      <c r="S894">
        <v>1953</v>
      </c>
      <c r="T894">
        <v>1953</v>
      </c>
      <c r="U894">
        <v>1505</v>
      </c>
    </row>
    <row r="895" spans="13:21">
      <c r="M895">
        <v>672</v>
      </c>
      <c r="N895">
        <v>2</v>
      </c>
      <c r="O895">
        <v>576</v>
      </c>
      <c r="P895">
        <v>122900</v>
      </c>
      <c r="Q895">
        <v>672</v>
      </c>
      <c r="R895">
        <v>252</v>
      </c>
      <c r="S895">
        <v>2006</v>
      </c>
      <c r="T895">
        <v>1949</v>
      </c>
      <c r="U895">
        <v>924</v>
      </c>
    </row>
    <row r="896" spans="13:21">
      <c r="M896">
        <v>918</v>
      </c>
      <c r="N896">
        <v>2</v>
      </c>
      <c r="O896">
        <v>440</v>
      </c>
      <c r="P896">
        <v>172500</v>
      </c>
      <c r="Q896">
        <v>918</v>
      </c>
      <c r="R896">
        <v>765</v>
      </c>
      <c r="S896">
        <v>1978</v>
      </c>
      <c r="T896">
        <v>1978</v>
      </c>
      <c r="U896">
        <v>1683</v>
      </c>
    </row>
    <row r="897" spans="13:21">
      <c r="M897">
        <v>1059</v>
      </c>
      <c r="N897">
        <v>1</v>
      </c>
      <c r="O897">
        <v>264</v>
      </c>
      <c r="P897">
        <v>154500</v>
      </c>
      <c r="Q897">
        <v>1068</v>
      </c>
      <c r="R897">
        <v>0</v>
      </c>
      <c r="S897">
        <v>2003</v>
      </c>
      <c r="T897">
        <v>1963</v>
      </c>
      <c r="U897">
        <v>1068</v>
      </c>
    </row>
    <row r="898" spans="13:21">
      <c r="M898">
        <v>1383</v>
      </c>
      <c r="N898">
        <v>1</v>
      </c>
      <c r="O898">
        <v>354</v>
      </c>
      <c r="P898">
        <v>165000</v>
      </c>
      <c r="Q898">
        <v>1383</v>
      </c>
      <c r="R898">
        <v>0</v>
      </c>
      <c r="S898">
        <v>1954</v>
      </c>
      <c r="T898">
        <v>1954</v>
      </c>
      <c r="U898">
        <v>1383</v>
      </c>
    </row>
    <row r="899" spans="13:21">
      <c r="M899">
        <v>0</v>
      </c>
      <c r="N899">
        <v>2</v>
      </c>
      <c r="O899">
        <v>400</v>
      </c>
      <c r="P899">
        <v>118858</v>
      </c>
      <c r="Q899">
        <v>1535</v>
      </c>
      <c r="R899">
        <v>0</v>
      </c>
      <c r="S899">
        <v>1979</v>
      </c>
      <c r="T899">
        <v>1979</v>
      </c>
      <c r="U899">
        <v>1535</v>
      </c>
    </row>
    <row r="900" spans="13:21">
      <c r="M900">
        <v>780</v>
      </c>
      <c r="N900">
        <v>2</v>
      </c>
      <c r="O900">
        <v>483</v>
      </c>
      <c r="P900">
        <v>140000</v>
      </c>
      <c r="Q900">
        <v>983</v>
      </c>
      <c r="R900">
        <v>813</v>
      </c>
      <c r="S900">
        <v>1963</v>
      </c>
      <c r="T900">
        <v>1963</v>
      </c>
      <c r="U900">
        <v>1796</v>
      </c>
    </row>
    <row r="901" spans="13:21">
      <c r="M901">
        <v>951</v>
      </c>
      <c r="N901">
        <v>1</v>
      </c>
      <c r="O901">
        <v>327</v>
      </c>
      <c r="P901">
        <v>106500</v>
      </c>
      <c r="Q901">
        <v>951</v>
      </c>
      <c r="R901">
        <v>0</v>
      </c>
      <c r="S901">
        <v>1950</v>
      </c>
      <c r="T901">
        <v>1936</v>
      </c>
      <c r="U901">
        <v>951</v>
      </c>
    </row>
    <row r="902" spans="13:21">
      <c r="M902">
        <v>0</v>
      </c>
      <c r="N902">
        <v>2</v>
      </c>
      <c r="O902">
        <v>528</v>
      </c>
      <c r="P902">
        <v>142953</v>
      </c>
      <c r="Q902">
        <v>1120</v>
      </c>
      <c r="R902">
        <v>1120</v>
      </c>
      <c r="S902">
        <v>1979</v>
      </c>
      <c r="T902">
        <v>1979</v>
      </c>
      <c r="U902">
        <v>2240</v>
      </c>
    </row>
    <row r="903" spans="13:21">
      <c r="M903">
        <v>2330</v>
      </c>
      <c r="N903">
        <v>3</v>
      </c>
      <c r="O903">
        <v>820</v>
      </c>
      <c r="P903">
        <v>611657</v>
      </c>
      <c r="Q903">
        <v>2364</v>
      </c>
      <c r="R903">
        <v>0</v>
      </c>
      <c r="S903">
        <v>2010</v>
      </c>
      <c r="T903">
        <v>2009</v>
      </c>
      <c r="U903">
        <v>2364</v>
      </c>
    </row>
    <row r="904" spans="13:21">
      <c r="M904">
        <v>912</v>
      </c>
      <c r="N904">
        <v>1</v>
      </c>
      <c r="O904">
        <v>288</v>
      </c>
      <c r="P904">
        <v>135000</v>
      </c>
      <c r="Q904">
        <v>1236</v>
      </c>
      <c r="R904">
        <v>0</v>
      </c>
      <c r="S904">
        <v>1994</v>
      </c>
      <c r="T904">
        <v>1961</v>
      </c>
      <c r="U904">
        <v>1236</v>
      </c>
    </row>
    <row r="905" spans="13:21">
      <c r="M905">
        <v>858</v>
      </c>
      <c r="N905">
        <v>1</v>
      </c>
      <c r="O905">
        <v>684</v>
      </c>
      <c r="P905">
        <v>110000</v>
      </c>
      <c r="Q905">
        <v>858</v>
      </c>
      <c r="R905">
        <v>0</v>
      </c>
      <c r="S905">
        <v>1971</v>
      </c>
      <c r="T905">
        <v>1971</v>
      </c>
      <c r="U905">
        <v>858</v>
      </c>
    </row>
    <row r="906" spans="13:21">
      <c r="M906">
        <v>992</v>
      </c>
      <c r="N906">
        <v>1</v>
      </c>
      <c r="O906">
        <v>756</v>
      </c>
      <c r="P906">
        <v>153000</v>
      </c>
      <c r="Q906">
        <v>1306</v>
      </c>
      <c r="R906">
        <v>0</v>
      </c>
      <c r="S906">
        <v>2000</v>
      </c>
      <c r="T906">
        <v>1957</v>
      </c>
      <c r="U906">
        <v>1306</v>
      </c>
    </row>
    <row r="907" spans="13:21">
      <c r="M907">
        <v>783</v>
      </c>
      <c r="N907">
        <v>2</v>
      </c>
      <c r="O907">
        <v>393</v>
      </c>
      <c r="P907">
        <v>180000</v>
      </c>
      <c r="Q907">
        <v>807</v>
      </c>
      <c r="R907">
        <v>702</v>
      </c>
      <c r="S907">
        <v>2003</v>
      </c>
      <c r="T907">
        <v>2003</v>
      </c>
      <c r="U907">
        <v>1509</v>
      </c>
    </row>
    <row r="908" spans="13:21">
      <c r="M908">
        <v>1670</v>
      </c>
      <c r="N908">
        <v>3</v>
      </c>
      <c r="O908">
        <v>690</v>
      </c>
      <c r="P908">
        <v>240000</v>
      </c>
      <c r="Q908">
        <v>1670</v>
      </c>
      <c r="R908">
        <v>0</v>
      </c>
      <c r="S908">
        <v>2006</v>
      </c>
      <c r="T908">
        <v>2006</v>
      </c>
      <c r="U908">
        <v>1670</v>
      </c>
    </row>
    <row r="909" spans="13:21">
      <c r="M909">
        <v>876</v>
      </c>
      <c r="N909">
        <v>1</v>
      </c>
      <c r="O909">
        <v>288</v>
      </c>
      <c r="P909">
        <v>125500</v>
      </c>
      <c r="Q909">
        <v>902</v>
      </c>
      <c r="R909">
        <v>0</v>
      </c>
      <c r="S909">
        <v>1967</v>
      </c>
      <c r="T909">
        <v>1967</v>
      </c>
      <c r="U909">
        <v>902</v>
      </c>
    </row>
    <row r="910" spans="13:21">
      <c r="M910">
        <v>1056</v>
      </c>
      <c r="N910">
        <v>1</v>
      </c>
      <c r="O910">
        <v>280</v>
      </c>
      <c r="P910">
        <v>128000</v>
      </c>
      <c r="Q910">
        <v>1063</v>
      </c>
      <c r="R910">
        <v>0</v>
      </c>
      <c r="S910">
        <v>1954</v>
      </c>
      <c r="T910">
        <v>1954</v>
      </c>
      <c r="U910">
        <v>1063</v>
      </c>
    </row>
    <row r="911" spans="13:21">
      <c r="M911">
        <v>1623</v>
      </c>
      <c r="N911">
        <v>3</v>
      </c>
      <c r="O911">
        <v>865</v>
      </c>
      <c r="P911">
        <v>255000</v>
      </c>
      <c r="Q911">
        <v>1636</v>
      </c>
      <c r="R911">
        <v>0</v>
      </c>
      <c r="S911">
        <v>2006</v>
      </c>
      <c r="T911">
        <v>2006</v>
      </c>
      <c r="U911">
        <v>1636</v>
      </c>
    </row>
    <row r="912" spans="13:21">
      <c r="M912">
        <v>1017</v>
      </c>
      <c r="N912">
        <v>1</v>
      </c>
      <c r="O912">
        <v>180</v>
      </c>
      <c r="P912">
        <v>250000</v>
      </c>
      <c r="Q912">
        <v>1020</v>
      </c>
      <c r="R912">
        <v>1037</v>
      </c>
      <c r="S912">
        <v>1987</v>
      </c>
      <c r="T912">
        <v>1936</v>
      </c>
      <c r="U912">
        <v>2057</v>
      </c>
    </row>
    <row r="913" spans="13:21">
      <c r="M913">
        <v>864</v>
      </c>
      <c r="N913">
        <v>2</v>
      </c>
      <c r="O913">
        <v>484</v>
      </c>
      <c r="P913">
        <v>131000</v>
      </c>
      <c r="Q913">
        <v>902</v>
      </c>
      <c r="R913">
        <v>0</v>
      </c>
      <c r="S913">
        <v>1983</v>
      </c>
      <c r="T913">
        <v>1983</v>
      </c>
      <c r="U913">
        <v>902</v>
      </c>
    </row>
    <row r="914" spans="13:21">
      <c r="M914">
        <v>742</v>
      </c>
      <c r="N914">
        <v>2</v>
      </c>
      <c r="O914">
        <v>390</v>
      </c>
      <c r="P914">
        <v>174000</v>
      </c>
      <c r="Q914">
        <v>742</v>
      </c>
      <c r="R914">
        <v>742</v>
      </c>
      <c r="S914">
        <v>2005</v>
      </c>
      <c r="T914">
        <v>2005</v>
      </c>
      <c r="U914">
        <v>1484</v>
      </c>
    </row>
    <row r="915" spans="13:21">
      <c r="M915">
        <v>1105</v>
      </c>
      <c r="N915">
        <v>2</v>
      </c>
      <c r="O915">
        <v>480</v>
      </c>
      <c r="P915">
        <v>154300</v>
      </c>
      <c r="Q915">
        <v>1105</v>
      </c>
      <c r="R915">
        <v>1169</v>
      </c>
      <c r="S915">
        <v>1960</v>
      </c>
      <c r="T915">
        <v>1960</v>
      </c>
      <c r="U915">
        <v>2274</v>
      </c>
    </row>
    <row r="916" spans="13:21">
      <c r="M916">
        <v>1268</v>
      </c>
      <c r="N916">
        <v>1</v>
      </c>
      <c r="O916">
        <v>252</v>
      </c>
      <c r="P916">
        <v>143500</v>
      </c>
      <c r="Q916">
        <v>1268</v>
      </c>
      <c r="R916">
        <v>0</v>
      </c>
      <c r="S916">
        <v>1989</v>
      </c>
      <c r="T916">
        <v>1977</v>
      </c>
      <c r="U916">
        <v>1268</v>
      </c>
    </row>
    <row r="917" spans="13:21">
      <c r="M917">
        <v>768</v>
      </c>
      <c r="N917">
        <v>1</v>
      </c>
      <c r="O917">
        <v>450</v>
      </c>
      <c r="P917">
        <v>88000</v>
      </c>
      <c r="Q917">
        <v>1015</v>
      </c>
      <c r="R917">
        <v>0</v>
      </c>
      <c r="S917">
        <v>1950</v>
      </c>
      <c r="T917">
        <v>1925</v>
      </c>
      <c r="U917">
        <v>1015</v>
      </c>
    </row>
    <row r="918" spans="13:21">
      <c r="M918">
        <v>1001</v>
      </c>
      <c r="N918">
        <v>3</v>
      </c>
      <c r="O918">
        <v>871</v>
      </c>
      <c r="P918">
        <v>145000</v>
      </c>
      <c r="Q918">
        <v>1001</v>
      </c>
      <c r="R918">
        <v>1001</v>
      </c>
      <c r="S918">
        <v>1950</v>
      </c>
      <c r="T918">
        <v>1949</v>
      </c>
      <c r="U918">
        <v>2002</v>
      </c>
    </row>
    <row r="919" spans="13:21">
      <c r="M919">
        <v>612</v>
      </c>
      <c r="N919">
        <v>2</v>
      </c>
      <c r="O919">
        <v>528</v>
      </c>
      <c r="P919">
        <v>173733</v>
      </c>
      <c r="Q919">
        <v>612</v>
      </c>
      <c r="R919">
        <v>612</v>
      </c>
      <c r="S919">
        <v>2009</v>
      </c>
      <c r="T919">
        <v>2009</v>
      </c>
      <c r="U919">
        <v>1224</v>
      </c>
    </row>
    <row r="920" spans="13:21">
      <c r="M920">
        <v>546</v>
      </c>
      <c r="N920">
        <v>1</v>
      </c>
      <c r="O920">
        <v>286</v>
      </c>
      <c r="P920">
        <v>75000</v>
      </c>
      <c r="Q920">
        <v>546</v>
      </c>
      <c r="R920">
        <v>546</v>
      </c>
      <c r="S920">
        <v>1970</v>
      </c>
      <c r="T920">
        <v>1970</v>
      </c>
      <c r="U920">
        <v>1092</v>
      </c>
    </row>
    <row r="921" spans="13:21">
      <c r="M921">
        <v>480</v>
      </c>
      <c r="N921">
        <v>1</v>
      </c>
      <c r="O921">
        <v>308</v>
      </c>
      <c r="P921">
        <v>35311</v>
      </c>
      <c r="Q921">
        <v>480</v>
      </c>
      <c r="R921">
        <v>0</v>
      </c>
      <c r="S921">
        <v>1950</v>
      </c>
      <c r="T921">
        <v>1949</v>
      </c>
      <c r="U921">
        <v>480</v>
      </c>
    </row>
    <row r="922" spans="13:21">
      <c r="M922">
        <v>1134</v>
      </c>
      <c r="N922">
        <v>1</v>
      </c>
      <c r="O922">
        <v>284</v>
      </c>
      <c r="P922">
        <v>135000</v>
      </c>
      <c r="Q922">
        <v>1229</v>
      </c>
      <c r="R922">
        <v>0</v>
      </c>
      <c r="S922">
        <v>1956</v>
      </c>
      <c r="T922">
        <v>1956</v>
      </c>
      <c r="U922">
        <v>1229</v>
      </c>
    </row>
    <row r="923" spans="13:21">
      <c r="M923">
        <v>1104</v>
      </c>
      <c r="N923">
        <v>3</v>
      </c>
      <c r="O923">
        <v>833</v>
      </c>
      <c r="P923">
        <v>238000</v>
      </c>
      <c r="Q923">
        <v>912</v>
      </c>
      <c r="R923">
        <v>1215</v>
      </c>
      <c r="S923">
        <v>1991</v>
      </c>
      <c r="T923">
        <v>1991</v>
      </c>
      <c r="U923">
        <v>2127</v>
      </c>
    </row>
    <row r="924" spans="13:21">
      <c r="M924">
        <v>1184</v>
      </c>
      <c r="N924">
        <v>2</v>
      </c>
      <c r="O924">
        <v>601</v>
      </c>
      <c r="P924">
        <v>176500</v>
      </c>
      <c r="Q924">
        <v>1414</v>
      </c>
      <c r="R924">
        <v>0</v>
      </c>
      <c r="S924">
        <v>2002</v>
      </c>
      <c r="T924">
        <v>1958</v>
      </c>
      <c r="U924">
        <v>1414</v>
      </c>
    </row>
    <row r="925" spans="13:21">
      <c r="M925">
        <v>928</v>
      </c>
      <c r="N925">
        <v>2</v>
      </c>
      <c r="O925">
        <v>471</v>
      </c>
      <c r="P925">
        <v>201000</v>
      </c>
      <c r="Q925">
        <v>936</v>
      </c>
      <c r="R925">
        <v>785</v>
      </c>
      <c r="S925">
        <v>1994</v>
      </c>
      <c r="T925">
        <v>1994</v>
      </c>
      <c r="U925">
        <v>1721</v>
      </c>
    </row>
    <row r="926" spans="13:21">
      <c r="M926">
        <v>1272</v>
      </c>
      <c r="N926">
        <v>0</v>
      </c>
      <c r="O926">
        <v>0</v>
      </c>
      <c r="P926">
        <v>145900</v>
      </c>
      <c r="Q926">
        <v>1272</v>
      </c>
      <c r="R926">
        <v>928</v>
      </c>
      <c r="S926">
        <v>2003</v>
      </c>
      <c r="T926">
        <v>1900</v>
      </c>
      <c r="U926">
        <v>2200</v>
      </c>
    </row>
    <row r="927" spans="13:21">
      <c r="M927">
        <v>1316</v>
      </c>
      <c r="N927">
        <v>2</v>
      </c>
      <c r="O927">
        <v>397</v>
      </c>
      <c r="P927">
        <v>169990</v>
      </c>
      <c r="Q927">
        <v>1316</v>
      </c>
      <c r="R927">
        <v>0</v>
      </c>
      <c r="S927">
        <v>2006</v>
      </c>
      <c r="T927">
        <v>2005</v>
      </c>
      <c r="U927">
        <v>1316</v>
      </c>
    </row>
    <row r="928" spans="13:21">
      <c r="M928">
        <v>1604</v>
      </c>
      <c r="N928">
        <v>2</v>
      </c>
      <c r="O928">
        <v>533</v>
      </c>
      <c r="P928">
        <v>193000</v>
      </c>
      <c r="Q928">
        <v>1617</v>
      </c>
      <c r="R928">
        <v>0</v>
      </c>
      <c r="S928">
        <v>1994</v>
      </c>
      <c r="T928">
        <v>1993</v>
      </c>
      <c r="U928">
        <v>1617</v>
      </c>
    </row>
    <row r="929" spans="13:21">
      <c r="M929">
        <v>1686</v>
      </c>
      <c r="N929">
        <v>2</v>
      </c>
      <c r="O929">
        <v>612</v>
      </c>
      <c r="P929">
        <v>207500</v>
      </c>
      <c r="Q929">
        <v>1686</v>
      </c>
      <c r="R929">
        <v>0</v>
      </c>
      <c r="S929">
        <v>1980</v>
      </c>
      <c r="T929">
        <v>1980</v>
      </c>
      <c r="U929">
        <v>1686</v>
      </c>
    </row>
    <row r="930" spans="13:21">
      <c r="M930">
        <v>1126</v>
      </c>
      <c r="N930">
        <v>2</v>
      </c>
      <c r="O930">
        <v>540</v>
      </c>
      <c r="P930">
        <v>175000</v>
      </c>
      <c r="Q930">
        <v>1126</v>
      </c>
      <c r="R930">
        <v>0</v>
      </c>
      <c r="S930">
        <v>1977</v>
      </c>
      <c r="T930">
        <v>1977</v>
      </c>
      <c r="U930">
        <v>1126</v>
      </c>
    </row>
    <row r="931" spans="13:21">
      <c r="M931">
        <v>1181</v>
      </c>
      <c r="N931">
        <v>3</v>
      </c>
      <c r="O931">
        <v>656</v>
      </c>
      <c r="P931">
        <v>285000</v>
      </c>
      <c r="Q931">
        <v>1234</v>
      </c>
      <c r="R931">
        <v>1140</v>
      </c>
      <c r="S931">
        <v>2004</v>
      </c>
      <c r="T931">
        <v>2003</v>
      </c>
      <c r="U931">
        <v>2374</v>
      </c>
    </row>
    <row r="932" spans="13:21">
      <c r="M932">
        <v>832</v>
      </c>
      <c r="N932">
        <v>2</v>
      </c>
      <c r="O932">
        <v>486</v>
      </c>
      <c r="P932">
        <v>176000</v>
      </c>
      <c r="Q932">
        <v>1098</v>
      </c>
      <c r="R932">
        <v>880</v>
      </c>
      <c r="S932">
        <v>1968</v>
      </c>
      <c r="T932">
        <v>1968</v>
      </c>
      <c r="U932">
        <v>1978</v>
      </c>
    </row>
    <row r="933" spans="13:21">
      <c r="M933">
        <v>1753</v>
      </c>
      <c r="N933">
        <v>2</v>
      </c>
      <c r="O933">
        <v>522</v>
      </c>
      <c r="P933">
        <v>236500</v>
      </c>
      <c r="Q933">
        <v>1788</v>
      </c>
      <c r="R933">
        <v>0</v>
      </c>
      <c r="S933">
        <v>2001</v>
      </c>
      <c r="T933">
        <v>2001</v>
      </c>
      <c r="U933">
        <v>1788</v>
      </c>
    </row>
    <row r="934" spans="13:21">
      <c r="M934">
        <v>964</v>
      </c>
      <c r="N934">
        <v>2</v>
      </c>
      <c r="O934">
        <v>642</v>
      </c>
      <c r="P934">
        <v>222000</v>
      </c>
      <c r="Q934">
        <v>993</v>
      </c>
      <c r="R934">
        <v>1243</v>
      </c>
      <c r="S934">
        <v>1997</v>
      </c>
      <c r="T934">
        <v>1997</v>
      </c>
      <c r="U934">
        <v>2236</v>
      </c>
    </row>
    <row r="935" spans="13:21">
      <c r="M935">
        <v>1466</v>
      </c>
      <c r="N935">
        <v>3</v>
      </c>
      <c r="O935">
        <v>610</v>
      </c>
      <c r="P935">
        <v>201000</v>
      </c>
      <c r="Q935">
        <v>1466</v>
      </c>
      <c r="R935">
        <v>0</v>
      </c>
      <c r="S935">
        <v>2007</v>
      </c>
      <c r="T935">
        <v>2007</v>
      </c>
      <c r="U935">
        <v>1466</v>
      </c>
    </row>
    <row r="936" spans="13:21">
      <c r="M936">
        <v>925</v>
      </c>
      <c r="N936">
        <v>1</v>
      </c>
      <c r="O936">
        <v>429</v>
      </c>
      <c r="P936">
        <v>117500</v>
      </c>
      <c r="Q936">
        <v>925</v>
      </c>
      <c r="R936">
        <v>0</v>
      </c>
      <c r="S936">
        <v>1965</v>
      </c>
      <c r="T936">
        <v>1965</v>
      </c>
      <c r="U936">
        <v>925</v>
      </c>
    </row>
    <row r="937" spans="13:21">
      <c r="M937">
        <v>1905</v>
      </c>
      <c r="N937">
        <v>3</v>
      </c>
      <c r="O937">
        <v>788</v>
      </c>
      <c r="P937">
        <v>320000</v>
      </c>
      <c r="Q937">
        <v>1905</v>
      </c>
      <c r="R937">
        <v>0</v>
      </c>
      <c r="S937">
        <v>2006</v>
      </c>
      <c r="T937">
        <v>2006</v>
      </c>
      <c r="U937">
        <v>1905</v>
      </c>
    </row>
    <row r="938" spans="13:21">
      <c r="M938">
        <v>1500</v>
      </c>
      <c r="N938">
        <v>2</v>
      </c>
      <c r="O938">
        <v>570</v>
      </c>
      <c r="P938">
        <v>190000</v>
      </c>
      <c r="Q938">
        <v>1500</v>
      </c>
      <c r="R938">
        <v>0</v>
      </c>
      <c r="S938">
        <v>2004</v>
      </c>
      <c r="T938">
        <v>2004</v>
      </c>
      <c r="U938">
        <v>1500</v>
      </c>
    </row>
    <row r="939" spans="13:21">
      <c r="M939">
        <v>585</v>
      </c>
      <c r="N939">
        <v>2</v>
      </c>
      <c r="O939">
        <v>505</v>
      </c>
      <c r="P939">
        <v>242000</v>
      </c>
      <c r="Q939">
        <v>2069</v>
      </c>
      <c r="R939">
        <v>0</v>
      </c>
      <c r="S939">
        <v>2007</v>
      </c>
      <c r="T939">
        <v>1960</v>
      </c>
      <c r="U939">
        <v>2069</v>
      </c>
    </row>
    <row r="940" spans="13:21">
      <c r="M940">
        <v>600</v>
      </c>
      <c r="N940">
        <v>2</v>
      </c>
      <c r="O940">
        <v>528</v>
      </c>
      <c r="P940">
        <v>79900</v>
      </c>
      <c r="Q940">
        <v>747</v>
      </c>
      <c r="R940">
        <v>0</v>
      </c>
      <c r="S940">
        <v>1953</v>
      </c>
      <c r="T940">
        <v>1926</v>
      </c>
      <c r="U940">
        <v>747</v>
      </c>
    </row>
    <row r="941" spans="13:21">
      <c r="M941">
        <v>1176</v>
      </c>
      <c r="N941">
        <v>2</v>
      </c>
      <c r="O941">
        <v>555</v>
      </c>
      <c r="P941">
        <v>184900</v>
      </c>
      <c r="Q941">
        <v>1200</v>
      </c>
      <c r="R941">
        <v>0</v>
      </c>
      <c r="S941">
        <v>2003</v>
      </c>
      <c r="T941">
        <v>2003</v>
      </c>
      <c r="U941">
        <v>1200</v>
      </c>
    </row>
    <row r="942" spans="13:21">
      <c r="M942">
        <v>1113</v>
      </c>
      <c r="N942">
        <v>2</v>
      </c>
      <c r="O942">
        <v>689</v>
      </c>
      <c r="P942">
        <v>253000</v>
      </c>
      <c r="Q942">
        <v>1113</v>
      </c>
      <c r="R942">
        <v>858</v>
      </c>
      <c r="S942">
        <v>2005</v>
      </c>
      <c r="T942">
        <v>2005</v>
      </c>
      <c r="U942">
        <v>1971</v>
      </c>
    </row>
    <row r="943" spans="13:21">
      <c r="M943">
        <v>1391</v>
      </c>
      <c r="N943">
        <v>3</v>
      </c>
      <c r="O943">
        <v>868</v>
      </c>
      <c r="P943">
        <v>239799</v>
      </c>
      <c r="Q943">
        <v>1391</v>
      </c>
      <c r="R943">
        <v>571</v>
      </c>
      <c r="S943">
        <v>2006</v>
      </c>
      <c r="T943">
        <v>2006</v>
      </c>
      <c r="U943">
        <v>1962</v>
      </c>
    </row>
    <row r="944" spans="13:21">
      <c r="M944">
        <v>1032</v>
      </c>
      <c r="N944">
        <v>1</v>
      </c>
      <c r="O944">
        <v>349</v>
      </c>
      <c r="P944">
        <v>244400</v>
      </c>
      <c r="Q944">
        <v>1207</v>
      </c>
      <c r="R944">
        <v>1196</v>
      </c>
      <c r="S944">
        <v>1950</v>
      </c>
      <c r="T944">
        <v>1940</v>
      </c>
      <c r="U944">
        <v>2403</v>
      </c>
    </row>
    <row r="945" spans="13:21">
      <c r="M945">
        <v>1728</v>
      </c>
      <c r="N945">
        <v>2</v>
      </c>
      <c r="O945">
        <v>574</v>
      </c>
      <c r="P945">
        <v>150900</v>
      </c>
      <c r="Q945">
        <v>1728</v>
      </c>
      <c r="R945">
        <v>0</v>
      </c>
      <c r="S945">
        <v>1976</v>
      </c>
      <c r="T945">
        <v>1976</v>
      </c>
      <c r="U945">
        <v>1728</v>
      </c>
    </row>
    <row r="946" spans="13:21">
      <c r="M946">
        <v>992</v>
      </c>
      <c r="N946">
        <v>2</v>
      </c>
      <c r="O946">
        <v>390</v>
      </c>
      <c r="P946">
        <v>214000</v>
      </c>
      <c r="Q946">
        <v>1022</v>
      </c>
      <c r="R946">
        <v>1038</v>
      </c>
      <c r="S946">
        <v>1999</v>
      </c>
      <c r="T946">
        <v>1999</v>
      </c>
      <c r="U946">
        <v>2060</v>
      </c>
    </row>
    <row r="947" spans="13:21">
      <c r="M947">
        <v>1440</v>
      </c>
      <c r="N947">
        <v>0</v>
      </c>
      <c r="O947">
        <v>0</v>
      </c>
      <c r="P947">
        <v>150000</v>
      </c>
      <c r="Q947">
        <v>1440</v>
      </c>
      <c r="R947">
        <v>0</v>
      </c>
      <c r="S947">
        <v>1977</v>
      </c>
      <c r="T947">
        <v>1977</v>
      </c>
      <c r="U947">
        <v>1440</v>
      </c>
    </row>
    <row r="948" spans="13:21">
      <c r="M948">
        <v>1632</v>
      </c>
      <c r="N948">
        <v>2</v>
      </c>
      <c r="O948">
        <v>576</v>
      </c>
      <c r="P948">
        <v>143000</v>
      </c>
      <c r="Q948">
        <v>1632</v>
      </c>
      <c r="R948">
        <v>0</v>
      </c>
      <c r="S948">
        <v>1967</v>
      </c>
      <c r="T948">
        <v>1967</v>
      </c>
      <c r="U948">
        <v>1632</v>
      </c>
    </row>
    <row r="949" spans="13:21">
      <c r="M949">
        <v>819</v>
      </c>
      <c r="N949">
        <v>2</v>
      </c>
      <c r="O949">
        <v>525</v>
      </c>
      <c r="P949">
        <v>137500</v>
      </c>
      <c r="Q949">
        <v>1344</v>
      </c>
      <c r="R949">
        <v>0</v>
      </c>
      <c r="S949">
        <v>1958</v>
      </c>
      <c r="T949">
        <v>1958</v>
      </c>
      <c r="U949">
        <v>1344</v>
      </c>
    </row>
    <row r="950" spans="13:21">
      <c r="M950">
        <v>1088</v>
      </c>
      <c r="N950">
        <v>2</v>
      </c>
      <c r="O950">
        <v>456</v>
      </c>
      <c r="P950">
        <v>124900</v>
      </c>
      <c r="Q950">
        <v>1188</v>
      </c>
      <c r="R950">
        <v>561</v>
      </c>
      <c r="S950">
        <v>1996</v>
      </c>
      <c r="T950">
        <v>1890</v>
      </c>
      <c r="U950">
        <v>1869</v>
      </c>
    </row>
    <row r="951" spans="13:21">
      <c r="M951">
        <v>1144</v>
      </c>
      <c r="N951">
        <v>1</v>
      </c>
      <c r="O951">
        <v>796</v>
      </c>
      <c r="P951">
        <v>143000</v>
      </c>
      <c r="Q951">
        <v>1144</v>
      </c>
      <c r="R951">
        <v>0</v>
      </c>
      <c r="S951">
        <v>1959</v>
      </c>
      <c r="T951">
        <v>1959</v>
      </c>
      <c r="U951">
        <v>1144</v>
      </c>
    </row>
    <row r="952" spans="13:21">
      <c r="M952">
        <v>1616</v>
      </c>
      <c r="N952">
        <v>3</v>
      </c>
      <c r="O952">
        <v>808</v>
      </c>
      <c r="P952">
        <v>270000</v>
      </c>
      <c r="Q952">
        <v>1629</v>
      </c>
      <c r="R952">
        <v>0</v>
      </c>
      <c r="S952">
        <v>2003</v>
      </c>
      <c r="T952">
        <v>2002</v>
      </c>
      <c r="U952">
        <v>1629</v>
      </c>
    </row>
    <row r="953" spans="13:21">
      <c r="M953">
        <v>936</v>
      </c>
      <c r="N953">
        <v>2</v>
      </c>
      <c r="O953">
        <v>474</v>
      </c>
      <c r="P953">
        <v>192500</v>
      </c>
      <c r="Q953">
        <v>936</v>
      </c>
      <c r="R953">
        <v>840</v>
      </c>
      <c r="S953">
        <v>2002</v>
      </c>
      <c r="T953">
        <v>2002</v>
      </c>
      <c r="U953">
        <v>1776</v>
      </c>
    </row>
    <row r="954" spans="13:21">
      <c r="M954">
        <v>1161</v>
      </c>
      <c r="N954">
        <v>2</v>
      </c>
      <c r="O954">
        <v>676</v>
      </c>
      <c r="P954">
        <v>197500</v>
      </c>
      <c r="Q954">
        <v>1381</v>
      </c>
      <c r="R954">
        <v>0</v>
      </c>
      <c r="S954">
        <v>2006</v>
      </c>
      <c r="T954">
        <v>1972</v>
      </c>
      <c r="U954">
        <v>1381</v>
      </c>
    </row>
    <row r="955" spans="13:21">
      <c r="M955">
        <v>864</v>
      </c>
      <c r="N955">
        <v>2</v>
      </c>
      <c r="O955">
        <v>720</v>
      </c>
      <c r="P955">
        <v>129000</v>
      </c>
      <c r="Q955">
        <v>864</v>
      </c>
      <c r="R955">
        <v>0</v>
      </c>
      <c r="S955">
        <v>2002</v>
      </c>
      <c r="T955">
        <v>1950</v>
      </c>
      <c r="U955">
        <v>864</v>
      </c>
    </row>
    <row r="956" spans="13:21">
      <c r="M956">
        <v>828</v>
      </c>
      <c r="N956">
        <v>1</v>
      </c>
      <c r="O956">
        <v>300</v>
      </c>
      <c r="P956">
        <v>119900</v>
      </c>
      <c r="Q956">
        <v>965</v>
      </c>
      <c r="R956">
        <v>0</v>
      </c>
      <c r="S956">
        <v>1965</v>
      </c>
      <c r="T956">
        <v>1965</v>
      </c>
      <c r="U956">
        <v>965</v>
      </c>
    </row>
    <row r="957" spans="13:21">
      <c r="M957">
        <v>768</v>
      </c>
      <c r="N957">
        <v>1</v>
      </c>
      <c r="O957">
        <v>396</v>
      </c>
      <c r="P957">
        <v>133900</v>
      </c>
      <c r="Q957">
        <v>768</v>
      </c>
      <c r="R957">
        <v>0</v>
      </c>
      <c r="S957">
        <v>2003</v>
      </c>
      <c r="T957">
        <v>1972</v>
      </c>
      <c r="U957">
        <v>768</v>
      </c>
    </row>
    <row r="958" spans="13:21">
      <c r="M958">
        <v>784</v>
      </c>
      <c r="N958">
        <v>2</v>
      </c>
      <c r="O958">
        <v>530</v>
      </c>
      <c r="P958">
        <v>172000</v>
      </c>
      <c r="Q958">
        <v>1168</v>
      </c>
      <c r="R958">
        <v>800</v>
      </c>
      <c r="S958">
        <v>1969</v>
      </c>
      <c r="T958">
        <v>1969</v>
      </c>
      <c r="U958">
        <v>1968</v>
      </c>
    </row>
    <row r="959" spans="13:21">
      <c r="M959">
        <v>945</v>
      </c>
      <c r="N959">
        <v>0</v>
      </c>
      <c r="O959">
        <v>0</v>
      </c>
      <c r="P959">
        <v>127500</v>
      </c>
      <c r="Q959">
        <v>980</v>
      </c>
      <c r="R959">
        <v>0</v>
      </c>
      <c r="S959">
        <v>1975</v>
      </c>
      <c r="T959">
        <v>1975</v>
      </c>
      <c r="U959">
        <v>980</v>
      </c>
    </row>
    <row r="960" spans="13:21">
      <c r="M960">
        <v>979</v>
      </c>
      <c r="N960">
        <v>2</v>
      </c>
      <c r="O960">
        <v>492</v>
      </c>
      <c r="P960">
        <v>145000</v>
      </c>
      <c r="Q960">
        <v>979</v>
      </c>
      <c r="R960">
        <v>979</v>
      </c>
      <c r="S960">
        <v>1950</v>
      </c>
      <c r="T960">
        <v>1946</v>
      </c>
      <c r="U960">
        <v>1958</v>
      </c>
    </row>
    <row r="961" spans="13:21">
      <c r="M961">
        <v>561</v>
      </c>
      <c r="N961">
        <v>2</v>
      </c>
      <c r="O961">
        <v>462</v>
      </c>
      <c r="P961">
        <v>124000</v>
      </c>
      <c r="Q961">
        <v>561</v>
      </c>
      <c r="R961">
        <v>668</v>
      </c>
      <c r="S961">
        <v>1980</v>
      </c>
      <c r="T961">
        <v>1980</v>
      </c>
      <c r="U961">
        <v>1229</v>
      </c>
    </row>
    <row r="962" spans="13:21">
      <c r="M962">
        <v>1057</v>
      </c>
      <c r="N962">
        <v>2</v>
      </c>
      <c r="O962">
        <v>576</v>
      </c>
      <c r="P962">
        <v>132000</v>
      </c>
      <c r="Q962">
        <v>1057</v>
      </c>
      <c r="R962">
        <v>0</v>
      </c>
      <c r="S962">
        <v>1962</v>
      </c>
      <c r="T962">
        <v>1962</v>
      </c>
      <c r="U962">
        <v>1057</v>
      </c>
    </row>
    <row r="963" spans="13:21">
      <c r="M963">
        <v>1337</v>
      </c>
      <c r="N963">
        <v>2</v>
      </c>
      <c r="O963">
        <v>531</v>
      </c>
      <c r="P963">
        <v>185000</v>
      </c>
      <c r="Q963">
        <v>1337</v>
      </c>
      <c r="R963">
        <v>0</v>
      </c>
      <c r="S963">
        <v>2003</v>
      </c>
      <c r="T963">
        <v>2003</v>
      </c>
      <c r="U963">
        <v>1337</v>
      </c>
    </row>
    <row r="964" spans="13:21">
      <c r="M964">
        <v>696</v>
      </c>
      <c r="N964">
        <v>2</v>
      </c>
      <c r="O964">
        <v>484</v>
      </c>
      <c r="P964">
        <v>155000</v>
      </c>
      <c r="Q964">
        <v>696</v>
      </c>
      <c r="R964">
        <v>720</v>
      </c>
      <c r="S964">
        <v>1999</v>
      </c>
      <c r="T964">
        <v>1999</v>
      </c>
      <c r="U964">
        <v>1416</v>
      </c>
    </row>
    <row r="965" spans="13:21">
      <c r="M965">
        <v>858</v>
      </c>
      <c r="N965">
        <v>0</v>
      </c>
      <c r="O965">
        <v>0</v>
      </c>
      <c r="P965">
        <v>116500</v>
      </c>
      <c r="Q965">
        <v>858</v>
      </c>
      <c r="R965">
        <v>0</v>
      </c>
      <c r="S965">
        <v>2008</v>
      </c>
      <c r="T965">
        <v>1958</v>
      </c>
      <c r="U965">
        <v>858</v>
      </c>
    </row>
    <row r="966" spans="13:21">
      <c r="M966">
        <v>1330</v>
      </c>
      <c r="N966">
        <v>2</v>
      </c>
      <c r="O966">
        <v>619</v>
      </c>
      <c r="P966">
        <v>272000</v>
      </c>
      <c r="Q966">
        <v>1542</v>
      </c>
      <c r="R966">
        <v>1330</v>
      </c>
      <c r="S966">
        <v>1995</v>
      </c>
      <c r="T966">
        <v>1977</v>
      </c>
      <c r="U966">
        <v>2872</v>
      </c>
    </row>
    <row r="967" spans="13:21">
      <c r="M967">
        <v>804</v>
      </c>
      <c r="N967">
        <v>2</v>
      </c>
      <c r="O967">
        <v>440</v>
      </c>
      <c r="P967">
        <v>155000</v>
      </c>
      <c r="Q967">
        <v>804</v>
      </c>
      <c r="R967">
        <v>744</v>
      </c>
      <c r="S967">
        <v>1976</v>
      </c>
      <c r="T967">
        <v>1976</v>
      </c>
      <c r="U967">
        <v>1548</v>
      </c>
    </row>
    <row r="968" spans="13:21">
      <c r="M968">
        <v>1800</v>
      </c>
      <c r="N968">
        <v>2</v>
      </c>
      <c r="O968">
        <v>702</v>
      </c>
      <c r="P968">
        <v>239000</v>
      </c>
      <c r="Q968">
        <v>1800</v>
      </c>
      <c r="R968">
        <v>0</v>
      </c>
      <c r="S968">
        <v>2007</v>
      </c>
      <c r="T968">
        <v>2007</v>
      </c>
      <c r="U968">
        <v>1800</v>
      </c>
    </row>
    <row r="969" spans="13:21">
      <c r="M969">
        <v>817</v>
      </c>
      <c r="N969">
        <v>2</v>
      </c>
      <c r="O969">
        <v>510</v>
      </c>
      <c r="P969">
        <v>214900</v>
      </c>
      <c r="Q969">
        <v>824</v>
      </c>
      <c r="R969">
        <v>1070</v>
      </c>
      <c r="S969">
        <v>2003</v>
      </c>
      <c r="T969">
        <v>2002</v>
      </c>
      <c r="U969">
        <v>1894</v>
      </c>
    </row>
    <row r="970" spans="13:21">
      <c r="M970">
        <v>783</v>
      </c>
      <c r="N970">
        <v>2</v>
      </c>
      <c r="O970">
        <v>393</v>
      </c>
      <c r="P970">
        <v>178900</v>
      </c>
      <c r="Q970">
        <v>783</v>
      </c>
      <c r="R970">
        <v>701</v>
      </c>
      <c r="S970">
        <v>2007</v>
      </c>
      <c r="T970">
        <v>2005</v>
      </c>
      <c r="U970">
        <v>1484</v>
      </c>
    </row>
    <row r="971" spans="13:21">
      <c r="M971">
        <v>728</v>
      </c>
      <c r="N971">
        <v>1</v>
      </c>
      <c r="O971">
        <v>256</v>
      </c>
      <c r="P971">
        <v>160000</v>
      </c>
      <c r="Q971">
        <v>976</v>
      </c>
      <c r="R971">
        <v>332</v>
      </c>
      <c r="S971">
        <v>1950</v>
      </c>
      <c r="T971">
        <v>1940</v>
      </c>
      <c r="U971">
        <v>1308</v>
      </c>
    </row>
    <row r="972" spans="13:21">
      <c r="M972">
        <v>1098</v>
      </c>
      <c r="N972">
        <v>1</v>
      </c>
      <c r="O972">
        <v>260</v>
      </c>
      <c r="P972">
        <v>135000</v>
      </c>
      <c r="Q972">
        <v>1098</v>
      </c>
      <c r="R972">
        <v>0</v>
      </c>
      <c r="S972">
        <v>1955</v>
      </c>
      <c r="T972">
        <v>1955</v>
      </c>
      <c r="U972">
        <v>1098</v>
      </c>
    </row>
    <row r="973" spans="13:21">
      <c r="M973">
        <v>600</v>
      </c>
      <c r="N973">
        <v>0</v>
      </c>
      <c r="O973">
        <v>0</v>
      </c>
      <c r="P973">
        <v>37900</v>
      </c>
      <c r="Q973">
        <v>600</v>
      </c>
      <c r="R973">
        <v>368</v>
      </c>
      <c r="S973">
        <v>1950</v>
      </c>
      <c r="T973">
        <v>1910</v>
      </c>
      <c r="U973">
        <v>968</v>
      </c>
    </row>
    <row r="974" spans="13:21">
      <c r="M974">
        <v>588</v>
      </c>
      <c r="N974">
        <v>1</v>
      </c>
      <c r="O974">
        <v>264</v>
      </c>
      <c r="P974">
        <v>140000</v>
      </c>
      <c r="Q974">
        <v>1095</v>
      </c>
      <c r="R974">
        <v>0</v>
      </c>
      <c r="S974">
        <v>1958</v>
      </c>
      <c r="T974">
        <v>1958</v>
      </c>
      <c r="U974">
        <v>1095</v>
      </c>
    </row>
    <row r="975" spans="13:21">
      <c r="M975">
        <v>720</v>
      </c>
      <c r="N975">
        <v>0</v>
      </c>
      <c r="O975">
        <v>0</v>
      </c>
      <c r="P975">
        <v>135000</v>
      </c>
      <c r="Q975">
        <v>720</v>
      </c>
      <c r="R975">
        <v>472</v>
      </c>
      <c r="S975">
        <v>1950</v>
      </c>
      <c r="T975">
        <v>1949</v>
      </c>
      <c r="U975">
        <v>1192</v>
      </c>
    </row>
    <row r="976" spans="13:21">
      <c r="M976">
        <v>764</v>
      </c>
      <c r="N976">
        <v>2</v>
      </c>
      <c r="O976">
        <v>474</v>
      </c>
      <c r="P976">
        <v>173000</v>
      </c>
      <c r="Q976">
        <v>764</v>
      </c>
      <c r="R976">
        <v>862</v>
      </c>
      <c r="S976">
        <v>2004</v>
      </c>
      <c r="T976">
        <v>2003</v>
      </c>
      <c r="U976">
        <v>1626</v>
      </c>
    </row>
    <row r="977" spans="13:21">
      <c r="M977">
        <v>918</v>
      </c>
      <c r="N977">
        <v>1</v>
      </c>
      <c r="O977">
        <v>264</v>
      </c>
      <c r="P977">
        <v>99500</v>
      </c>
      <c r="Q977">
        <v>918</v>
      </c>
      <c r="R977">
        <v>0</v>
      </c>
      <c r="S977">
        <v>1979</v>
      </c>
      <c r="T977">
        <v>1979</v>
      </c>
      <c r="U977">
        <v>918</v>
      </c>
    </row>
    <row r="978" spans="13:21">
      <c r="M978">
        <v>1428</v>
      </c>
      <c r="N978">
        <v>2</v>
      </c>
      <c r="O978">
        <v>480</v>
      </c>
      <c r="P978">
        <v>182000</v>
      </c>
      <c r="Q978">
        <v>1428</v>
      </c>
      <c r="R978">
        <v>0</v>
      </c>
      <c r="S978">
        <v>2008</v>
      </c>
      <c r="T978">
        <v>2007</v>
      </c>
      <c r="U978">
        <v>1428</v>
      </c>
    </row>
    <row r="979" spans="13:21">
      <c r="M979">
        <v>728</v>
      </c>
      <c r="N979">
        <v>2</v>
      </c>
      <c r="O979">
        <v>532</v>
      </c>
      <c r="P979">
        <v>167500</v>
      </c>
      <c r="Q979">
        <v>1136</v>
      </c>
      <c r="R979">
        <v>883</v>
      </c>
      <c r="S979">
        <v>1993</v>
      </c>
      <c r="T979">
        <v>1910</v>
      </c>
      <c r="U979">
        <v>2019</v>
      </c>
    </row>
    <row r="980" spans="13:21">
      <c r="M980">
        <v>673</v>
      </c>
      <c r="N980">
        <v>2</v>
      </c>
      <c r="O980">
        <v>490</v>
      </c>
      <c r="P980">
        <v>165000</v>
      </c>
      <c r="Q980">
        <v>673</v>
      </c>
      <c r="R980">
        <v>709</v>
      </c>
      <c r="S980">
        <v>2000</v>
      </c>
      <c r="T980">
        <v>2000</v>
      </c>
      <c r="U980">
        <v>1382</v>
      </c>
    </row>
    <row r="981" spans="13:21">
      <c r="M981">
        <v>440</v>
      </c>
      <c r="N981">
        <v>0</v>
      </c>
      <c r="O981">
        <v>0</v>
      </c>
      <c r="P981">
        <v>85500</v>
      </c>
      <c r="Q981">
        <v>869</v>
      </c>
      <c r="R981">
        <v>0</v>
      </c>
      <c r="S981">
        <v>1958</v>
      </c>
      <c r="T981">
        <v>1923</v>
      </c>
      <c r="U981">
        <v>869</v>
      </c>
    </row>
    <row r="982" spans="13:21">
      <c r="M982">
        <v>1241</v>
      </c>
      <c r="N982">
        <v>2</v>
      </c>
      <c r="O982">
        <v>569</v>
      </c>
      <c r="P982">
        <v>199900</v>
      </c>
      <c r="Q982">
        <v>1241</v>
      </c>
      <c r="R982">
        <v>0</v>
      </c>
      <c r="S982">
        <v>2007</v>
      </c>
      <c r="T982">
        <v>2006</v>
      </c>
      <c r="U982">
        <v>1241</v>
      </c>
    </row>
    <row r="983" spans="13:21">
      <c r="M983">
        <v>894</v>
      </c>
      <c r="N983">
        <v>2</v>
      </c>
      <c r="O983">
        <v>400</v>
      </c>
      <c r="P983">
        <v>110000</v>
      </c>
      <c r="Q983">
        <v>894</v>
      </c>
      <c r="R983">
        <v>0</v>
      </c>
      <c r="S983">
        <v>1954</v>
      </c>
      <c r="T983">
        <v>1954</v>
      </c>
      <c r="U983">
        <v>894</v>
      </c>
    </row>
    <row r="984" spans="13:21">
      <c r="M984">
        <v>1121</v>
      </c>
      <c r="N984">
        <v>2</v>
      </c>
      <c r="O984">
        <v>480</v>
      </c>
      <c r="P984">
        <v>139000</v>
      </c>
      <c r="Q984">
        <v>1121</v>
      </c>
      <c r="R984">
        <v>0</v>
      </c>
      <c r="S984">
        <v>1963</v>
      </c>
      <c r="T984">
        <v>1963</v>
      </c>
      <c r="U984">
        <v>1121</v>
      </c>
    </row>
    <row r="985" spans="13:21">
      <c r="M985">
        <v>944</v>
      </c>
      <c r="N985">
        <v>2</v>
      </c>
      <c r="O985">
        <v>588</v>
      </c>
      <c r="P985">
        <v>178400</v>
      </c>
      <c r="Q985">
        <v>999</v>
      </c>
      <c r="R985">
        <v>0</v>
      </c>
      <c r="S985">
        <v>2007</v>
      </c>
      <c r="T985">
        <v>1961</v>
      </c>
      <c r="U985">
        <v>999</v>
      </c>
    </row>
    <row r="986" spans="13:21">
      <c r="M986">
        <v>1225</v>
      </c>
      <c r="N986">
        <v>3</v>
      </c>
      <c r="O986">
        <v>676</v>
      </c>
      <c r="P986">
        <v>336000</v>
      </c>
      <c r="Q986">
        <v>1276</v>
      </c>
      <c r="R986">
        <v>1336</v>
      </c>
      <c r="S986">
        <v>1999</v>
      </c>
      <c r="T986">
        <v>1998</v>
      </c>
      <c r="U986">
        <v>2612</v>
      </c>
    </row>
    <row r="987" spans="13:21">
      <c r="M987">
        <v>1266</v>
      </c>
      <c r="N987">
        <v>2</v>
      </c>
      <c r="O987">
        <v>388</v>
      </c>
      <c r="P987">
        <v>159895</v>
      </c>
      <c r="Q987">
        <v>1266</v>
      </c>
      <c r="R987">
        <v>0</v>
      </c>
      <c r="S987">
        <v>2007</v>
      </c>
      <c r="T987">
        <v>2007</v>
      </c>
      <c r="U987">
        <v>1266</v>
      </c>
    </row>
    <row r="988" spans="13:21">
      <c r="M988">
        <v>1128</v>
      </c>
      <c r="N988">
        <v>2</v>
      </c>
      <c r="O988">
        <v>779</v>
      </c>
      <c r="P988">
        <v>255900</v>
      </c>
      <c r="Q988">
        <v>1149</v>
      </c>
      <c r="R988">
        <v>1141</v>
      </c>
      <c r="S988">
        <v>2002</v>
      </c>
      <c r="T988">
        <v>2002</v>
      </c>
      <c r="U988">
        <v>2290</v>
      </c>
    </row>
    <row r="989" spans="13:21">
      <c r="M989">
        <v>0</v>
      </c>
      <c r="N989">
        <v>2</v>
      </c>
      <c r="O989">
        <v>539</v>
      </c>
      <c r="P989">
        <v>126000</v>
      </c>
      <c r="Q989">
        <v>1302</v>
      </c>
      <c r="R989">
        <v>432</v>
      </c>
      <c r="S989">
        <v>1977</v>
      </c>
      <c r="T989">
        <v>1977</v>
      </c>
      <c r="U989">
        <v>1734</v>
      </c>
    </row>
    <row r="990" spans="13:21">
      <c r="M990">
        <v>1164</v>
      </c>
      <c r="N990">
        <v>1</v>
      </c>
      <c r="O990">
        <v>240</v>
      </c>
      <c r="P990">
        <v>125000</v>
      </c>
      <c r="Q990">
        <v>1164</v>
      </c>
      <c r="R990">
        <v>0</v>
      </c>
      <c r="S990">
        <v>1950</v>
      </c>
      <c r="T990">
        <v>1950</v>
      </c>
      <c r="U990">
        <v>1164</v>
      </c>
    </row>
    <row r="991" spans="13:21">
      <c r="M991">
        <v>485</v>
      </c>
      <c r="N991">
        <v>1</v>
      </c>
      <c r="O991">
        <v>255</v>
      </c>
      <c r="P991">
        <v>117000</v>
      </c>
      <c r="Q991">
        <v>1001</v>
      </c>
      <c r="R991">
        <v>634</v>
      </c>
      <c r="S991">
        <v>2003</v>
      </c>
      <c r="T991">
        <v>1910</v>
      </c>
      <c r="U991">
        <v>1635</v>
      </c>
    </row>
    <row r="992" spans="13:21">
      <c r="M992">
        <v>1930</v>
      </c>
      <c r="N992">
        <v>3</v>
      </c>
      <c r="O992">
        <v>606</v>
      </c>
      <c r="P992">
        <v>395192</v>
      </c>
      <c r="Q992">
        <v>1940</v>
      </c>
      <c r="R992">
        <v>0</v>
      </c>
      <c r="S992">
        <v>2010</v>
      </c>
      <c r="T992">
        <v>2009</v>
      </c>
      <c r="U992">
        <v>1940</v>
      </c>
    </row>
    <row r="993" spans="13:21">
      <c r="M993">
        <v>848</v>
      </c>
      <c r="N993">
        <v>2</v>
      </c>
      <c r="O993">
        <v>551</v>
      </c>
      <c r="P993">
        <v>195000</v>
      </c>
      <c r="Q993">
        <v>1118</v>
      </c>
      <c r="R993">
        <v>912</v>
      </c>
      <c r="S993">
        <v>1976</v>
      </c>
      <c r="T993">
        <v>1976</v>
      </c>
      <c r="U993">
        <v>2030</v>
      </c>
    </row>
    <row r="994" spans="13:21">
      <c r="M994">
        <v>770</v>
      </c>
      <c r="N994">
        <v>2</v>
      </c>
      <c r="O994">
        <v>614</v>
      </c>
      <c r="P994">
        <v>197000</v>
      </c>
      <c r="Q994">
        <v>778</v>
      </c>
      <c r="R994">
        <v>798</v>
      </c>
      <c r="S994">
        <v>2006</v>
      </c>
      <c r="T994">
        <v>2006</v>
      </c>
      <c r="U994">
        <v>1576</v>
      </c>
    </row>
    <row r="995" spans="13:21">
      <c r="M995">
        <v>1396</v>
      </c>
      <c r="N995">
        <v>3</v>
      </c>
      <c r="O995">
        <v>870</v>
      </c>
      <c r="P995">
        <v>348000</v>
      </c>
      <c r="Q995">
        <v>1407</v>
      </c>
      <c r="R995">
        <v>985</v>
      </c>
      <c r="S995">
        <v>1998</v>
      </c>
      <c r="T995">
        <v>1997</v>
      </c>
      <c r="U995">
        <v>2392</v>
      </c>
    </row>
    <row r="996" spans="13:21">
      <c r="M996">
        <v>916</v>
      </c>
      <c r="N996">
        <v>2</v>
      </c>
      <c r="O996">
        <v>424</v>
      </c>
      <c r="P996">
        <v>168000</v>
      </c>
      <c r="Q996">
        <v>916</v>
      </c>
      <c r="R996">
        <v>826</v>
      </c>
      <c r="S996">
        <v>1986</v>
      </c>
      <c r="T996">
        <v>1882</v>
      </c>
      <c r="U996">
        <v>1742</v>
      </c>
    </row>
    <row r="997" spans="13:21">
      <c r="M997">
        <v>822</v>
      </c>
      <c r="N997">
        <v>2</v>
      </c>
      <c r="O997">
        <v>440</v>
      </c>
      <c r="P997">
        <v>187000</v>
      </c>
      <c r="Q997">
        <v>1020</v>
      </c>
      <c r="R997">
        <v>831</v>
      </c>
      <c r="S997">
        <v>1993</v>
      </c>
      <c r="T997">
        <v>1964</v>
      </c>
      <c r="U997">
        <v>1851</v>
      </c>
    </row>
    <row r="998" spans="13:21">
      <c r="M998">
        <v>750</v>
      </c>
      <c r="N998">
        <v>2</v>
      </c>
      <c r="O998">
        <v>564</v>
      </c>
      <c r="P998">
        <v>173900</v>
      </c>
      <c r="Q998">
        <v>750</v>
      </c>
      <c r="R998">
        <v>750</v>
      </c>
      <c r="S998">
        <v>2006</v>
      </c>
      <c r="T998">
        <v>2005</v>
      </c>
      <c r="U998">
        <v>1500</v>
      </c>
    </row>
    <row r="999" spans="13:21">
      <c r="M999">
        <v>1700</v>
      </c>
      <c r="N999">
        <v>3</v>
      </c>
      <c r="O999">
        <v>786</v>
      </c>
      <c r="P999">
        <v>337500</v>
      </c>
      <c r="Q999">
        <v>1718</v>
      </c>
      <c r="R999">
        <v>0</v>
      </c>
      <c r="S999">
        <v>2007</v>
      </c>
      <c r="T999">
        <v>2006</v>
      </c>
      <c r="U999">
        <v>1718</v>
      </c>
    </row>
    <row r="1000" spans="13:21">
      <c r="M1000">
        <v>747</v>
      </c>
      <c r="N1000">
        <v>1</v>
      </c>
      <c r="O1000">
        <v>305</v>
      </c>
      <c r="P1000">
        <v>121600</v>
      </c>
      <c r="Q1000">
        <v>774</v>
      </c>
      <c r="R1000">
        <v>456</v>
      </c>
      <c r="S1000">
        <v>1950</v>
      </c>
      <c r="T1000">
        <v>1946</v>
      </c>
      <c r="U1000">
        <v>1230</v>
      </c>
    </row>
    <row r="1001" spans="13:21">
      <c r="M1001">
        <v>1050</v>
      </c>
      <c r="N1001">
        <v>1</v>
      </c>
      <c r="O1001">
        <v>368</v>
      </c>
      <c r="P1001">
        <v>136500</v>
      </c>
      <c r="Q1001">
        <v>1050</v>
      </c>
      <c r="R1001">
        <v>0</v>
      </c>
      <c r="S1001">
        <v>1961</v>
      </c>
      <c r="T1001">
        <v>1961</v>
      </c>
      <c r="U1001">
        <v>1050</v>
      </c>
    </row>
    <row r="1002" spans="13:21">
      <c r="M1002">
        <v>1442</v>
      </c>
      <c r="N1002">
        <v>2</v>
      </c>
      <c r="O1002">
        <v>615</v>
      </c>
      <c r="P1002">
        <v>185000</v>
      </c>
      <c r="Q1002">
        <v>1442</v>
      </c>
      <c r="R1002">
        <v>0</v>
      </c>
      <c r="S1002">
        <v>1970</v>
      </c>
      <c r="T1002">
        <v>1970</v>
      </c>
      <c r="U1002">
        <v>1442</v>
      </c>
    </row>
    <row r="1003" spans="13:21">
      <c r="M1003">
        <v>1007</v>
      </c>
      <c r="N1003">
        <v>1</v>
      </c>
      <c r="O1003">
        <v>210</v>
      </c>
      <c r="P1003">
        <v>91000</v>
      </c>
      <c r="Q1003">
        <v>1077</v>
      </c>
      <c r="R1003">
        <v>0</v>
      </c>
      <c r="S1003">
        <v>1950</v>
      </c>
      <c r="T1003">
        <v>1922</v>
      </c>
      <c r="U1003">
        <v>1077</v>
      </c>
    </row>
    <row r="1004" spans="13:21">
      <c r="M1004">
        <v>1187</v>
      </c>
      <c r="N1004">
        <v>2</v>
      </c>
      <c r="O1004">
        <v>632</v>
      </c>
      <c r="P1004">
        <v>206000</v>
      </c>
      <c r="Q1004">
        <v>1208</v>
      </c>
      <c r="R1004">
        <v>0</v>
      </c>
      <c r="S1004">
        <v>2006</v>
      </c>
      <c r="T1004">
        <v>2006</v>
      </c>
      <c r="U1004">
        <v>1208</v>
      </c>
    </row>
    <row r="1005" spans="13:21">
      <c r="M1005">
        <v>0</v>
      </c>
      <c r="N1005">
        <v>2</v>
      </c>
      <c r="O1005">
        <v>528</v>
      </c>
      <c r="P1005">
        <v>82000</v>
      </c>
      <c r="Q1005">
        <v>944</v>
      </c>
      <c r="R1005">
        <v>0</v>
      </c>
      <c r="S1005">
        <v>1952</v>
      </c>
      <c r="T1005">
        <v>1952</v>
      </c>
      <c r="U1005">
        <v>944</v>
      </c>
    </row>
    <row r="1006" spans="13:21">
      <c r="M1006">
        <v>691</v>
      </c>
      <c r="N1006">
        <v>1</v>
      </c>
      <c r="O1006">
        <v>216</v>
      </c>
      <c r="P1006">
        <v>86000</v>
      </c>
      <c r="Q1006">
        <v>691</v>
      </c>
      <c r="R1006">
        <v>0</v>
      </c>
      <c r="S1006">
        <v>1950</v>
      </c>
      <c r="T1006">
        <v>1920</v>
      </c>
      <c r="U1006">
        <v>691</v>
      </c>
    </row>
    <row r="1007" spans="13:21">
      <c r="M1007">
        <v>1574</v>
      </c>
      <c r="N1007">
        <v>3</v>
      </c>
      <c r="O1007">
        <v>824</v>
      </c>
      <c r="P1007">
        <v>232000</v>
      </c>
      <c r="Q1007">
        <v>1574</v>
      </c>
      <c r="R1007">
        <v>0</v>
      </c>
      <c r="S1007">
        <v>2006</v>
      </c>
      <c r="T1007">
        <v>2006</v>
      </c>
      <c r="U1007">
        <v>1574</v>
      </c>
    </row>
    <row r="1008" spans="13:21">
      <c r="M1008">
        <v>1680</v>
      </c>
      <c r="N1008">
        <v>2</v>
      </c>
      <c r="O1008">
        <v>528</v>
      </c>
      <c r="P1008">
        <v>136905</v>
      </c>
      <c r="Q1008">
        <v>1680</v>
      </c>
      <c r="R1008">
        <v>0</v>
      </c>
      <c r="S1008">
        <v>1976</v>
      </c>
      <c r="T1008">
        <v>1976</v>
      </c>
      <c r="U1008">
        <v>1680</v>
      </c>
    </row>
    <row r="1009" spans="13:21">
      <c r="M1009">
        <v>1346</v>
      </c>
      <c r="N1009">
        <v>2</v>
      </c>
      <c r="O1009">
        <v>457</v>
      </c>
      <c r="P1009">
        <v>181000</v>
      </c>
      <c r="Q1009">
        <v>1504</v>
      </c>
      <c r="R1009">
        <v>0</v>
      </c>
      <c r="S1009">
        <v>2006</v>
      </c>
      <c r="T1009">
        <v>2005</v>
      </c>
      <c r="U1009">
        <v>1504</v>
      </c>
    </row>
    <row r="1010" spans="13:21">
      <c r="M1010">
        <v>985</v>
      </c>
      <c r="N1010">
        <v>1</v>
      </c>
      <c r="O1010">
        <v>328</v>
      </c>
      <c r="P1010">
        <v>149900</v>
      </c>
      <c r="Q1010">
        <v>985</v>
      </c>
      <c r="R1010">
        <v>0</v>
      </c>
      <c r="S1010">
        <v>1977</v>
      </c>
      <c r="T1010">
        <v>1977</v>
      </c>
      <c r="U1010">
        <v>985</v>
      </c>
    </row>
    <row r="1011" spans="13:21">
      <c r="M1011">
        <v>1657</v>
      </c>
      <c r="N1011">
        <v>2</v>
      </c>
      <c r="O1011">
        <v>484</v>
      </c>
      <c r="P1011">
        <v>163500</v>
      </c>
      <c r="Q1011">
        <v>1657</v>
      </c>
      <c r="R1011">
        <v>0</v>
      </c>
      <c r="S1011">
        <v>1970</v>
      </c>
      <c r="T1011">
        <v>1970</v>
      </c>
      <c r="U1011">
        <v>1657</v>
      </c>
    </row>
    <row r="1012" spans="13:21">
      <c r="M1012">
        <v>546</v>
      </c>
      <c r="N1012">
        <v>1</v>
      </c>
      <c r="O1012">
        <v>286</v>
      </c>
      <c r="P1012">
        <v>88000</v>
      </c>
      <c r="Q1012">
        <v>546</v>
      </c>
      <c r="R1012">
        <v>546</v>
      </c>
      <c r="S1012">
        <v>1970</v>
      </c>
      <c r="T1012">
        <v>1970</v>
      </c>
      <c r="U1012">
        <v>1092</v>
      </c>
    </row>
    <row r="1013" spans="13:21">
      <c r="M1013">
        <v>1710</v>
      </c>
      <c r="N1013">
        <v>2</v>
      </c>
      <c r="O1013">
        <v>550</v>
      </c>
      <c r="P1013">
        <v>240000</v>
      </c>
      <c r="Q1013">
        <v>1710</v>
      </c>
      <c r="R1013">
        <v>0</v>
      </c>
      <c r="S1013">
        <v>2005</v>
      </c>
      <c r="T1013">
        <v>2004</v>
      </c>
      <c r="U1013">
        <v>1710</v>
      </c>
    </row>
    <row r="1014" spans="13:21">
      <c r="M1014">
        <v>1008</v>
      </c>
      <c r="N1014">
        <v>0</v>
      </c>
      <c r="O1014">
        <v>0</v>
      </c>
      <c r="P1014">
        <v>102000</v>
      </c>
      <c r="Q1014">
        <v>1008</v>
      </c>
      <c r="R1014">
        <v>0</v>
      </c>
      <c r="S1014">
        <v>1950</v>
      </c>
      <c r="T1014">
        <v>1926</v>
      </c>
      <c r="U1014">
        <v>1522</v>
      </c>
    </row>
    <row r="1015" spans="13:21">
      <c r="M1015">
        <v>720</v>
      </c>
      <c r="N1015">
        <v>1</v>
      </c>
      <c r="O1015">
        <v>312</v>
      </c>
      <c r="P1015">
        <v>135000</v>
      </c>
      <c r="Q1015">
        <v>720</v>
      </c>
      <c r="R1015">
        <v>551</v>
      </c>
      <c r="S1015">
        <v>1950</v>
      </c>
      <c r="T1015">
        <v>1948</v>
      </c>
      <c r="U1015">
        <v>1271</v>
      </c>
    </row>
    <row r="1016" spans="13:21">
      <c r="M1016">
        <v>0</v>
      </c>
      <c r="N1016">
        <v>0</v>
      </c>
      <c r="O1016">
        <v>0</v>
      </c>
      <c r="P1016">
        <v>100000</v>
      </c>
      <c r="Q1016">
        <v>1664</v>
      </c>
      <c r="R1016">
        <v>0</v>
      </c>
      <c r="S1016">
        <v>1965</v>
      </c>
      <c r="T1016">
        <v>1965</v>
      </c>
      <c r="U1016">
        <v>1664</v>
      </c>
    </row>
    <row r="1017" spans="13:21">
      <c r="M1017">
        <v>602</v>
      </c>
      <c r="N1017">
        <v>1</v>
      </c>
      <c r="O1017">
        <v>180</v>
      </c>
      <c r="P1017">
        <v>165000</v>
      </c>
      <c r="Q1017">
        <v>900</v>
      </c>
      <c r="R1017">
        <v>602</v>
      </c>
      <c r="S1017">
        <v>1996</v>
      </c>
      <c r="T1017">
        <v>1923</v>
      </c>
      <c r="U1017">
        <v>1502</v>
      </c>
    </row>
    <row r="1018" spans="13:21">
      <c r="M1018">
        <v>1022</v>
      </c>
      <c r="N1018">
        <v>1</v>
      </c>
      <c r="O1018">
        <v>280</v>
      </c>
      <c r="P1018">
        <v>85000</v>
      </c>
      <c r="Q1018">
        <v>1022</v>
      </c>
      <c r="R1018">
        <v>0</v>
      </c>
      <c r="S1018">
        <v>2006</v>
      </c>
      <c r="T1018">
        <v>1910</v>
      </c>
      <c r="U1018">
        <v>1022</v>
      </c>
    </row>
    <row r="1019" spans="13:21">
      <c r="M1019">
        <v>1082</v>
      </c>
      <c r="N1019">
        <v>1</v>
      </c>
      <c r="O1019">
        <v>240</v>
      </c>
      <c r="P1019">
        <v>119200</v>
      </c>
      <c r="Q1019">
        <v>1082</v>
      </c>
      <c r="R1019">
        <v>0</v>
      </c>
      <c r="S1019">
        <v>1950</v>
      </c>
      <c r="T1019">
        <v>1948</v>
      </c>
      <c r="U1019">
        <v>1082</v>
      </c>
    </row>
    <row r="1020" spans="13:21">
      <c r="M1020">
        <v>810</v>
      </c>
      <c r="N1020">
        <v>2</v>
      </c>
      <c r="O1020">
        <v>528</v>
      </c>
      <c r="P1020">
        <v>227000</v>
      </c>
      <c r="Q1020">
        <v>810</v>
      </c>
      <c r="R1020">
        <v>855</v>
      </c>
      <c r="S1020">
        <v>2001</v>
      </c>
      <c r="T1020">
        <v>2001</v>
      </c>
      <c r="U1020">
        <v>1665</v>
      </c>
    </row>
    <row r="1021" spans="13:21">
      <c r="M1021">
        <v>1504</v>
      </c>
      <c r="N1021">
        <v>2</v>
      </c>
      <c r="O1021">
        <v>478</v>
      </c>
      <c r="P1021">
        <v>203000</v>
      </c>
      <c r="Q1021">
        <v>1504</v>
      </c>
      <c r="R1021">
        <v>0</v>
      </c>
      <c r="S1021">
        <v>1996</v>
      </c>
      <c r="T1021">
        <v>1996</v>
      </c>
      <c r="U1021">
        <v>1504</v>
      </c>
    </row>
    <row r="1022" spans="13:21">
      <c r="M1022">
        <v>1220</v>
      </c>
      <c r="N1022">
        <v>2</v>
      </c>
      <c r="O1022">
        <v>565</v>
      </c>
      <c r="P1022">
        <v>187500</v>
      </c>
      <c r="Q1022">
        <v>1360</v>
      </c>
      <c r="R1022">
        <v>0</v>
      </c>
      <c r="S1022">
        <v>1984</v>
      </c>
      <c r="T1022">
        <v>1984</v>
      </c>
      <c r="U1022">
        <v>1360</v>
      </c>
    </row>
    <row r="1023" spans="13:21">
      <c r="M1023">
        <v>384</v>
      </c>
      <c r="N1023">
        <v>2</v>
      </c>
      <c r="O1023">
        <v>402</v>
      </c>
      <c r="P1023">
        <v>160000</v>
      </c>
      <c r="Q1023">
        <v>802</v>
      </c>
      <c r="R1023">
        <v>670</v>
      </c>
      <c r="S1023">
        <v>1992</v>
      </c>
      <c r="T1023">
        <v>1991</v>
      </c>
      <c r="U1023">
        <v>1472</v>
      </c>
    </row>
    <row r="1024" spans="13:21">
      <c r="M1024">
        <v>1362</v>
      </c>
      <c r="N1024">
        <v>2</v>
      </c>
      <c r="O1024">
        <v>440</v>
      </c>
      <c r="P1024">
        <v>213490</v>
      </c>
      <c r="Q1024">
        <v>1506</v>
      </c>
      <c r="R1024">
        <v>0</v>
      </c>
      <c r="S1024">
        <v>2005</v>
      </c>
      <c r="T1024">
        <v>2005</v>
      </c>
      <c r="U1024">
        <v>1506</v>
      </c>
    </row>
    <row r="1025" spans="13:21">
      <c r="M1025">
        <v>1132</v>
      </c>
      <c r="N1025">
        <v>2</v>
      </c>
      <c r="O1025">
        <v>451</v>
      </c>
      <c r="P1025">
        <v>176000</v>
      </c>
      <c r="Q1025">
        <v>1132</v>
      </c>
      <c r="R1025">
        <v>0</v>
      </c>
      <c r="S1025">
        <v>2005</v>
      </c>
      <c r="T1025">
        <v>2005</v>
      </c>
      <c r="U1025">
        <v>1132</v>
      </c>
    </row>
    <row r="1026" spans="13:21">
      <c r="M1026">
        <v>1199</v>
      </c>
      <c r="N1026">
        <v>2</v>
      </c>
      <c r="O1026">
        <v>632</v>
      </c>
      <c r="P1026">
        <v>194000</v>
      </c>
      <c r="Q1026">
        <v>1220</v>
      </c>
      <c r="R1026">
        <v>0</v>
      </c>
      <c r="S1026">
        <v>2006</v>
      </c>
      <c r="T1026">
        <v>2006</v>
      </c>
      <c r="U1026">
        <v>1220</v>
      </c>
    </row>
    <row r="1027" spans="13:21">
      <c r="M1027">
        <v>912</v>
      </c>
      <c r="N1027">
        <v>1</v>
      </c>
      <c r="O1027">
        <v>160</v>
      </c>
      <c r="P1027">
        <v>87000</v>
      </c>
      <c r="Q1027">
        <v>912</v>
      </c>
      <c r="R1027">
        <v>336</v>
      </c>
      <c r="S1027">
        <v>1950</v>
      </c>
      <c r="T1027">
        <v>1930</v>
      </c>
      <c r="U1027">
        <v>1248</v>
      </c>
    </row>
    <row r="1028" spans="13:21">
      <c r="M1028">
        <v>1346</v>
      </c>
      <c r="N1028">
        <v>2</v>
      </c>
      <c r="O1028">
        <v>437</v>
      </c>
      <c r="P1028">
        <v>191000</v>
      </c>
      <c r="Q1028">
        <v>1504</v>
      </c>
      <c r="R1028">
        <v>0</v>
      </c>
      <c r="S1028">
        <v>2006</v>
      </c>
      <c r="T1028">
        <v>2005</v>
      </c>
      <c r="U1028">
        <v>1504</v>
      </c>
    </row>
    <row r="1029" spans="13:21">
      <c r="M1029">
        <v>1565</v>
      </c>
      <c r="N1029">
        <v>2</v>
      </c>
      <c r="O1029">
        <v>665</v>
      </c>
      <c r="P1029">
        <v>287000</v>
      </c>
      <c r="Q1029">
        <v>2898</v>
      </c>
      <c r="R1029">
        <v>0</v>
      </c>
      <c r="S1029">
        <v>1976</v>
      </c>
      <c r="T1029">
        <v>1976</v>
      </c>
      <c r="U1029">
        <v>2898</v>
      </c>
    </row>
    <row r="1030" spans="13:21">
      <c r="M1030">
        <v>882</v>
      </c>
      <c r="N1030">
        <v>2</v>
      </c>
      <c r="O1030">
        <v>461</v>
      </c>
      <c r="P1030">
        <v>112500</v>
      </c>
      <c r="Q1030">
        <v>882</v>
      </c>
      <c r="R1030">
        <v>0</v>
      </c>
      <c r="S1030">
        <v>1972</v>
      </c>
      <c r="T1030">
        <v>1972</v>
      </c>
      <c r="U1030">
        <v>882</v>
      </c>
    </row>
    <row r="1031" spans="13:21">
      <c r="M1031">
        <v>1268</v>
      </c>
      <c r="N1031">
        <v>2</v>
      </c>
      <c r="O1031">
        <v>461</v>
      </c>
      <c r="P1031">
        <v>167500</v>
      </c>
      <c r="Q1031">
        <v>1264</v>
      </c>
      <c r="R1031">
        <v>0</v>
      </c>
      <c r="S1031">
        <v>1960</v>
      </c>
      <c r="T1031">
        <v>1960</v>
      </c>
      <c r="U1031">
        <v>1264</v>
      </c>
    </row>
    <row r="1032" spans="13:21">
      <c r="M1032">
        <v>1638</v>
      </c>
      <c r="N1032">
        <v>3</v>
      </c>
      <c r="O1032">
        <v>800</v>
      </c>
      <c r="P1032">
        <v>293077</v>
      </c>
      <c r="Q1032">
        <v>1646</v>
      </c>
      <c r="R1032">
        <v>0</v>
      </c>
      <c r="S1032">
        <v>2008</v>
      </c>
      <c r="T1032">
        <v>2007</v>
      </c>
      <c r="U1032">
        <v>1646</v>
      </c>
    </row>
    <row r="1033" spans="13:21">
      <c r="M1033">
        <v>768</v>
      </c>
      <c r="N1033">
        <v>1</v>
      </c>
      <c r="O1033">
        <v>240</v>
      </c>
      <c r="P1033">
        <v>105000</v>
      </c>
      <c r="Q1033">
        <v>968</v>
      </c>
      <c r="R1033">
        <v>408</v>
      </c>
      <c r="S1033">
        <v>1950</v>
      </c>
      <c r="T1033">
        <v>1941</v>
      </c>
      <c r="U1033">
        <v>1376</v>
      </c>
    </row>
    <row r="1034" spans="13:21">
      <c r="M1034">
        <v>672</v>
      </c>
      <c r="N1034">
        <v>1</v>
      </c>
      <c r="O1034">
        <v>264</v>
      </c>
      <c r="P1034">
        <v>118000</v>
      </c>
      <c r="Q1034">
        <v>672</v>
      </c>
      <c r="R1034">
        <v>546</v>
      </c>
      <c r="S1034">
        <v>1972</v>
      </c>
      <c r="T1034">
        <v>1972</v>
      </c>
      <c r="U1034">
        <v>1218</v>
      </c>
    </row>
    <row r="1035" spans="13:21">
      <c r="M1035">
        <v>686</v>
      </c>
      <c r="N1035">
        <v>0</v>
      </c>
      <c r="O1035">
        <v>0</v>
      </c>
      <c r="P1035">
        <v>160000</v>
      </c>
      <c r="Q1035">
        <v>948</v>
      </c>
      <c r="R1035">
        <v>980</v>
      </c>
      <c r="S1035">
        <v>1995</v>
      </c>
      <c r="T1035">
        <v>1916</v>
      </c>
      <c r="U1035">
        <v>1928</v>
      </c>
    </row>
    <row r="1036" spans="13:21">
      <c r="M1036">
        <v>824</v>
      </c>
      <c r="N1036">
        <v>2</v>
      </c>
      <c r="O1036">
        <v>672</v>
      </c>
      <c r="P1036">
        <v>197000</v>
      </c>
      <c r="Q1036">
        <v>1687</v>
      </c>
      <c r="R1036">
        <v>998</v>
      </c>
      <c r="S1036">
        <v>1970</v>
      </c>
      <c r="T1036">
        <v>1920</v>
      </c>
      <c r="U1036">
        <v>3082</v>
      </c>
    </row>
    <row r="1037" spans="13:21">
      <c r="M1037">
        <v>1338</v>
      </c>
      <c r="N1037">
        <v>3</v>
      </c>
      <c r="O1037">
        <v>796</v>
      </c>
      <c r="P1037">
        <v>310000</v>
      </c>
      <c r="Q1037">
        <v>1352</v>
      </c>
      <c r="R1037">
        <v>1168</v>
      </c>
      <c r="S1037">
        <v>1993</v>
      </c>
      <c r="T1037">
        <v>1993</v>
      </c>
      <c r="U1037">
        <v>2520</v>
      </c>
    </row>
    <row r="1038" spans="13:21">
      <c r="M1038">
        <v>1654</v>
      </c>
      <c r="N1038">
        <v>3</v>
      </c>
      <c r="O1038">
        <v>900</v>
      </c>
      <c r="P1038">
        <v>230000</v>
      </c>
      <c r="Q1038">
        <v>1654</v>
      </c>
      <c r="R1038">
        <v>0</v>
      </c>
      <c r="S1038">
        <v>2002</v>
      </c>
      <c r="T1038">
        <v>2002</v>
      </c>
      <c r="U1038">
        <v>1654</v>
      </c>
    </row>
    <row r="1039" spans="13:21">
      <c r="M1039">
        <v>920</v>
      </c>
      <c r="N1039">
        <v>1</v>
      </c>
      <c r="O1039">
        <v>240</v>
      </c>
      <c r="P1039">
        <v>119750</v>
      </c>
      <c r="Q1039">
        <v>954</v>
      </c>
      <c r="R1039">
        <v>0</v>
      </c>
      <c r="S1039">
        <v>1950</v>
      </c>
      <c r="T1039">
        <v>1938</v>
      </c>
      <c r="U1039">
        <v>954</v>
      </c>
    </row>
    <row r="1040" spans="13:21">
      <c r="M1040">
        <v>0</v>
      </c>
      <c r="N1040">
        <v>1</v>
      </c>
      <c r="O1040">
        <v>290</v>
      </c>
      <c r="P1040">
        <v>84000</v>
      </c>
      <c r="Q1040">
        <v>845</v>
      </c>
      <c r="R1040">
        <v>0</v>
      </c>
      <c r="S1040">
        <v>1957</v>
      </c>
      <c r="T1040">
        <v>1957</v>
      </c>
      <c r="U1040">
        <v>845</v>
      </c>
    </row>
    <row r="1041" spans="13:21">
      <c r="M1041">
        <v>1620</v>
      </c>
      <c r="N1041">
        <v>3</v>
      </c>
      <c r="O1041">
        <v>912</v>
      </c>
      <c r="P1041">
        <v>315500</v>
      </c>
      <c r="Q1041">
        <v>1620</v>
      </c>
      <c r="R1041">
        <v>0</v>
      </c>
      <c r="S1041">
        <v>2008</v>
      </c>
      <c r="T1041">
        <v>2007</v>
      </c>
      <c r="U1041">
        <v>1620</v>
      </c>
    </row>
    <row r="1042" spans="13:21">
      <c r="M1042">
        <v>1055</v>
      </c>
      <c r="N1042">
        <v>2</v>
      </c>
      <c r="O1042">
        <v>905</v>
      </c>
      <c r="P1042">
        <v>287000</v>
      </c>
      <c r="Q1042">
        <v>1055</v>
      </c>
      <c r="R1042">
        <v>1208</v>
      </c>
      <c r="S1042">
        <v>2002</v>
      </c>
      <c r="T1042">
        <v>2001</v>
      </c>
      <c r="U1042">
        <v>2263</v>
      </c>
    </row>
    <row r="1043" spans="13:21">
      <c r="M1043">
        <v>546</v>
      </c>
      <c r="N1043">
        <v>0</v>
      </c>
      <c r="O1043">
        <v>0</v>
      </c>
      <c r="P1043">
        <v>97000</v>
      </c>
      <c r="Q1043">
        <v>798</v>
      </c>
      <c r="R1043">
        <v>546</v>
      </c>
      <c r="S1043">
        <v>2008</v>
      </c>
      <c r="T1043">
        <v>1970</v>
      </c>
      <c r="U1043">
        <v>1344</v>
      </c>
    </row>
    <row r="1044" spans="13:21">
      <c r="M1044">
        <v>630</v>
      </c>
      <c r="N1044">
        <v>1</v>
      </c>
      <c r="O1044">
        <v>286</v>
      </c>
      <c r="P1044">
        <v>80000</v>
      </c>
      <c r="Q1044">
        <v>630</v>
      </c>
      <c r="R1044">
        <v>0</v>
      </c>
      <c r="S1044">
        <v>1970</v>
      </c>
      <c r="T1044">
        <v>1970</v>
      </c>
      <c r="U1044">
        <v>630</v>
      </c>
    </row>
    <row r="1045" spans="13:21">
      <c r="M1045">
        <v>1134</v>
      </c>
      <c r="N1045">
        <v>2</v>
      </c>
      <c r="O1045">
        <v>484</v>
      </c>
      <c r="P1045">
        <v>155000</v>
      </c>
      <c r="Q1045">
        <v>1803</v>
      </c>
      <c r="R1045">
        <v>0</v>
      </c>
      <c r="S1045">
        <v>2000</v>
      </c>
      <c r="T1045">
        <v>1957</v>
      </c>
      <c r="U1045">
        <v>1803</v>
      </c>
    </row>
    <row r="1046" spans="13:21">
      <c r="M1046">
        <v>800</v>
      </c>
      <c r="N1046">
        <v>2</v>
      </c>
      <c r="O1046">
        <v>484</v>
      </c>
      <c r="P1046">
        <v>173000</v>
      </c>
      <c r="Q1046">
        <v>800</v>
      </c>
      <c r="R1046">
        <v>832</v>
      </c>
      <c r="S1046">
        <v>2000</v>
      </c>
      <c r="T1046">
        <v>1966</v>
      </c>
      <c r="U1046">
        <v>1632</v>
      </c>
    </row>
    <row r="1047" spans="13:21">
      <c r="M1047">
        <v>1306</v>
      </c>
      <c r="N1047">
        <v>2</v>
      </c>
      <c r="O1047">
        <v>624</v>
      </c>
      <c r="P1047">
        <v>196000</v>
      </c>
      <c r="Q1047">
        <v>1306</v>
      </c>
      <c r="R1047">
        <v>0</v>
      </c>
      <c r="S1047">
        <v>2005</v>
      </c>
      <c r="T1047">
        <v>2005</v>
      </c>
      <c r="U1047">
        <v>1306</v>
      </c>
    </row>
    <row r="1048" spans="13:21">
      <c r="M1048">
        <v>1475</v>
      </c>
      <c r="N1048">
        <v>2</v>
      </c>
      <c r="O1048">
        <v>514</v>
      </c>
      <c r="P1048">
        <v>262280</v>
      </c>
      <c r="Q1048">
        <v>1532</v>
      </c>
      <c r="R1048">
        <v>797</v>
      </c>
      <c r="S1048">
        <v>1990</v>
      </c>
      <c r="T1048">
        <v>1990</v>
      </c>
      <c r="U1048">
        <v>2329</v>
      </c>
    </row>
    <row r="1049" spans="13:21">
      <c r="M1049">
        <v>2524</v>
      </c>
      <c r="N1049">
        <v>2</v>
      </c>
      <c r="O1049">
        <v>542</v>
      </c>
      <c r="P1049">
        <v>278000</v>
      </c>
      <c r="Q1049">
        <v>2524</v>
      </c>
      <c r="R1049">
        <v>0</v>
      </c>
      <c r="S1049">
        <v>1981</v>
      </c>
      <c r="T1049">
        <v>1981</v>
      </c>
      <c r="U1049">
        <v>2524</v>
      </c>
    </row>
    <row r="1050" spans="13:21">
      <c r="M1050">
        <v>0</v>
      </c>
      <c r="N1050">
        <v>2</v>
      </c>
      <c r="O1050">
        <v>452</v>
      </c>
      <c r="P1050">
        <v>139600</v>
      </c>
      <c r="Q1050">
        <v>1733</v>
      </c>
      <c r="R1050">
        <v>0</v>
      </c>
      <c r="S1050">
        <v>1955</v>
      </c>
      <c r="T1050">
        <v>1955</v>
      </c>
      <c r="U1050">
        <v>1733</v>
      </c>
    </row>
    <row r="1051" spans="13:21">
      <c r="M1051">
        <v>1992</v>
      </c>
      <c r="N1051">
        <v>3</v>
      </c>
      <c r="O1051">
        <v>716</v>
      </c>
      <c r="P1051">
        <v>556581</v>
      </c>
      <c r="Q1051">
        <v>1992</v>
      </c>
      <c r="R1051">
        <v>876</v>
      </c>
      <c r="S1051">
        <v>2006</v>
      </c>
      <c r="T1051">
        <v>2005</v>
      </c>
      <c r="U1051">
        <v>2868</v>
      </c>
    </row>
    <row r="1052" spans="13:21">
      <c r="M1052">
        <v>990</v>
      </c>
      <c r="N1052">
        <v>2</v>
      </c>
      <c r="O1052">
        <v>672</v>
      </c>
      <c r="P1052">
        <v>145000</v>
      </c>
      <c r="Q1052">
        <v>990</v>
      </c>
      <c r="R1052">
        <v>0</v>
      </c>
      <c r="S1052">
        <v>1995</v>
      </c>
      <c r="T1052">
        <v>1994</v>
      </c>
      <c r="U1052">
        <v>990</v>
      </c>
    </row>
    <row r="1053" spans="13:21">
      <c r="M1053">
        <v>0</v>
      </c>
      <c r="N1053">
        <v>2</v>
      </c>
      <c r="O1053">
        <v>336</v>
      </c>
      <c r="P1053">
        <v>115000</v>
      </c>
      <c r="Q1053">
        <v>1771</v>
      </c>
      <c r="R1053">
        <v>0</v>
      </c>
      <c r="S1053">
        <v>2006</v>
      </c>
      <c r="T1053">
        <v>1960</v>
      </c>
      <c r="U1053">
        <v>1771</v>
      </c>
    </row>
    <row r="1054" spans="13:21">
      <c r="M1054">
        <v>0</v>
      </c>
      <c r="N1054">
        <v>1</v>
      </c>
      <c r="O1054">
        <v>308</v>
      </c>
      <c r="P1054">
        <v>84900</v>
      </c>
      <c r="Q1054">
        <v>930</v>
      </c>
      <c r="R1054">
        <v>0</v>
      </c>
      <c r="S1054">
        <v>2006</v>
      </c>
      <c r="T1054">
        <v>1946</v>
      </c>
      <c r="U1054">
        <v>930</v>
      </c>
    </row>
    <row r="1055" spans="13:21">
      <c r="M1055">
        <v>1302</v>
      </c>
      <c r="N1055">
        <v>2</v>
      </c>
      <c r="O1055">
        <v>436</v>
      </c>
      <c r="P1055">
        <v>176485</v>
      </c>
      <c r="Q1055">
        <v>1302</v>
      </c>
      <c r="R1055">
        <v>0</v>
      </c>
      <c r="S1055">
        <v>2007</v>
      </c>
      <c r="T1055">
        <v>2007</v>
      </c>
      <c r="U1055">
        <v>1302</v>
      </c>
    </row>
    <row r="1056" spans="13:21">
      <c r="M1056">
        <v>1316</v>
      </c>
      <c r="N1056">
        <v>2</v>
      </c>
      <c r="O1056">
        <v>440</v>
      </c>
      <c r="P1056">
        <v>200141</v>
      </c>
      <c r="Q1056">
        <v>1316</v>
      </c>
      <c r="R1056">
        <v>0</v>
      </c>
      <c r="S1056">
        <v>2007</v>
      </c>
      <c r="T1056">
        <v>2007</v>
      </c>
      <c r="U1056">
        <v>1316</v>
      </c>
    </row>
    <row r="1057" spans="13:21">
      <c r="M1057">
        <v>816</v>
      </c>
      <c r="N1057">
        <v>2</v>
      </c>
      <c r="O1057">
        <v>540</v>
      </c>
      <c r="P1057">
        <v>165000</v>
      </c>
      <c r="Q1057">
        <v>1127</v>
      </c>
      <c r="R1057">
        <v>850</v>
      </c>
      <c r="S1057">
        <v>1978</v>
      </c>
      <c r="T1057">
        <v>1964</v>
      </c>
      <c r="U1057">
        <v>1977</v>
      </c>
    </row>
    <row r="1058" spans="13:21">
      <c r="M1058">
        <v>1216</v>
      </c>
      <c r="N1058">
        <v>1</v>
      </c>
      <c r="O1058">
        <v>364</v>
      </c>
      <c r="P1058">
        <v>144500</v>
      </c>
      <c r="Q1058">
        <v>1526</v>
      </c>
      <c r="R1058">
        <v>0</v>
      </c>
      <c r="S1058">
        <v>2002</v>
      </c>
      <c r="T1058">
        <v>1957</v>
      </c>
      <c r="U1058">
        <v>1526</v>
      </c>
    </row>
    <row r="1059" spans="13:21">
      <c r="M1059">
        <v>1065</v>
      </c>
      <c r="N1059">
        <v>2</v>
      </c>
      <c r="O1059">
        <v>586</v>
      </c>
      <c r="P1059">
        <v>255000</v>
      </c>
      <c r="Q1059">
        <v>1091</v>
      </c>
      <c r="R1059">
        <v>898</v>
      </c>
      <c r="S1059">
        <v>2002</v>
      </c>
      <c r="T1059">
        <v>2002</v>
      </c>
      <c r="U1059">
        <v>1989</v>
      </c>
    </row>
    <row r="1060" spans="13:21">
      <c r="M1060">
        <v>1193</v>
      </c>
      <c r="N1060">
        <v>2</v>
      </c>
      <c r="O1060">
        <v>478</v>
      </c>
      <c r="P1060">
        <v>180000</v>
      </c>
      <c r="Q1060">
        <v>1523</v>
      </c>
      <c r="R1060">
        <v>0</v>
      </c>
      <c r="S1060">
        <v>1976</v>
      </c>
      <c r="T1060">
        <v>1976</v>
      </c>
      <c r="U1060">
        <v>1523</v>
      </c>
    </row>
    <row r="1061" spans="13:21">
      <c r="M1061">
        <v>1364</v>
      </c>
      <c r="N1061">
        <v>2</v>
      </c>
      <c r="O1061">
        <v>484</v>
      </c>
      <c r="P1061">
        <v>185850</v>
      </c>
      <c r="Q1061">
        <v>1364</v>
      </c>
      <c r="R1061">
        <v>0</v>
      </c>
      <c r="S1061">
        <v>2005</v>
      </c>
      <c r="T1061">
        <v>2005</v>
      </c>
      <c r="U1061">
        <v>1364</v>
      </c>
    </row>
    <row r="1062" spans="13:21">
      <c r="M1062">
        <v>973</v>
      </c>
      <c r="N1062">
        <v>2</v>
      </c>
      <c r="O1062">
        <v>467</v>
      </c>
      <c r="P1062">
        <v>248000</v>
      </c>
      <c r="Q1062">
        <v>979</v>
      </c>
      <c r="R1062">
        <v>871</v>
      </c>
      <c r="S1062">
        <v>1994</v>
      </c>
      <c r="T1062">
        <v>1994</v>
      </c>
      <c r="U1062">
        <v>1850</v>
      </c>
    </row>
    <row r="1063" spans="13:21">
      <c r="M1063">
        <v>1104</v>
      </c>
      <c r="N1063">
        <v>3</v>
      </c>
      <c r="O1063">
        <v>836</v>
      </c>
      <c r="P1063">
        <v>335000</v>
      </c>
      <c r="Q1063">
        <v>1130</v>
      </c>
      <c r="R1063">
        <v>1054</v>
      </c>
      <c r="S1063">
        <v>2008</v>
      </c>
      <c r="T1063">
        <v>2008</v>
      </c>
      <c r="U1063">
        <v>2184</v>
      </c>
    </row>
    <row r="1064" spans="13:21">
      <c r="M1064">
        <v>854</v>
      </c>
      <c r="N1064">
        <v>2</v>
      </c>
      <c r="O1064">
        <v>432</v>
      </c>
      <c r="P1064">
        <v>220000</v>
      </c>
      <c r="Q1064">
        <v>1096</v>
      </c>
      <c r="R1064">
        <v>895</v>
      </c>
      <c r="S1064">
        <v>1950</v>
      </c>
      <c r="T1064">
        <v>1932</v>
      </c>
      <c r="U1064">
        <v>1991</v>
      </c>
    </row>
    <row r="1065" spans="13:21">
      <c r="M1065">
        <v>1338</v>
      </c>
      <c r="N1065">
        <v>2</v>
      </c>
      <c r="O1065">
        <v>582</v>
      </c>
      <c r="P1065">
        <v>213500</v>
      </c>
      <c r="Q1065">
        <v>1338</v>
      </c>
      <c r="R1065">
        <v>0</v>
      </c>
      <c r="S1065">
        <v>2001</v>
      </c>
      <c r="T1065">
        <v>2001</v>
      </c>
      <c r="U1065">
        <v>1338</v>
      </c>
    </row>
    <row r="1066" spans="13:21">
      <c r="M1066">
        <v>894</v>
      </c>
      <c r="N1066">
        <v>3</v>
      </c>
      <c r="O1066">
        <v>1248</v>
      </c>
      <c r="P1066">
        <v>81000</v>
      </c>
      <c r="Q1066">
        <v>894</v>
      </c>
      <c r="R1066">
        <v>0</v>
      </c>
      <c r="S1066">
        <v>1950</v>
      </c>
      <c r="T1066">
        <v>1935</v>
      </c>
      <c r="U1066">
        <v>894</v>
      </c>
    </row>
    <row r="1067" spans="13:21">
      <c r="M1067">
        <v>662</v>
      </c>
      <c r="N1067">
        <v>2</v>
      </c>
      <c r="O1067">
        <v>560</v>
      </c>
      <c r="P1067">
        <v>90000</v>
      </c>
      <c r="Q1067">
        <v>1422</v>
      </c>
      <c r="R1067">
        <v>915</v>
      </c>
      <c r="S1067">
        <v>1950</v>
      </c>
      <c r="T1067">
        <v>1900</v>
      </c>
      <c r="U1067">
        <v>2337</v>
      </c>
    </row>
    <row r="1068" spans="13:21">
      <c r="M1068">
        <v>1103</v>
      </c>
      <c r="N1068">
        <v>2</v>
      </c>
      <c r="O1068">
        <v>440</v>
      </c>
      <c r="P1068">
        <v>110500</v>
      </c>
      <c r="Q1068">
        <v>1103</v>
      </c>
      <c r="R1068">
        <v>0</v>
      </c>
      <c r="S1068">
        <v>1980</v>
      </c>
      <c r="T1068">
        <v>1925</v>
      </c>
      <c r="U1068">
        <v>1103</v>
      </c>
    </row>
    <row r="1069" spans="13:21">
      <c r="M1069">
        <v>1154</v>
      </c>
      <c r="N1069">
        <v>2</v>
      </c>
      <c r="O1069">
        <v>480</v>
      </c>
      <c r="P1069">
        <v>154000</v>
      </c>
      <c r="Q1069">
        <v>1154</v>
      </c>
      <c r="R1069">
        <v>0</v>
      </c>
      <c r="S1069">
        <v>1966</v>
      </c>
      <c r="T1069">
        <v>1966</v>
      </c>
      <c r="U1069">
        <v>1154</v>
      </c>
    </row>
    <row r="1070" spans="13:21">
      <c r="M1070">
        <v>1306</v>
      </c>
      <c r="N1070">
        <v>2</v>
      </c>
      <c r="O1070">
        <v>533</v>
      </c>
      <c r="P1070">
        <v>328000</v>
      </c>
      <c r="Q1070">
        <v>1306</v>
      </c>
      <c r="R1070">
        <v>954</v>
      </c>
      <c r="S1070">
        <v>1997</v>
      </c>
      <c r="T1070">
        <v>1996</v>
      </c>
      <c r="U1070">
        <v>2260</v>
      </c>
    </row>
    <row r="1071" spans="13:21">
      <c r="M1071">
        <v>799</v>
      </c>
      <c r="N1071">
        <v>2</v>
      </c>
      <c r="O1071">
        <v>380</v>
      </c>
      <c r="P1071">
        <v>178000</v>
      </c>
      <c r="Q1071">
        <v>799</v>
      </c>
      <c r="R1071">
        <v>772</v>
      </c>
      <c r="S1071">
        <v>1994</v>
      </c>
      <c r="T1071">
        <v>1993</v>
      </c>
      <c r="U1071">
        <v>1571</v>
      </c>
    </row>
    <row r="1072" spans="13:21">
      <c r="M1072">
        <v>780</v>
      </c>
      <c r="N1072">
        <v>2</v>
      </c>
      <c r="O1072">
        <v>442</v>
      </c>
      <c r="P1072">
        <v>167900</v>
      </c>
      <c r="Q1072">
        <v>798</v>
      </c>
      <c r="R1072">
        <v>813</v>
      </c>
      <c r="S1072">
        <v>1964</v>
      </c>
      <c r="T1072">
        <v>1964</v>
      </c>
      <c r="U1072">
        <v>1611</v>
      </c>
    </row>
    <row r="1073" spans="13:21">
      <c r="M1073">
        <v>942</v>
      </c>
      <c r="N1073">
        <v>2</v>
      </c>
      <c r="O1073">
        <v>576</v>
      </c>
      <c r="P1073">
        <v>151400</v>
      </c>
      <c r="Q1073">
        <v>1291</v>
      </c>
      <c r="R1073">
        <v>1230</v>
      </c>
      <c r="S1073">
        <v>1973</v>
      </c>
      <c r="T1073">
        <v>1973</v>
      </c>
      <c r="U1073">
        <v>2521</v>
      </c>
    </row>
    <row r="1074" spans="13:21">
      <c r="M1074">
        <v>845</v>
      </c>
      <c r="N1074">
        <v>2</v>
      </c>
      <c r="O1074">
        <v>576</v>
      </c>
      <c r="P1074">
        <v>135000</v>
      </c>
      <c r="Q1074">
        <v>893</v>
      </c>
      <c r="R1074">
        <v>0</v>
      </c>
      <c r="S1074">
        <v>2003</v>
      </c>
      <c r="T1074">
        <v>1949</v>
      </c>
      <c r="U1074">
        <v>893</v>
      </c>
    </row>
    <row r="1075" spans="13:21">
      <c r="M1075">
        <v>1048</v>
      </c>
      <c r="N1075">
        <v>1</v>
      </c>
      <c r="O1075">
        <v>286</v>
      </c>
      <c r="P1075">
        <v>135000</v>
      </c>
      <c r="Q1075">
        <v>1048</v>
      </c>
      <c r="R1075">
        <v>0</v>
      </c>
      <c r="S1075">
        <v>1956</v>
      </c>
      <c r="T1075">
        <v>1956</v>
      </c>
      <c r="U1075">
        <v>1048</v>
      </c>
    </row>
    <row r="1076" spans="13:21">
      <c r="M1076">
        <v>727</v>
      </c>
      <c r="N1076">
        <v>2</v>
      </c>
      <c r="O1076">
        <v>441</v>
      </c>
      <c r="P1076">
        <v>154000</v>
      </c>
      <c r="Q1076">
        <v>829</v>
      </c>
      <c r="R1076">
        <v>727</v>
      </c>
      <c r="S1076">
        <v>1968</v>
      </c>
      <c r="T1076">
        <v>1968</v>
      </c>
      <c r="U1076">
        <v>1556</v>
      </c>
    </row>
    <row r="1077" spans="13:21">
      <c r="M1077">
        <v>810</v>
      </c>
      <c r="N1077">
        <v>1</v>
      </c>
      <c r="O1077">
        <v>280</v>
      </c>
      <c r="P1077">
        <v>91500</v>
      </c>
      <c r="Q1077">
        <v>1002</v>
      </c>
      <c r="R1077">
        <v>454</v>
      </c>
      <c r="S1077">
        <v>1950</v>
      </c>
      <c r="T1077">
        <v>1948</v>
      </c>
      <c r="U1077">
        <v>1456</v>
      </c>
    </row>
    <row r="1078" spans="13:21">
      <c r="M1078">
        <v>690</v>
      </c>
      <c r="N1078">
        <v>2</v>
      </c>
      <c r="O1078">
        <v>440</v>
      </c>
      <c r="P1078">
        <v>159500</v>
      </c>
      <c r="Q1078">
        <v>698</v>
      </c>
      <c r="R1078">
        <v>728</v>
      </c>
      <c r="S1078">
        <v>1977</v>
      </c>
      <c r="T1078">
        <v>1977</v>
      </c>
      <c r="U1078">
        <v>1426</v>
      </c>
    </row>
    <row r="1079" spans="13:21">
      <c r="M1079">
        <v>1240</v>
      </c>
      <c r="N1079">
        <v>3</v>
      </c>
      <c r="O1079">
        <v>826</v>
      </c>
      <c r="P1079">
        <v>194000</v>
      </c>
      <c r="Q1079">
        <v>1240</v>
      </c>
      <c r="R1079">
        <v>0</v>
      </c>
      <c r="S1079">
        <v>2006</v>
      </c>
      <c r="T1079">
        <v>2006</v>
      </c>
      <c r="U1079">
        <v>1240</v>
      </c>
    </row>
    <row r="1080" spans="13:21">
      <c r="M1080">
        <v>800</v>
      </c>
      <c r="N1080">
        <v>1</v>
      </c>
      <c r="O1080">
        <v>240</v>
      </c>
      <c r="P1080">
        <v>219500</v>
      </c>
      <c r="Q1080">
        <v>960</v>
      </c>
      <c r="R1080">
        <v>780</v>
      </c>
      <c r="S1080">
        <v>1984</v>
      </c>
      <c r="T1080">
        <v>1940</v>
      </c>
      <c r="U1080">
        <v>1740</v>
      </c>
    </row>
    <row r="1081" spans="13:21">
      <c r="M1081">
        <v>796</v>
      </c>
      <c r="N1081">
        <v>2</v>
      </c>
      <c r="O1081">
        <v>566</v>
      </c>
      <c r="P1081">
        <v>170000</v>
      </c>
      <c r="Q1081">
        <v>1096</v>
      </c>
      <c r="R1081">
        <v>370</v>
      </c>
      <c r="S1081">
        <v>1989</v>
      </c>
      <c r="T1081">
        <v>1936</v>
      </c>
      <c r="U1081">
        <v>1466</v>
      </c>
    </row>
    <row r="1082" spans="13:21">
      <c r="M1082">
        <v>1096</v>
      </c>
      <c r="N1082">
        <v>1</v>
      </c>
      <c r="O1082">
        <v>299</v>
      </c>
      <c r="P1082">
        <v>138800</v>
      </c>
      <c r="Q1082">
        <v>1096</v>
      </c>
      <c r="R1082">
        <v>0</v>
      </c>
      <c r="S1082">
        <v>1969</v>
      </c>
      <c r="T1082">
        <v>1969</v>
      </c>
      <c r="U1082">
        <v>1096</v>
      </c>
    </row>
    <row r="1083" spans="13:21">
      <c r="M1083">
        <v>848</v>
      </c>
      <c r="N1083">
        <v>2</v>
      </c>
      <c r="O1083">
        <v>420</v>
      </c>
      <c r="P1083">
        <v>155900</v>
      </c>
      <c r="Q1083">
        <v>848</v>
      </c>
      <c r="R1083">
        <v>0</v>
      </c>
      <c r="S1083">
        <v>2004</v>
      </c>
      <c r="T1083">
        <v>2004</v>
      </c>
      <c r="U1083">
        <v>848</v>
      </c>
    </row>
    <row r="1084" spans="13:21">
      <c r="M1084">
        <v>990</v>
      </c>
      <c r="N1084">
        <v>1</v>
      </c>
      <c r="O1084">
        <v>299</v>
      </c>
      <c r="P1084">
        <v>126000</v>
      </c>
      <c r="Q1084">
        <v>990</v>
      </c>
      <c r="R1084">
        <v>0</v>
      </c>
      <c r="S1084">
        <v>1994</v>
      </c>
      <c r="T1084">
        <v>1994</v>
      </c>
      <c r="U1084">
        <v>990</v>
      </c>
    </row>
    <row r="1085" spans="13:21">
      <c r="M1085">
        <v>1258</v>
      </c>
      <c r="N1085">
        <v>2</v>
      </c>
      <c r="O1085">
        <v>528</v>
      </c>
      <c r="P1085">
        <v>145000</v>
      </c>
      <c r="Q1085">
        <v>1258</v>
      </c>
      <c r="R1085">
        <v>0</v>
      </c>
      <c r="S1085">
        <v>2004</v>
      </c>
      <c r="T1085">
        <v>1971</v>
      </c>
      <c r="U1085">
        <v>1258</v>
      </c>
    </row>
    <row r="1086" spans="13:21">
      <c r="M1086">
        <v>1040</v>
      </c>
      <c r="N1086">
        <v>1</v>
      </c>
      <c r="O1086">
        <v>308</v>
      </c>
      <c r="P1086">
        <v>133000</v>
      </c>
      <c r="Q1086">
        <v>1040</v>
      </c>
      <c r="R1086">
        <v>0</v>
      </c>
      <c r="S1086">
        <v>1963</v>
      </c>
      <c r="T1086">
        <v>1963</v>
      </c>
      <c r="U1086">
        <v>1040</v>
      </c>
    </row>
    <row r="1087" spans="13:21">
      <c r="M1087">
        <v>1459</v>
      </c>
      <c r="N1087">
        <v>2</v>
      </c>
      <c r="O1087">
        <v>527</v>
      </c>
      <c r="P1087">
        <v>192000</v>
      </c>
      <c r="Q1087">
        <v>1459</v>
      </c>
      <c r="R1087">
        <v>0</v>
      </c>
      <c r="S1087">
        <v>2002</v>
      </c>
      <c r="T1087">
        <v>2002</v>
      </c>
      <c r="U1087">
        <v>1459</v>
      </c>
    </row>
    <row r="1088" spans="13:21">
      <c r="M1088">
        <v>1251</v>
      </c>
      <c r="N1088">
        <v>1</v>
      </c>
      <c r="O1088">
        <v>461</v>
      </c>
      <c r="P1088">
        <v>160000</v>
      </c>
      <c r="Q1088">
        <v>1251</v>
      </c>
      <c r="R1088">
        <v>0</v>
      </c>
      <c r="S1088">
        <v>1964</v>
      </c>
      <c r="T1088">
        <v>1964</v>
      </c>
      <c r="U1088">
        <v>1251</v>
      </c>
    </row>
    <row r="1089" spans="13:21">
      <c r="M1089">
        <v>691</v>
      </c>
      <c r="N1089">
        <v>2</v>
      </c>
      <c r="O1089">
        <v>409</v>
      </c>
      <c r="P1089">
        <v>187500</v>
      </c>
      <c r="Q1089">
        <v>691</v>
      </c>
      <c r="R1089">
        <v>807</v>
      </c>
      <c r="S1089">
        <v>1996</v>
      </c>
      <c r="T1089">
        <v>1995</v>
      </c>
      <c r="U1089">
        <v>1498</v>
      </c>
    </row>
    <row r="1090" spans="13:21">
      <c r="M1090">
        <v>936</v>
      </c>
      <c r="N1090">
        <v>2</v>
      </c>
      <c r="O1090">
        <v>564</v>
      </c>
      <c r="P1090">
        <v>147000</v>
      </c>
      <c r="Q1090">
        <v>996</v>
      </c>
      <c r="R1090">
        <v>0</v>
      </c>
      <c r="S1090">
        <v>1992</v>
      </c>
      <c r="T1090">
        <v>1992</v>
      </c>
      <c r="U1090">
        <v>996</v>
      </c>
    </row>
    <row r="1091" spans="13:21">
      <c r="M1091">
        <v>546</v>
      </c>
      <c r="N1091">
        <v>1</v>
      </c>
      <c r="O1091">
        <v>286</v>
      </c>
      <c r="P1091">
        <v>83500</v>
      </c>
      <c r="Q1091">
        <v>546</v>
      </c>
      <c r="R1091">
        <v>546</v>
      </c>
      <c r="S1091">
        <v>1973</v>
      </c>
      <c r="T1091">
        <v>1973</v>
      </c>
      <c r="U1091">
        <v>1092</v>
      </c>
    </row>
    <row r="1092" spans="13:21">
      <c r="M1092">
        <v>1082</v>
      </c>
      <c r="N1092">
        <v>3</v>
      </c>
      <c r="O1092">
        <v>1043</v>
      </c>
      <c r="P1092">
        <v>252000</v>
      </c>
      <c r="Q1092">
        <v>1082</v>
      </c>
      <c r="R1092">
        <v>871</v>
      </c>
      <c r="S1092">
        <v>2006</v>
      </c>
      <c r="T1092">
        <v>2005</v>
      </c>
      <c r="U1092">
        <v>1953</v>
      </c>
    </row>
    <row r="1093" spans="13:21">
      <c r="M1093">
        <v>970</v>
      </c>
      <c r="N1093">
        <v>2</v>
      </c>
      <c r="O1093">
        <v>380</v>
      </c>
      <c r="P1093">
        <v>137500</v>
      </c>
      <c r="Q1093">
        <v>970</v>
      </c>
      <c r="R1093">
        <v>739</v>
      </c>
      <c r="S1093">
        <v>2004</v>
      </c>
      <c r="T1093">
        <v>2004</v>
      </c>
      <c r="U1093">
        <v>1709</v>
      </c>
    </row>
    <row r="1094" spans="13:21">
      <c r="M1094">
        <v>1247</v>
      </c>
      <c r="N1094">
        <v>2</v>
      </c>
      <c r="O1094">
        <v>550</v>
      </c>
      <c r="P1094">
        <v>197000</v>
      </c>
      <c r="Q1094">
        <v>1247</v>
      </c>
      <c r="R1094">
        <v>0</v>
      </c>
      <c r="S1094">
        <v>2005</v>
      </c>
      <c r="T1094">
        <v>2005</v>
      </c>
      <c r="U1094">
        <v>1247</v>
      </c>
    </row>
    <row r="1095" spans="13:21">
      <c r="M1095">
        <v>0</v>
      </c>
      <c r="N1095">
        <v>2</v>
      </c>
      <c r="O1095">
        <v>400</v>
      </c>
      <c r="P1095">
        <v>92900</v>
      </c>
      <c r="Q1095">
        <v>1040</v>
      </c>
      <c r="R1095">
        <v>0</v>
      </c>
      <c r="S1095">
        <v>1950</v>
      </c>
      <c r="T1095">
        <v>1950</v>
      </c>
      <c r="U1095">
        <v>1040</v>
      </c>
    </row>
    <row r="1096" spans="13:21">
      <c r="M1096">
        <v>600</v>
      </c>
      <c r="N1096">
        <v>2</v>
      </c>
      <c r="O1096">
        <v>462</v>
      </c>
      <c r="P1096">
        <v>160000</v>
      </c>
      <c r="Q1096">
        <v>624</v>
      </c>
      <c r="R1096">
        <v>628</v>
      </c>
      <c r="S1096">
        <v>2000</v>
      </c>
      <c r="T1096">
        <v>1999</v>
      </c>
      <c r="U1096">
        <v>1252</v>
      </c>
    </row>
    <row r="1097" spans="13:21">
      <c r="M1097">
        <v>1181</v>
      </c>
      <c r="N1097">
        <v>2</v>
      </c>
      <c r="O1097">
        <v>576</v>
      </c>
      <c r="P1097">
        <v>136500</v>
      </c>
      <c r="Q1097">
        <v>1390</v>
      </c>
      <c r="R1097">
        <v>304</v>
      </c>
      <c r="S1097">
        <v>1950</v>
      </c>
      <c r="T1097">
        <v>1925</v>
      </c>
      <c r="U1097">
        <v>1694</v>
      </c>
    </row>
    <row r="1098" spans="13:21">
      <c r="M1098">
        <v>864</v>
      </c>
      <c r="N1098">
        <v>2</v>
      </c>
      <c r="O1098">
        <v>884</v>
      </c>
      <c r="P1098">
        <v>146000</v>
      </c>
      <c r="Q1098">
        <v>1200</v>
      </c>
      <c r="R1098">
        <v>0</v>
      </c>
      <c r="S1098">
        <v>1998</v>
      </c>
      <c r="T1098">
        <v>1965</v>
      </c>
      <c r="U1098">
        <v>1200</v>
      </c>
    </row>
    <row r="1099" spans="13:21">
      <c r="M1099">
        <v>936</v>
      </c>
      <c r="N1099">
        <v>1</v>
      </c>
      <c r="O1099">
        <v>308</v>
      </c>
      <c r="P1099">
        <v>129000</v>
      </c>
      <c r="Q1099">
        <v>936</v>
      </c>
      <c r="R1099">
        <v>0</v>
      </c>
      <c r="S1099">
        <v>2000</v>
      </c>
      <c r="T1099">
        <v>1956</v>
      </c>
      <c r="U1099">
        <v>936</v>
      </c>
    </row>
    <row r="1100" spans="13:21">
      <c r="M1100">
        <v>1314</v>
      </c>
      <c r="N1100">
        <v>2</v>
      </c>
      <c r="O1100">
        <v>440</v>
      </c>
      <c r="P1100">
        <v>176432</v>
      </c>
      <c r="Q1100">
        <v>1314</v>
      </c>
      <c r="R1100">
        <v>0</v>
      </c>
      <c r="S1100">
        <v>2006</v>
      </c>
      <c r="T1100">
        <v>2006</v>
      </c>
      <c r="U1100">
        <v>1314</v>
      </c>
    </row>
    <row r="1101" spans="13:21">
      <c r="M1101">
        <v>684</v>
      </c>
      <c r="N1101">
        <v>0</v>
      </c>
      <c r="O1101">
        <v>0</v>
      </c>
      <c r="P1101">
        <v>127000</v>
      </c>
      <c r="Q1101">
        <v>773</v>
      </c>
      <c r="R1101">
        <v>582</v>
      </c>
      <c r="S1101">
        <v>2006</v>
      </c>
      <c r="T1101">
        <v>1914</v>
      </c>
      <c r="U1101">
        <v>1355</v>
      </c>
    </row>
    <row r="1102" spans="13:21">
      <c r="M1102">
        <v>1074</v>
      </c>
      <c r="N1102">
        <v>2</v>
      </c>
      <c r="O1102">
        <v>461</v>
      </c>
      <c r="P1102">
        <v>170000</v>
      </c>
      <c r="Q1102">
        <v>1088</v>
      </c>
      <c r="R1102">
        <v>0</v>
      </c>
      <c r="S1102">
        <v>1986</v>
      </c>
      <c r="T1102">
        <v>1986</v>
      </c>
      <c r="U1102">
        <v>1088</v>
      </c>
    </row>
    <row r="1103" spans="13:21">
      <c r="M1103">
        <v>672</v>
      </c>
      <c r="N1103">
        <v>1</v>
      </c>
      <c r="O1103">
        <v>240</v>
      </c>
      <c r="P1103">
        <v>128000</v>
      </c>
      <c r="Q1103">
        <v>757</v>
      </c>
      <c r="R1103">
        <v>567</v>
      </c>
      <c r="S1103">
        <v>1950</v>
      </c>
      <c r="T1103">
        <v>1936</v>
      </c>
      <c r="U1103">
        <v>1324</v>
      </c>
    </row>
    <row r="1104" spans="13:21">
      <c r="M1104">
        <v>1271</v>
      </c>
      <c r="N1104">
        <v>2</v>
      </c>
      <c r="O1104">
        <v>478</v>
      </c>
      <c r="P1104">
        <v>157000</v>
      </c>
      <c r="Q1104">
        <v>1601</v>
      </c>
      <c r="R1104">
        <v>0</v>
      </c>
      <c r="S1104">
        <v>1978</v>
      </c>
      <c r="T1104">
        <v>1978</v>
      </c>
      <c r="U1104">
        <v>1601</v>
      </c>
    </row>
    <row r="1105" spans="13:21">
      <c r="M1105">
        <v>290</v>
      </c>
      <c r="N1105">
        <v>1</v>
      </c>
      <c r="O1105">
        <v>246</v>
      </c>
      <c r="P1105">
        <v>60000</v>
      </c>
      <c r="Q1105">
        <v>438</v>
      </c>
      <c r="R1105">
        <v>0</v>
      </c>
      <c r="S1105">
        <v>1950</v>
      </c>
      <c r="T1105">
        <v>1920</v>
      </c>
      <c r="U1105">
        <v>438</v>
      </c>
    </row>
    <row r="1106" spans="13:21">
      <c r="M1106">
        <v>950</v>
      </c>
      <c r="N1106">
        <v>1</v>
      </c>
      <c r="O1106">
        <v>280</v>
      </c>
      <c r="P1106">
        <v>119500</v>
      </c>
      <c r="Q1106">
        <v>950</v>
      </c>
      <c r="R1106">
        <v>0</v>
      </c>
      <c r="S1106">
        <v>1971</v>
      </c>
      <c r="T1106">
        <v>1971</v>
      </c>
      <c r="U1106">
        <v>950</v>
      </c>
    </row>
    <row r="1107" spans="13:21">
      <c r="M1107">
        <v>1010</v>
      </c>
      <c r="N1107">
        <v>1</v>
      </c>
      <c r="O1107">
        <v>254</v>
      </c>
      <c r="P1107">
        <v>135000</v>
      </c>
      <c r="Q1107">
        <v>1134</v>
      </c>
      <c r="R1107">
        <v>0</v>
      </c>
      <c r="S1107">
        <v>2002</v>
      </c>
      <c r="T1107">
        <v>1960</v>
      </c>
      <c r="U1107">
        <v>1134</v>
      </c>
    </row>
    <row r="1108" spans="13:21">
      <c r="M1108">
        <v>655</v>
      </c>
      <c r="N1108">
        <v>2</v>
      </c>
      <c r="O1108">
        <v>539</v>
      </c>
      <c r="P1108">
        <v>159500</v>
      </c>
      <c r="Q1108">
        <v>1194</v>
      </c>
      <c r="R1108">
        <v>0</v>
      </c>
      <c r="S1108">
        <v>1959</v>
      </c>
      <c r="T1108">
        <v>1959</v>
      </c>
      <c r="U1108">
        <v>1194</v>
      </c>
    </row>
    <row r="1109" spans="13:21">
      <c r="M1109">
        <v>630</v>
      </c>
      <c r="N1109">
        <v>2</v>
      </c>
      <c r="O1109">
        <v>440</v>
      </c>
      <c r="P1109">
        <v>106000</v>
      </c>
      <c r="Q1109">
        <v>630</v>
      </c>
      <c r="R1109">
        <v>672</v>
      </c>
      <c r="S1109">
        <v>1970</v>
      </c>
      <c r="T1109">
        <v>1970</v>
      </c>
      <c r="U1109">
        <v>1302</v>
      </c>
    </row>
    <row r="1110" spans="13:21">
      <c r="M1110">
        <v>1463</v>
      </c>
      <c r="N1110">
        <v>2</v>
      </c>
      <c r="O1110">
        <v>712</v>
      </c>
      <c r="P1110">
        <v>325000</v>
      </c>
      <c r="Q1110">
        <v>1500</v>
      </c>
      <c r="R1110">
        <v>1122</v>
      </c>
      <c r="S1110">
        <v>1995</v>
      </c>
      <c r="T1110">
        <v>1994</v>
      </c>
      <c r="U1110">
        <v>2622</v>
      </c>
    </row>
    <row r="1111" spans="13:21">
      <c r="M1111">
        <v>910</v>
      </c>
      <c r="N1111">
        <v>2</v>
      </c>
      <c r="O1111">
        <v>719</v>
      </c>
      <c r="P1111">
        <v>179900</v>
      </c>
      <c r="Q1111">
        <v>1442</v>
      </c>
      <c r="R1111">
        <v>0</v>
      </c>
      <c r="S1111">
        <v>1991</v>
      </c>
      <c r="T1111">
        <v>1990</v>
      </c>
      <c r="U1111">
        <v>1442</v>
      </c>
    </row>
    <row r="1112" spans="13:21">
      <c r="M1112">
        <v>868</v>
      </c>
      <c r="N1112">
        <v>2</v>
      </c>
      <c r="O1112">
        <v>422</v>
      </c>
      <c r="P1112">
        <v>274725</v>
      </c>
      <c r="Q1112">
        <v>887</v>
      </c>
      <c r="R1112">
        <v>1134</v>
      </c>
      <c r="S1112">
        <v>2006</v>
      </c>
      <c r="T1112">
        <v>2006</v>
      </c>
      <c r="U1112">
        <v>2021</v>
      </c>
    </row>
    <row r="1113" spans="13:21">
      <c r="M1113">
        <v>924</v>
      </c>
      <c r="N1113">
        <v>2</v>
      </c>
      <c r="O1113">
        <v>463</v>
      </c>
      <c r="P1113">
        <v>181000</v>
      </c>
      <c r="Q1113">
        <v>948</v>
      </c>
      <c r="R1113">
        <v>742</v>
      </c>
      <c r="S1113">
        <v>2000</v>
      </c>
      <c r="T1113">
        <v>2000</v>
      </c>
      <c r="U1113">
        <v>1690</v>
      </c>
    </row>
    <row r="1114" spans="13:21">
      <c r="M1114">
        <v>1836</v>
      </c>
      <c r="N1114">
        <v>3</v>
      </c>
      <c r="O1114">
        <v>862</v>
      </c>
      <c r="P1114">
        <v>280000</v>
      </c>
      <c r="Q1114">
        <v>1836</v>
      </c>
      <c r="R1114">
        <v>0</v>
      </c>
      <c r="S1114">
        <v>2005</v>
      </c>
      <c r="T1114">
        <v>2004</v>
      </c>
      <c r="U1114">
        <v>1836</v>
      </c>
    </row>
    <row r="1115" spans="13:21">
      <c r="M1115">
        <v>773</v>
      </c>
      <c r="N1115">
        <v>2</v>
      </c>
      <c r="O1115">
        <v>431</v>
      </c>
      <c r="P1115">
        <v>188000</v>
      </c>
      <c r="Q1115">
        <v>773</v>
      </c>
      <c r="R1115">
        <v>885</v>
      </c>
      <c r="S1115">
        <v>1996</v>
      </c>
      <c r="T1115">
        <v>1995</v>
      </c>
      <c r="U1115">
        <v>1658</v>
      </c>
    </row>
    <row r="1116" spans="13:21">
      <c r="M1116">
        <v>803</v>
      </c>
      <c r="N1116">
        <v>2</v>
      </c>
      <c r="O1116">
        <v>483</v>
      </c>
      <c r="P1116">
        <v>205000</v>
      </c>
      <c r="Q1116">
        <v>1098</v>
      </c>
      <c r="R1116">
        <v>866</v>
      </c>
      <c r="S1116">
        <v>1976</v>
      </c>
      <c r="T1116">
        <v>1976</v>
      </c>
      <c r="U1116">
        <v>1964</v>
      </c>
    </row>
    <row r="1117" spans="13:21">
      <c r="M1117">
        <v>816</v>
      </c>
      <c r="N1117">
        <v>1</v>
      </c>
      <c r="O1117">
        <v>308</v>
      </c>
      <c r="P1117">
        <v>129900</v>
      </c>
      <c r="Q1117">
        <v>816</v>
      </c>
      <c r="R1117">
        <v>0</v>
      </c>
      <c r="S1117">
        <v>1957</v>
      </c>
      <c r="T1117">
        <v>1957</v>
      </c>
      <c r="U1117">
        <v>816</v>
      </c>
    </row>
    <row r="1118" spans="13:21">
      <c r="M1118">
        <v>1008</v>
      </c>
      <c r="N1118">
        <v>1</v>
      </c>
      <c r="O1118">
        <v>240</v>
      </c>
      <c r="P1118">
        <v>134500</v>
      </c>
      <c r="Q1118">
        <v>1008</v>
      </c>
      <c r="R1118">
        <v>0</v>
      </c>
      <c r="S1118">
        <v>2006</v>
      </c>
      <c r="T1118">
        <v>1953</v>
      </c>
      <c r="U1118">
        <v>1008</v>
      </c>
    </row>
    <row r="1119" spans="13:21">
      <c r="M1119">
        <v>833</v>
      </c>
      <c r="N1119">
        <v>1</v>
      </c>
      <c r="O1119">
        <v>326</v>
      </c>
      <c r="P1119">
        <v>117000</v>
      </c>
      <c r="Q1119">
        <v>833</v>
      </c>
      <c r="R1119">
        <v>0</v>
      </c>
      <c r="S1119">
        <v>2000</v>
      </c>
      <c r="T1119">
        <v>1954</v>
      </c>
      <c r="U1119">
        <v>833</v>
      </c>
    </row>
    <row r="1120" spans="13:21">
      <c r="M1120">
        <v>1734</v>
      </c>
      <c r="N1120">
        <v>3</v>
      </c>
      <c r="O1120">
        <v>928</v>
      </c>
      <c r="P1120">
        <v>318000</v>
      </c>
      <c r="Q1120">
        <v>1734</v>
      </c>
      <c r="R1120">
        <v>0</v>
      </c>
      <c r="S1120">
        <v>2007</v>
      </c>
      <c r="T1120">
        <v>2007</v>
      </c>
      <c r="U1120">
        <v>1734</v>
      </c>
    </row>
    <row r="1121" spans="13:21">
      <c r="M1121">
        <v>408</v>
      </c>
      <c r="N1121">
        <v>2</v>
      </c>
      <c r="O1121">
        <v>527</v>
      </c>
      <c r="P1121">
        <v>184100</v>
      </c>
      <c r="Q1121">
        <v>779</v>
      </c>
      <c r="R1121">
        <v>640</v>
      </c>
      <c r="S1121">
        <v>2002</v>
      </c>
      <c r="T1121">
        <v>2002</v>
      </c>
      <c r="U1121">
        <v>1419</v>
      </c>
    </row>
    <row r="1122" spans="13:21">
      <c r="M1122">
        <v>894</v>
      </c>
      <c r="N1122">
        <v>2</v>
      </c>
      <c r="O1122">
        <v>450</v>
      </c>
      <c r="P1122">
        <v>130000</v>
      </c>
      <c r="Q1122">
        <v>894</v>
      </c>
      <c r="R1122">
        <v>0</v>
      </c>
      <c r="S1122">
        <v>2003</v>
      </c>
      <c r="T1122">
        <v>1967</v>
      </c>
      <c r="U1122">
        <v>894</v>
      </c>
    </row>
    <row r="1123" spans="13:21">
      <c r="M1123">
        <v>533</v>
      </c>
      <c r="N1123">
        <v>1</v>
      </c>
      <c r="O1123">
        <v>300</v>
      </c>
      <c r="P1123">
        <v>140000</v>
      </c>
      <c r="Q1123">
        <v>1021</v>
      </c>
      <c r="R1123">
        <v>580</v>
      </c>
      <c r="S1123">
        <v>1987</v>
      </c>
      <c r="T1123">
        <v>1958</v>
      </c>
      <c r="U1123">
        <v>1601</v>
      </c>
    </row>
    <row r="1124" spans="13:21">
      <c r="M1124">
        <v>1040</v>
      </c>
      <c r="N1124">
        <v>1</v>
      </c>
      <c r="O1124">
        <v>286</v>
      </c>
      <c r="P1124">
        <v>133700</v>
      </c>
      <c r="Q1124">
        <v>1040</v>
      </c>
      <c r="R1124">
        <v>0</v>
      </c>
      <c r="S1124">
        <v>1959</v>
      </c>
      <c r="T1124">
        <v>1959</v>
      </c>
      <c r="U1124">
        <v>1040</v>
      </c>
    </row>
    <row r="1125" spans="13:21">
      <c r="M1125">
        <v>1012</v>
      </c>
      <c r="N1125">
        <v>1</v>
      </c>
      <c r="O1125">
        <v>308</v>
      </c>
      <c r="P1125">
        <v>118400</v>
      </c>
      <c r="Q1125">
        <v>1012</v>
      </c>
      <c r="R1125">
        <v>0</v>
      </c>
      <c r="S1125">
        <v>1950</v>
      </c>
      <c r="T1125">
        <v>1920</v>
      </c>
      <c r="U1125">
        <v>1012</v>
      </c>
    </row>
    <row r="1126" spans="13:21">
      <c r="M1126">
        <v>1552</v>
      </c>
      <c r="N1126">
        <v>3</v>
      </c>
      <c r="O1126">
        <v>782</v>
      </c>
      <c r="P1126">
        <v>212900</v>
      </c>
      <c r="Q1126">
        <v>1552</v>
      </c>
      <c r="R1126">
        <v>0</v>
      </c>
      <c r="S1126">
        <v>2006</v>
      </c>
      <c r="T1126">
        <v>2005</v>
      </c>
      <c r="U1126">
        <v>1552</v>
      </c>
    </row>
    <row r="1127" spans="13:21">
      <c r="M1127">
        <v>672</v>
      </c>
      <c r="N1127">
        <v>1</v>
      </c>
      <c r="O1127">
        <v>288</v>
      </c>
      <c r="P1127">
        <v>112000</v>
      </c>
      <c r="Q1127">
        <v>960</v>
      </c>
      <c r="R1127">
        <v>0</v>
      </c>
      <c r="S1127">
        <v>1956</v>
      </c>
      <c r="T1127">
        <v>1956</v>
      </c>
      <c r="U1127">
        <v>960</v>
      </c>
    </row>
    <row r="1128" spans="13:21">
      <c r="M1128">
        <v>698</v>
      </c>
      <c r="N1128">
        <v>0</v>
      </c>
      <c r="O1128">
        <v>0</v>
      </c>
      <c r="P1128">
        <v>118000</v>
      </c>
      <c r="Q1128">
        <v>698</v>
      </c>
      <c r="R1128">
        <v>0</v>
      </c>
      <c r="S1128">
        <v>2008</v>
      </c>
      <c r="T1128">
        <v>1947</v>
      </c>
      <c r="U1128">
        <v>698</v>
      </c>
    </row>
    <row r="1129" spans="13:21">
      <c r="M1129">
        <v>384</v>
      </c>
      <c r="N1129">
        <v>2</v>
      </c>
      <c r="O1129">
        <v>392</v>
      </c>
      <c r="P1129">
        <v>163900</v>
      </c>
      <c r="Q1129">
        <v>812</v>
      </c>
      <c r="R1129">
        <v>670</v>
      </c>
      <c r="S1129">
        <v>1992</v>
      </c>
      <c r="T1129">
        <v>1992</v>
      </c>
      <c r="U1129">
        <v>1482</v>
      </c>
    </row>
    <row r="1130" spans="13:21">
      <c r="M1130">
        <v>1005</v>
      </c>
      <c r="N1130">
        <v>2</v>
      </c>
      <c r="O1130">
        <v>672</v>
      </c>
      <c r="P1130">
        <v>115000</v>
      </c>
      <c r="Q1130">
        <v>1005</v>
      </c>
      <c r="R1130">
        <v>0</v>
      </c>
      <c r="S1130">
        <v>1955</v>
      </c>
      <c r="T1130">
        <v>1955</v>
      </c>
      <c r="U1130">
        <v>1005</v>
      </c>
    </row>
    <row r="1131" spans="13:21">
      <c r="M1131">
        <v>1373</v>
      </c>
      <c r="N1131">
        <v>3</v>
      </c>
      <c r="O1131">
        <v>660</v>
      </c>
      <c r="P1131">
        <v>174000</v>
      </c>
      <c r="Q1131">
        <v>1555</v>
      </c>
      <c r="R1131">
        <v>0</v>
      </c>
      <c r="S1131">
        <v>2007</v>
      </c>
      <c r="T1131">
        <v>2007</v>
      </c>
      <c r="U1131">
        <v>1555</v>
      </c>
    </row>
    <row r="1132" spans="13:21">
      <c r="M1132">
        <v>1530</v>
      </c>
      <c r="N1132">
        <v>3</v>
      </c>
      <c r="O1132">
        <v>630</v>
      </c>
      <c r="P1132">
        <v>259000</v>
      </c>
      <c r="Q1132">
        <v>1530</v>
      </c>
      <c r="R1132">
        <v>0</v>
      </c>
      <c r="S1132">
        <v>2004</v>
      </c>
      <c r="T1132">
        <v>2004</v>
      </c>
      <c r="U1132">
        <v>1530</v>
      </c>
    </row>
    <row r="1133" spans="13:21">
      <c r="M1133">
        <v>847</v>
      </c>
      <c r="N1133">
        <v>2</v>
      </c>
      <c r="O1133">
        <v>434</v>
      </c>
      <c r="P1133">
        <v>215000</v>
      </c>
      <c r="Q1133">
        <v>847</v>
      </c>
      <c r="R1133">
        <v>1112</v>
      </c>
      <c r="S1133">
        <v>2005</v>
      </c>
      <c r="T1133">
        <v>2004</v>
      </c>
      <c r="U1133">
        <v>1959</v>
      </c>
    </row>
    <row r="1134" spans="13:21">
      <c r="M1134">
        <v>936</v>
      </c>
      <c r="N1134">
        <v>2</v>
      </c>
      <c r="O1134">
        <v>672</v>
      </c>
      <c r="P1134">
        <v>140000</v>
      </c>
      <c r="Q1134">
        <v>936</v>
      </c>
      <c r="R1134">
        <v>0</v>
      </c>
      <c r="S1134">
        <v>1980</v>
      </c>
      <c r="T1134">
        <v>1980</v>
      </c>
      <c r="U1134">
        <v>936</v>
      </c>
    </row>
    <row r="1135" spans="13:21">
      <c r="M1135">
        <v>1122</v>
      </c>
      <c r="N1135">
        <v>2</v>
      </c>
      <c r="O1135">
        <v>576</v>
      </c>
      <c r="P1135">
        <v>135000</v>
      </c>
      <c r="Q1135">
        <v>1328</v>
      </c>
      <c r="R1135">
        <v>653</v>
      </c>
      <c r="S1135">
        <v>1950</v>
      </c>
      <c r="T1135">
        <v>1928</v>
      </c>
      <c r="U1135">
        <v>1981</v>
      </c>
    </row>
    <row r="1136" spans="13:21">
      <c r="M1136">
        <v>974</v>
      </c>
      <c r="N1136">
        <v>0</v>
      </c>
      <c r="O1136">
        <v>0</v>
      </c>
      <c r="P1136">
        <v>93500</v>
      </c>
      <c r="Q1136">
        <v>974</v>
      </c>
      <c r="R1136">
        <v>0</v>
      </c>
      <c r="S1136">
        <v>1992</v>
      </c>
      <c r="T1136">
        <v>1991</v>
      </c>
      <c r="U1136">
        <v>974</v>
      </c>
    </row>
    <row r="1137" spans="13:21">
      <c r="M1137">
        <v>1008</v>
      </c>
      <c r="N1137">
        <v>1</v>
      </c>
      <c r="O1137">
        <v>205</v>
      </c>
      <c r="P1137">
        <v>117500</v>
      </c>
      <c r="Q1137">
        <v>1178</v>
      </c>
      <c r="R1137">
        <v>1032</v>
      </c>
      <c r="S1137">
        <v>1950</v>
      </c>
      <c r="T1137">
        <v>1880</v>
      </c>
      <c r="U1137">
        <v>2210</v>
      </c>
    </row>
    <row r="1138" spans="13:21">
      <c r="M1138">
        <v>1128</v>
      </c>
      <c r="N1138">
        <v>2</v>
      </c>
      <c r="O1138">
        <v>466</v>
      </c>
      <c r="P1138">
        <v>239500</v>
      </c>
      <c r="Q1138">
        <v>1142</v>
      </c>
      <c r="R1138">
        <v>878</v>
      </c>
      <c r="S1138">
        <v>1995</v>
      </c>
      <c r="T1138">
        <v>1995</v>
      </c>
      <c r="U1138">
        <v>2020</v>
      </c>
    </row>
    <row r="1139" spans="13:21">
      <c r="M1139">
        <v>916</v>
      </c>
      <c r="N1139">
        <v>2</v>
      </c>
      <c r="O1139">
        <v>460</v>
      </c>
      <c r="P1139">
        <v>169000</v>
      </c>
      <c r="Q1139">
        <v>916</v>
      </c>
      <c r="R1139">
        <v>684</v>
      </c>
      <c r="S1139">
        <v>1997</v>
      </c>
      <c r="T1139">
        <v>1997</v>
      </c>
      <c r="U1139">
        <v>1600</v>
      </c>
    </row>
    <row r="1140" spans="13:21">
      <c r="M1140">
        <v>960</v>
      </c>
      <c r="N1140">
        <v>1</v>
      </c>
      <c r="O1140">
        <v>180</v>
      </c>
      <c r="P1140">
        <v>102000</v>
      </c>
      <c r="Q1140">
        <v>986</v>
      </c>
      <c r="R1140">
        <v>0</v>
      </c>
      <c r="S1140">
        <v>1950</v>
      </c>
      <c r="T1140">
        <v>1926</v>
      </c>
      <c r="U1140">
        <v>986</v>
      </c>
    </row>
    <row r="1141" spans="13:21">
      <c r="M1141">
        <v>1032</v>
      </c>
      <c r="N1141">
        <v>1</v>
      </c>
      <c r="O1141">
        <v>288</v>
      </c>
      <c r="P1141">
        <v>119000</v>
      </c>
      <c r="Q1141">
        <v>1032</v>
      </c>
      <c r="R1141">
        <v>220</v>
      </c>
      <c r="S1141">
        <v>1950</v>
      </c>
      <c r="T1141">
        <v>1950</v>
      </c>
      <c r="U1141">
        <v>1252</v>
      </c>
    </row>
    <row r="1142" spans="13:21">
      <c r="M1142">
        <v>780</v>
      </c>
      <c r="N1142">
        <v>0</v>
      </c>
      <c r="O1142">
        <v>0</v>
      </c>
      <c r="P1142">
        <v>94000</v>
      </c>
      <c r="Q1142">
        <v>780</v>
      </c>
      <c r="R1142">
        <v>240</v>
      </c>
      <c r="S1142">
        <v>1996</v>
      </c>
      <c r="T1142">
        <v>1875</v>
      </c>
      <c r="U1142">
        <v>1020</v>
      </c>
    </row>
    <row r="1143" spans="13:21">
      <c r="M1143">
        <v>1567</v>
      </c>
      <c r="N1143">
        <v>2</v>
      </c>
      <c r="O1143">
        <v>714</v>
      </c>
      <c r="P1143">
        <v>196000</v>
      </c>
      <c r="Q1143">
        <v>1567</v>
      </c>
      <c r="R1143">
        <v>0</v>
      </c>
      <c r="S1143">
        <v>1977</v>
      </c>
      <c r="T1143">
        <v>1977</v>
      </c>
      <c r="U1143">
        <v>1567</v>
      </c>
    </row>
    <row r="1144" spans="13:21">
      <c r="M1144">
        <v>915</v>
      </c>
      <c r="N1144">
        <v>2</v>
      </c>
      <c r="O1144">
        <v>495</v>
      </c>
      <c r="P1144">
        <v>144000</v>
      </c>
      <c r="Q1144">
        <v>1167</v>
      </c>
      <c r="R1144">
        <v>0</v>
      </c>
      <c r="S1144">
        <v>1950</v>
      </c>
      <c r="T1144">
        <v>1920</v>
      </c>
      <c r="U1144">
        <v>1167</v>
      </c>
    </row>
    <row r="1145" spans="13:21">
      <c r="M1145">
        <v>952</v>
      </c>
      <c r="N1145">
        <v>2</v>
      </c>
      <c r="O1145">
        <v>840</v>
      </c>
      <c r="P1145">
        <v>139000</v>
      </c>
      <c r="Q1145">
        <v>952</v>
      </c>
      <c r="R1145">
        <v>0</v>
      </c>
      <c r="S1145">
        <v>1951</v>
      </c>
      <c r="T1145">
        <v>1951</v>
      </c>
      <c r="U1145">
        <v>952</v>
      </c>
    </row>
    <row r="1146" spans="13:21">
      <c r="M1146">
        <v>780</v>
      </c>
      <c r="N1146">
        <v>2</v>
      </c>
      <c r="O1146">
        <v>484</v>
      </c>
      <c r="P1146">
        <v>197500</v>
      </c>
      <c r="Q1146">
        <v>1088</v>
      </c>
      <c r="R1146">
        <v>780</v>
      </c>
      <c r="S1146">
        <v>1976</v>
      </c>
      <c r="T1146">
        <v>1976</v>
      </c>
      <c r="U1146">
        <v>1868</v>
      </c>
    </row>
    <row r="1147" spans="13:21">
      <c r="M1147">
        <v>1466</v>
      </c>
      <c r="N1147">
        <v>3</v>
      </c>
      <c r="O1147">
        <v>1052</v>
      </c>
      <c r="P1147">
        <v>424870</v>
      </c>
      <c r="Q1147">
        <v>1466</v>
      </c>
      <c r="R1147">
        <v>1362</v>
      </c>
      <c r="S1147">
        <v>2007</v>
      </c>
      <c r="T1147">
        <v>2006</v>
      </c>
      <c r="U1147">
        <v>2828</v>
      </c>
    </row>
    <row r="1148" spans="13:21">
      <c r="M1148">
        <v>1006</v>
      </c>
      <c r="N1148">
        <v>0</v>
      </c>
      <c r="O1148">
        <v>0</v>
      </c>
      <c r="P1148">
        <v>80000</v>
      </c>
      <c r="Q1148">
        <v>1006</v>
      </c>
      <c r="R1148">
        <v>0</v>
      </c>
      <c r="S1148">
        <v>1959</v>
      </c>
      <c r="T1148">
        <v>1959</v>
      </c>
      <c r="U1148">
        <v>1006</v>
      </c>
    </row>
    <row r="1149" spans="13:21">
      <c r="M1149">
        <v>672</v>
      </c>
      <c r="N1149">
        <v>1</v>
      </c>
      <c r="O1149">
        <v>280</v>
      </c>
      <c r="P1149">
        <v>80000</v>
      </c>
      <c r="Q1149">
        <v>672</v>
      </c>
      <c r="R1149">
        <v>252</v>
      </c>
      <c r="S1149">
        <v>1950</v>
      </c>
      <c r="T1149">
        <v>1941</v>
      </c>
      <c r="U1149">
        <v>924</v>
      </c>
    </row>
    <row r="1150" spans="13:21">
      <c r="M1150">
        <v>1042</v>
      </c>
      <c r="N1150">
        <v>1</v>
      </c>
      <c r="O1150">
        <v>225</v>
      </c>
      <c r="P1150">
        <v>149000</v>
      </c>
      <c r="Q1150">
        <v>1042</v>
      </c>
      <c r="R1150">
        <v>534</v>
      </c>
      <c r="S1150">
        <v>1950</v>
      </c>
      <c r="T1150">
        <v>1928</v>
      </c>
      <c r="U1150">
        <v>1576</v>
      </c>
    </row>
    <row r="1151" spans="13:21">
      <c r="M1151">
        <v>1298</v>
      </c>
      <c r="N1151">
        <v>2</v>
      </c>
      <c r="O1151">
        <v>403</v>
      </c>
      <c r="P1151">
        <v>180000</v>
      </c>
      <c r="Q1151">
        <v>1298</v>
      </c>
      <c r="R1151">
        <v>0</v>
      </c>
      <c r="S1151">
        <v>1985</v>
      </c>
      <c r="T1151">
        <v>1985</v>
      </c>
      <c r="U1151">
        <v>1298</v>
      </c>
    </row>
    <row r="1152" spans="13:21">
      <c r="M1152">
        <v>704</v>
      </c>
      <c r="N1152">
        <v>1</v>
      </c>
      <c r="O1152">
        <v>234</v>
      </c>
      <c r="P1152">
        <v>174500</v>
      </c>
      <c r="Q1152">
        <v>860</v>
      </c>
      <c r="R1152">
        <v>704</v>
      </c>
      <c r="S1152">
        <v>1950</v>
      </c>
      <c r="T1152">
        <v>1941</v>
      </c>
      <c r="U1152">
        <v>1564</v>
      </c>
    </row>
    <row r="1153" spans="13:21">
      <c r="M1153">
        <v>572</v>
      </c>
      <c r="N1153">
        <v>1</v>
      </c>
      <c r="O1153">
        <v>288</v>
      </c>
      <c r="P1153">
        <v>116900</v>
      </c>
      <c r="Q1153">
        <v>572</v>
      </c>
      <c r="R1153">
        <v>539</v>
      </c>
      <c r="S1153">
        <v>1950</v>
      </c>
      <c r="T1153">
        <v>1926</v>
      </c>
      <c r="U1153">
        <v>1111</v>
      </c>
    </row>
    <row r="1154" spans="13:21">
      <c r="M1154">
        <v>650</v>
      </c>
      <c r="N1154">
        <v>2</v>
      </c>
      <c r="O1154">
        <v>324</v>
      </c>
      <c r="P1154">
        <v>143000</v>
      </c>
      <c r="Q1154">
        <v>832</v>
      </c>
      <c r="R1154">
        <v>650</v>
      </c>
      <c r="S1154">
        <v>1988</v>
      </c>
      <c r="T1154">
        <v>1920</v>
      </c>
      <c r="U1154">
        <v>1482</v>
      </c>
    </row>
    <row r="1155" spans="13:21">
      <c r="M1155">
        <v>932</v>
      </c>
      <c r="N1155">
        <v>1</v>
      </c>
      <c r="O1155">
        <v>306</v>
      </c>
      <c r="P1155">
        <v>124000</v>
      </c>
      <c r="Q1155">
        <v>932</v>
      </c>
      <c r="R1155">
        <v>0</v>
      </c>
      <c r="S1155">
        <v>1950</v>
      </c>
      <c r="T1155">
        <v>1950</v>
      </c>
      <c r="U1155">
        <v>932</v>
      </c>
    </row>
    <row r="1156" spans="13:21">
      <c r="M1156">
        <v>1466</v>
      </c>
      <c r="N1156">
        <v>2</v>
      </c>
      <c r="O1156">
        <v>528</v>
      </c>
      <c r="P1156">
        <v>149900</v>
      </c>
      <c r="Q1156">
        <v>1466</v>
      </c>
      <c r="R1156">
        <v>0</v>
      </c>
      <c r="S1156">
        <v>1959</v>
      </c>
      <c r="T1156">
        <v>1959</v>
      </c>
      <c r="U1156">
        <v>1466</v>
      </c>
    </row>
    <row r="1157" spans="13:21">
      <c r="M1157">
        <v>1073</v>
      </c>
      <c r="N1157">
        <v>2</v>
      </c>
      <c r="O1157">
        <v>470</v>
      </c>
      <c r="P1157">
        <v>230000</v>
      </c>
      <c r="Q1157">
        <v>1811</v>
      </c>
      <c r="R1157">
        <v>0</v>
      </c>
      <c r="S1157">
        <v>2004</v>
      </c>
      <c r="T1157">
        <v>1956</v>
      </c>
      <c r="U1157">
        <v>1811</v>
      </c>
    </row>
    <row r="1158" spans="13:21">
      <c r="M1158">
        <v>816</v>
      </c>
      <c r="N1158">
        <v>1</v>
      </c>
      <c r="O1158">
        <v>432</v>
      </c>
      <c r="P1158">
        <v>120500</v>
      </c>
      <c r="Q1158">
        <v>816</v>
      </c>
      <c r="R1158">
        <v>0</v>
      </c>
      <c r="S1158">
        <v>2007</v>
      </c>
      <c r="T1158">
        <v>1930</v>
      </c>
      <c r="U1158">
        <v>816</v>
      </c>
    </row>
    <row r="1159" spans="13:21">
      <c r="M1159">
        <v>864</v>
      </c>
      <c r="N1159">
        <v>2</v>
      </c>
      <c r="O1159">
        <v>492</v>
      </c>
      <c r="P1159">
        <v>201800</v>
      </c>
      <c r="Q1159">
        <v>902</v>
      </c>
      <c r="R1159">
        <v>918</v>
      </c>
      <c r="S1159">
        <v>1988</v>
      </c>
      <c r="T1159">
        <v>1965</v>
      </c>
      <c r="U1159">
        <v>1820</v>
      </c>
    </row>
    <row r="1160" spans="13:21">
      <c r="M1160">
        <v>1437</v>
      </c>
      <c r="N1160">
        <v>2</v>
      </c>
      <c r="O1160">
        <v>528</v>
      </c>
      <c r="P1160">
        <v>218000</v>
      </c>
      <c r="Q1160">
        <v>1437</v>
      </c>
      <c r="R1160">
        <v>0</v>
      </c>
      <c r="S1160">
        <v>2004</v>
      </c>
      <c r="T1160">
        <v>1976</v>
      </c>
      <c r="U1160">
        <v>1437</v>
      </c>
    </row>
    <row r="1161" spans="13:21">
      <c r="M1161">
        <v>1219</v>
      </c>
      <c r="N1161">
        <v>2</v>
      </c>
      <c r="O1161">
        <v>502</v>
      </c>
      <c r="P1161">
        <v>179900</v>
      </c>
      <c r="Q1161">
        <v>1265</v>
      </c>
      <c r="R1161">
        <v>0</v>
      </c>
      <c r="S1161">
        <v>1999</v>
      </c>
      <c r="T1161">
        <v>1965</v>
      </c>
      <c r="U1161">
        <v>1265</v>
      </c>
    </row>
    <row r="1162" spans="13:21">
      <c r="M1162">
        <v>1314</v>
      </c>
      <c r="N1162">
        <v>2</v>
      </c>
      <c r="O1162">
        <v>626</v>
      </c>
      <c r="P1162">
        <v>230000</v>
      </c>
      <c r="Q1162">
        <v>1314</v>
      </c>
      <c r="R1162">
        <v>0</v>
      </c>
      <c r="S1162">
        <v>2008</v>
      </c>
      <c r="T1162">
        <v>2007</v>
      </c>
      <c r="U1162">
        <v>1314</v>
      </c>
    </row>
    <row r="1163" spans="13:21">
      <c r="M1163">
        <v>1580</v>
      </c>
      <c r="N1163">
        <v>3</v>
      </c>
      <c r="O1163">
        <v>830</v>
      </c>
      <c r="P1163">
        <v>235128</v>
      </c>
      <c r="Q1163">
        <v>1580</v>
      </c>
      <c r="R1163">
        <v>0</v>
      </c>
      <c r="S1163">
        <v>2008</v>
      </c>
      <c r="T1163">
        <v>2007</v>
      </c>
      <c r="U1163">
        <v>1580</v>
      </c>
    </row>
    <row r="1164" spans="13:21">
      <c r="M1164">
        <v>901</v>
      </c>
      <c r="N1164">
        <v>2</v>
      </c>
      <c r="O1164">
        <v>540</v>
      </c>
      <c r="P1164">
        <v>185000</v>
      </c>
      <c r="Q1164">
        <v>943</v>
      </c>
      <c r="R1164">
        <v>933</v>
      </c>
      <c r="S1164">
        <v>1974</v>
      </c>
      <c r="T1164">
        <v>1974</v>
      </c>
      <c r="U1164">
        <v>1876</v>
      </c>
    </row>
    <row r="1165" spans="13:21">
      <c r="M1165">
        <v>855</v>
      </c>
      <c r="N1165">
        <v>2</v>
      </c>
      <c r="O1165">
        <v>440</v>
      </c>
      <c r="P1165">
        <v>146000</v>
      </c>
      <c r="Q1165">
        <v>855</v>
      </c>
      <c r="R1165">
        <v>601</v>
      </c>
      <c r="S1165">
        <v>1978</v>
      </c>
      <c r="T1165">
        <v>1978</v>
      </c>
      <c r="U1165">
        <v>1456</v>
      </c>
    </row>
    <row r="1166" spans="13:21">
      <c r="M1166">
        <v>1296</v>
      </c>
      <c r="N1166">
        <v>2</v>
      </c>
      <c r="O1166">
        <v>924</v>
      </c>
      <c r="P1166">
        <v>224000</v>
      </c>
      <c r="Q1166">
        <v>1640</v>
      </c>
      <c r="R1166">
        <v>0</v>
      </c>
      <c r="S1166">
        <v>2006</v>
      </c>
      <c r="T1166">
        <v>1954</v>
      </c>
      <c r="U1166">
        <v>1640</v>
      </c>
    </row>
    <row r="1167" spans="13:21">
      <c r="M1167">
        <v>894</v>
      </c>
      <c r="N1167">
        <v>2</v>
      </c>
      <c r="O1167">
        <v>450</v>
      </c>
      <c r="P1167">
        <v>129000</v>
      </c>
      <c r="Q1167">
        <v>894</v>
      </c>
      <c r="R1167">
        <v>0</v>
      </c>
      <c r="S1167">
        <v>1968</v>
      </c>
      <c r="T1167">
        <v>1968</v>
      </c>
      <c r="U1167">
        <v>894</v>
      </c>
    </row>
    <row r="1168" spans="13:21">
      <c r="M1168">
        <v>1198</v>
      </c>
      <c r="N1168">
        <v>2</v>
      </c>
      <c r="O1168">
        <v>400</v>
      </c>
      <c r="P1168">
        <v>108959</v>
      </c>
      <c r="Q1168">
        <v>1258</v>
      </c>
      <c r="R1168">
        <v>0</v>
      </c>
      <c r="S1168">
        <v>1969</v>
      </c>
      <c r="T1168">
        <v>1969</v>
      </c>
      <c r="U1168">
        <v>1258</v>
      </c>
    </row>
    <row r="1169" spans="13:21">
      <c r="M1169">
        <v>1360</v>
      </c>
      <c r="N1169">
        <v>2</v>
      </c>
      <c r="O1169">
        <v>588</v>
      </c>
      <c r="P1169">
        <v>194000</v>
      </c>
      <c r="Q1169">
        <v>1432</v>
      </c>
      <c r="R1169">
        <v>0</v>
      </c>
      <c r="S1169">
        <v>1978</v>
      </c>
      <c r="T1169">
        <v>1978</v>
      </c>
      <c r="U1169">
        <v>1432</v>
      </c>
    </row>
    <row r="1170" spans="13:21">
      <c r="M1170">
        <v>1502</v>
      </c>
      <c r="N1170">
        <v>2</v>
      </c>
      <c r="O1170">
        <v>644</v>
      </c>
      <c r="P1170">
        <v>233170</v>
      </c>
      <c r="Q1170">
        <v>1502</v>
      </c>
      <c r="R1170">
        <v>0</v>
      </c>
      <c r="S1170">
        <v>2009</v>
      </c>
      <c r="T1170">
        <v>2009</v>
      </c>
      <c r="U1170">
        <v>1502</v>
      </c>
    </row>
    <row r="1171" spans="13:21">
      <c r="M1171">
        <v>1694</v>
      </c>
      <c r="N1171">
        <v>3</v>
      </c>
      <c r="O1171">
        <v>776</v>
      </c>
      <c r="P1171">
        <v>245350</v>
      </c>
      <c r="Q1171">
        <v>1694</v>
      </c>
      <c r="R1171">
        <v>0</v>
      </c>
      <c r="S1171">
        <v>2008</v>
      </c>
      <c r="T1171">
        <v>2008</v>
      </c>
      <c r="U1171">
        <v>1694</v>
      </c>
    </row>
    <row r="1172" spans="13:21">
      <c r="M1172">
        <v>959</v>
      </c>
      <c r="N1172">
        <v>2</v>
      </c>
      <c r="O1172">
        <v>472</v>
      </c>
      <c r="P1172">
        <v>173000</v>
      </c>
      <c r="Q1172">
        <v>959</v>
      </c>
      <c r="R1172">
        <v>712</v>
      </c>
      <c r="S1172">
        <v>2000</v>
      </c>
      <c r="T1172">
        <v>2000</v>
      </c>
      <c r="U1172">
        <v>1671</v>
      </c>
    </row>
    <row r="1173" spans="13:21">
      <c r="M1173">
        <v>1127</v>
      </c>
      <c r="N1173">
        <v>2</v>
      </c>
      <c r="O1173">
        <v>540</v>
      </c>
      <c r="P1173">
        <v>235000</v>
      </c>
      <c r="Q1173">
        <v>1236</v>
      </c>
      <c r="R1173">
        <v>872</v>
      </c>
      <c r="S1173">
        <v>1986</v>
      </c>
      <c r="T1173">
        <v>1935</v>
      </c>
      <c r="U1173">
        <v>2108</v>
      </c>
    </row>
    <row r="1174" spans="13:21">
      <c r="M1174">
        <v>1930</v>
      </c>
      <c r="N1174">
        <v>3</v>
      </c>
      <c r="O1174">
        <v>807</v>
      </c>
      <c r="P1174">
        <v>625000</v>
      </c>
      <c r="Q1174">
        <v>1831</v>
      </c>
      <c r="R1174">
        <v>1796</v>
      </c>
      <c r="S1174">
        <v>1996</v>
      </c>
      <c r="T1174">
        <v>1995</v>
      </c>
      <c r="U1174">
        <v>3627</v>
      </c>
    </row>
    <row r="1175" spans="13:21">
      <c r="M1175">
        <v>1096</v>
      </c>
      <c r="N1175">
        <v>1</v>
      </c>
      <c r="O1175">
        <v>358</v>
      </c>
      <c r="P1175">
        <v>171000</v>
      </c>
      <c r="Q1175">
        <v>1118</v>
      </c>
      <c r="R1175">
        <v>0</v>
      </c>
      <c r="S1175">
        <v>1977</v>
      </c>
      <c r="T1175">
        <v>1977</v>
      </c>
      <c r="U1175">
        <v>1118</v>
      </c>
    </row>
    <row r="1176" spans="13:21">
      <c r="M1176">
        <v>1261</v>
      </c>
      <c r="N1176">
        <v>2</v>
      </c>
      <c r="O1176">
        <v>433</v>
      </c>
      <c r="P1176">
        <v>163000</v>
      </c>
      <c r="Q1176">
        <v>1261</v>
      </c>
      <c r="R1176">
        <v>0</v>
      </c>
      <c r="S1176">
        <v>1958</v>
      </c>
      <c r="T1176">
        <v>1958</v>
      </c>
      <c r="U1176">
        <v>1261</v>
      </c>
    </row>
    <row r="1177" spans="13:21">
      <c r="M1177">
        <v>625</v>
      </c>
      <c r="N1177">
        <v>2</v>
      </c>
      <c r="O1177">
        <v>625</v>
      </c>
      <c r="P1177">
        <v>171900</v>
      </c>
      <c r="Q1177">
        <v>625</v>
      </c>
      <c r="R1177">
        <v>625</v>
      </c>
      <c r="S1177">
        <v>2007</v>
      </c>
      <c r="T1177">
        <v>2006</v>
      </c>
      <c r="U1177">
        <v>1250</v>
      </c>
    </row>
    <row r="1178" spans="13:21">
      <c r="M1178">
        <v>1598</v>
      </c>
      <c r="N1178">
        <v>0</v>
      </c>
      <c r="O1178">
        <v>0</v>
      </c>
      <c r="P1178">
        <v>200500</v>
      </c>
      <c r="Q1178">
        <v>1636</v>
      </c>
      <c r="R1178">
        <v>971</v>
      </c>
      <c r="S1178">
        <v>1994</v>
      </c>
      <c r="T1178">
        <v>1946</v>
      </c>
      <c r="U1178">
        <v>3086</v>
      </c>
    </row>
    <row r="1179" spans="13:21">
      <c r="M1179">
        <v>952</v>
      </c>
      <c r="N1179">
        <v>2</v>
      </c>
      <c r="O1179">
        <v>360</v>
      </c>
      <c r="P1179">
        <v>239000</v>
      </c>
      <c r="Q1179">
        <v>1170</v>
      </c>
      <c r="R1179">
        <v>1175</v>
      </c>
      <c r="S1179">
        <v>1950</v>
      </c>
      <c r="T1179">
        <v>1932</v>
      </c>
      <c r="U1179">
        <v>2345</v>
      </c>
    </row>
    <row r="1180" spans="13:21">
      <c r="M1180">
        <v>1683</v>
      </c>
      <c r="N1180">
        <v>2</v>
      </c>
      <c r="O1180">
        <v>541</v>
      </c>
      <c r="P1180">
        <v>285000</v>
      </c>
      <c r="Q1180">
        <v>2129</v>
      </c>
      <c r="R1180">
        <v>743</v>
      </c>
      <c r="S1180">
        <v>2000</v>
      </c>
      <c r="T1180">
        <v>1992</v>
      </c>
      <c r="U1180">
        <v>2872</v>
      </c>
    </row>
    <row r="1181" spans="13:21">
      <c r="M1181">
        <v>876</v>
      </c>
      <c r="N1181">
        <v>1</v>
      </c>
      <c r="O1181">
        <v>264</v>
      </c>
      <c r="P1181">
        <v>119500</v>
      </c>
      <c r="Q1181">
        <v>923</v>
      </c>
      <c r="R1181">
        <v>0</v>
      </c>
      <c r="S1181">
        <v>1985</v>
      </c>
      <c r="T1181">
        <v>1984</v>
      </c>
      <c r="U1181">
        <v>923</v>
      </c>
    </row>
    <row r="1182" spans="13:21">
      <c r="M1182">
        <v>818</v>
      </c>
      <c r="N1182">
        <v>1</v>
      </c>
      <c r="O1182">
        <v>210</v>
      </c>
      <c r="P1182">
        <v>115000</v>
      </c>
      <c r="Q1182">
        <v>818</v>
      </c>
      <c r="R1182">
        <v>406</v>
      </c>
      <c r="S1182">
        <v>2004</v>
      </c>
      <c r="T1182">
        <v>1926</v>
      </c>
      <c r="U1182">
        <v>1224</v>
      </c>
    </row>
    <row r="1183" spans="13:21">
      <c r="M1183">
        <v>731</v>
      </c>
      <c r="N1183">
        <v>1</v>
      </c>
      <c r="O1183">
        <v>186</v>
      </c>
      <c r="P1183">
        <v>154900</v>
      </c>
      <c r="Q1183">
        <v>820</v>
      </c>
      <c r="R1183">
        <v>523</v>
      </c>
      <c r="S1183">
        <v>1950</v>
      </c>
      <c r="T1183">
        <v>1921</v>
      </c>
      <c r="U1183">
        <v>1343</v>
      </c>
    </row>
    <row r="1184" spans="13:21">
      <c r="M1184">
        <v>0</v>
      </c>
      <c r="N1184">
        <v>0</v>
      </c>
      <c r="O1184">
        <v>0</v>
      </c>
      <c r="P1184">
        <v>93000</v>
      </c>
      <c r="Q1184">
        <v>1124</v>
      </c>
      <c r="R1184">
        <v>0</v>
      </c>
      <c r="S1184">
        <v>1954</v>
      </c>
      <c r="T1184">
        <v>1954</v>
      </c>
      <c r="U1184">
        <v>1124</v>
      </c>
    </row>
    <row r="1185" spans="13:21">
      <c r="M1185">
        <v>1216</v>
      </c>
      <c r="N1185">
        <v>2</v>
      </c>
      <c r="O1185">
        <v>693</v>
      </c>
      <c r="P1185">
        <v>250000</v>
      </c>
      <c r="Q1185">
        <v>1298</v>
      </c>
      <c r="R1185">
        <v>1216</v>
      </c>
      <c r="S1185">
        <v>1991</v>
      </c>
      <c r="T1185">
        <v>1990</v>
      </c>
      <c r="U1185">
        <v>2514</v>
      </c>
    </row>
    <row r="1186" spans="13:21">
      <c r="M1186">
        <v>1600</v>
      </c>
      <c r="N1186">
        <v>2</v>
      </c>
      <c r="O1186">
        <v>482</v>
      </c>
      <c r="P1186">
        <v>392500</v>
      </c>
      <c r="Q1186">
        <v>1652</v>
      </c>
      <c r="R1186">
        <v>0</v>
      </c>
      <c r="S1186">
        <v>2008</v>
      </c>
      <c r="T1186">
        <v>2008</v>
      </c>
      <c r="U1186">
        <v>1652</v>
      </c>
    </row>
    <row r="1187" spans="13:21">
      <c r="M1187">
        <v>2396</v>
      </c>
      <c r="N1187">
        <v>3</v>
      </c>
      <c r="O1187">
        <v>813</v>
      </c>
      <c r="P1187">
        <v>745000</v>
      </c>
      <c r="Q1187">
        <v>2411</v>
      </c>
      <c r="R1187">
        <v>2065</v>
      </c>
      <c r="S1187">
        <v>1996</v>
      </c>
      <c r="T1187">
        <v>1996</v>
      </c>
      <c r="U1187">
        <v>4476</v>
      </c>
    </row>
    <row r="1188" spans="13:21">
      <c r="M1188">
        <v>1120</v>
      </c>
      <c r="N1188">
        <v>2</v>
      </c>
      <c r="O1188">
        <v>720</v>
      </c>
      <c r="P1188">
        <v>120000</v>
      </c>
      <c r="Q1188">
        <v>1130</v>
      </c>
      <c r="R1188">
        <v>0</v>
      </c>
      <c r="S1188">
        <v>1950</v>
      </c>
      <c r="T1188">
        <v>1920</v>
      </c>
      <c r="U1188">
        <v>1130</v>
      </c>
    </row>
    <row r="1189" spans="13:21">
      <c r="M1189">
        <v>1572</v>
      </c>
      <c r="N1189">
        <v>3</v>
      </c>
      <c r="O1189">
        <v>995</v>
      </c>
      <c r="P1189">
        <v>186700</v>
      </c>
      <c r="Q1189">
        <v>1572</v>
      </c>
      <c r="R1189">
        <v>0</v>
      </c>
      <c r="S1189">
        <v>1963</v>
      </c>
      <c r="T1189">
        <v>1963</v>
      </c>
      <c r="U1189">
        <v>1572</v>
      </c>
    </row>
    <row r="1190" spans="13:21">
      <c r="M1190">
        <v>784</v>
      </c>
      <c r="N1190">
        <v>1</v>
      </c>
      <c r="O1190">
        <v>392</v>
      </c>
      <c r="P1190">
        <v>104900</v>
      </c>
      <c r="Q1190">
        <v>949</v>
      </c>
      <c r="R1190">
        <v>272</v>
      </c>
      <c r="S1190">
        <v>1950</v>
      </c>
      <c r="T1190">
        <v>1924</v>
      </c>
      <c r="U1190">
        <v>1221</v>
      </c>
    </row>
    <row r="1191" spans="13:21">
      <c r="M1191">
        <v>978</v>
      </c>
      <c r="N1191">
        <v>2</v>
      </c>
      <c r="O1191">
        <v>420</v>
      </c>
      <c r="P1191">
        <v>95000</v>
      </c>
      <c r="Q1191">
        <v>1014</v>
      </c>
      <c r="R1191">
        <v>685</v>
      </c>
      <c r="S1191">
        <v>1970</v>
      </c>
      <c r="T1191">
        <v>1900</v>
      </c>
      <c r="U1191">
        <v>1699</v>
      </c>
    </row>
    <row r="1192" spans="13:21">
      <c r="M1192">
        <v>1624</v>
      </c>
      <c r="N1192">
        <v>3</v>
      </c>
      <c r="O1192">
        <v>757</v>
      </c>
      <c r="P1192">
        <v>262000</v>
      </c>
      <c r="Q1192">
        <v>1624</v>
      </c>
      <c r="R1192">
        <v>0</v>
      </c>
      <c r="S1192">
        <v>1995</v>
      </c>
      <c r="T1192">
        <v>1994</v>
      </c>
      <c r="U1192">
        <v>1624</v>
      </c>
    </row>
    <row r="1193" spans="13:21">
      <c r="M1193">
        <v>831</v>
      </c>
      <c r="N1193">
        <v>2</v>
      </c>
      <c r="O1193">
        <v>493</v>
      </c>
      <c r="P1193">
        <v>195000</v>
      </c>
      <c r="Q1193">
        <v>831</v>
      </c>
      <c r="R1193">
        <v>829</v>
      </c>
      <c r="S1193">
        <v>2002</v>
      </c>
      <c r="T1193">
        <v>2002</v>
      </c>
      <c r="U1193">
        <v>1660</v>
      </c>
    </row>
    <row r="1194" spans="13:21">
      <c r="M1194">
        <v>994</v>
      </c>
      <c r="N1194">
        <v>2</v>
      </c>
      <c r="O1194">
        <v>442</v>
      </c>
      <c r="P1194">
        <v>189000</v>
      </c>
      <c r="Q1194">
        <v>1028</v>
      </c>
      <c r="R1194">
        <v>776</v>
      </c>
      <c r="S1194">
        <v>1999</v>
      </c>
      <c r="T1194">
        <v>1999</v>
      </c>
      <c r="U1194">
        <v>1804</v>
      </c>
    </row>
    <row r="1195" spans="13:21">
      <c r="M1195">
        <v>1249</v>
      </c>
      <c r="N1195">
        <v>4</v>
      </c>
      <c r="O1195">
        <v>1356</v>
      </c>
      <c r="P1195">
        <v>168000</v>
      </c>
      <c r="Q1195">
        <v>1622</v>
      </c>
      <c r="R1195">
        <v>0</v>
      </c>
      <c r="S1195">
        <v>1975</v>
      </c>
      <c r="T1195">
        <v>1961</v>
      </c>
      <c r="U1195">
        <v>1622</v>
      </c>
    </row>
    <row r="1196" spans="13:21">
      <c r="M1196">
        <v>776</v>
      </c>
      <c r="N1196">
        <v>2</v>
      </c>
      <c r="O1196">
        <v>492</v>
      </c>
      <c r="P1196">
        <v>174000</v>
      </c>
      <c r="Q1196">
        <v>764</v>
      </c>
      <c r="R1196">
        <v>677</v>
      </c>
      <c r="S1196">
        <v>2000</v>
      </c>
      <c r="T1196">
        <v>1999</v>
      </c>
      <c r="U1196">
        <v>1441</v>
      </c>
    </row>
    <row r="1197" spans="13:21">
      <c r="M1197">
        <v>702</v>
      </c>
      <c r="N1197">
        <v>1</v>
      </c>
      <c r="O1197">
        <v>250</v>
      </c>
      <c r="P1197">
        <v>125000</v>
      </c>
      <c r="Q1197">
        <v>842</v>
      </c>
      <c r="R1197">
        <v>630</v>
      </c>
      <c r="S1197">
        <v>1994</v>
      </c>
      <c r="T1197">
        <v>1925</v>
      </c>
      <c r="U1197">
        <v>1472</v>
      </c>
    </row>
    <row r="1198" spans="13:21">
      <c r="M1198">
        <v>1224</v>
      </c>
      <c r="N1198">
        <v>2</v>
      </c>
      <c r="O1198">
        <v>402</v>
      </c>
      <c r="P1198">
        <v>165000</v>
      </c>
      <c r="Q1198">
        <v>1224</v>
      </c>
      <c r="R1198">
        <v>0</v>
      </c>
      <c r="S1198">
        <v>1999</v>
      </c>
      <c r="T1198">
        <v>1999</v>
      </c>
      <c r="U1198">
        <v>1224</v>
      </c>
    </row>
    <row r="1199" spans="13:21">
      <c r="M1199">
        <v>663</v>
      </c>
      <c r="N1199">
        <v>1</v>
      </c>
      <c r="O1199">
        <v>299</v>
      </c>
      <c r="P1199">
        <v>158000</v>
      </c>
      <c r="Q1199">
        <v>663</v>
      </c>
      <c r="R1199">
        <v>689</v>
      </c>
      <c r="S1199">
        <v>1969</v>
      </c>
      <c r="T1199">
        <v>1969</v>
      </c>
      <c r="U1199">
        <v>1352</v>
      </c>
    </row>
    <row r="1200" spans="13:21">
      <c r="M1200">
        <v>728</v>
      </c>
      <c r="N1200">
        <v>2</v>
      </c>
      <c r="O1200">
        <v>400</v>
      </c>
      <c r="P1200">
        <v>176000</v>
      </c>
      <c r="Q1200">
        <v>728</v>
      </c>
      <c r="R1200">
        <v>728</v>
      </c>
      <c r="S1200">
        <v>2005</v>
      </c>
      <c r="T1200">
        <v>2005</v>
      </c>
      <c r="U1200">
        <v>1456</v>
      </c>
    </row>
    <row r="1201" spans="13:21">
      <c r="M1201">
        <v>879</v>
      </c>
      <c r="N1201">
        <v>3</v>
      </c>
      <c r="O1201">
        <v>660</v>
      </c>
      <c r="P1201">
        <v>219210</v>
      </c>
      <c r="Q1201">
        <v>879</v>
      </c>
      <c r="R1201">
        <v>984</v>
      </c>
      <c r="S1201">
        <v>2006</v>
      </c>
      <c r="T1201">
        <v>2006</v>
      </c>
      <c r="U1201">
        <v>1863</v>
      </c>
    </row>
    <row r="1202" spans="13:21">
      <c r="M1202">
        <v>815</v>
      </c>
      <c r="N1202">
        <v>1</v>
      </c>
      <c r="O1202">
        <v>225</v>
      </c>
      <c r="P1202">
        <v>144000</v>
      </c>
      <c r="Q1202">
        <v>815</v>
      </c>
      <c r="R1202">
        <v>875</v>
      </c>
      <c r="S1202">
        <v>1950</v>
      </c>
      <c r="T1202">
        <v>1916</v>
      </c>
      <c r="U1202">
        <v>1690</v>
      </c>
    </row>
    <row r="1203" spans="13:21">
      <c r="M1203">
        <v>1212</v>
      </c>
      <c r="N1203">
        <v>2</v>
      </c>
      <c r="O1203">
        <v>573</v>
      </c>
      <c r="P1203">
        <v>178000</v>
      </c>
      <c r="Q1203">
        <v>1212</v>
      </c>
      <c r="R1203">
        <v>0</v>
      </c>
      <c r="S1203">
        <v>2001</v>
      </c>
      <c r="T1203">
        <v>2001</v>
      </c>
      <c r="U1203">
        <v>1212</v>
      </c>
    </row>
    <row r="1204" spans="13:21">
      <c r="M1204">
        <v>1051</v>
      </c>
      <c r="N1204">
        <v>2</v>
      </c>
      <c r="O1204">
        <v>459</v>
      </c>
      <c r="P1204">
        <v>148000</v>
      </c>
      <c r="Q1204">
        <v>1382</v>
      </c>
      <c r="R1204">
        <v>0</v>
      </c>
      <c r="S1204">
        <v>1979</v>
      </c>
      <c r="T1204">
        <v>1963</v>
      </c>
      <c r="U1204">
        <v>1382</v>
      </c>
    </row>
    <row r="1205" spans="13:21">
      <c r="M1205">
        <v>864</v>
      </c>
      <c r="N1205">
        <v>1</v>
      </c>
      <c r="O1205">
        <v>280</v>
      </c>
      <c r="P1205">
        <v>116050</v>
      </c>
      <c r="Q1205">
        <v>864</v>
      </c>
      <c r="R1205">
        <v>0</v>
      </c>
      <c r="S1205">
        <v>1970</v>
      </c>
      <c r="T1205">
        <v>1970</v>
      </c>
      <c r="U1205">
        <v>864</v>
      </c>
    </row>
    <row r="1206" spans="13:21">
      <c r="M1206">
        <v>866</v>
      </c>
      <c r="N1206">
        <v>2</v>
      </c>
      <c r="O1206">
        <v>546</v>
      </c>
      <c r="P1206">
        <v>197900</v>
      </c>
      <c r="Q1206">
        <v>866</v>
      </c>
      <c r="R1206">
        <v>913</v>
      </c>
      <c r="S1206">
        <v>1998</v>
      </c>
      <c r="T1206">
        <v>1998</v>
      </c>
      <c r="U1206">
        <v>1779</v>
      </c>
    </row>
    <row r="1207" spans="13:21">
      <c r="M1207">
        <v>884</v>
      </c>
      <c r="N1207">
        <v>1</v>
      </c>
      <c r="O1207">
        <v>216</v>
      </c>
      <c r="P1207">
        <v>117000</v>
      </c>
      <c r="Q1207">
        <v>884</v>
      </c>
      <c r="R1207">
        <v>464</v>
      </c>
      <c r="S1207">
        <v>1997</v>
      </c>
      <c r="T1207">
        <v>1925</v>
      </c>
      <c r="U1207">
        <v>1348</v>
      </c>
    </row>
    <row r="1208" spans="13:21">
      <c r="M1208">
        <v>1630</v>
      </c>
      <c r="N1208">
        <v>2</v>
      </c>
      <c r="O1208">
        <v>451</v>
      </c>
      <c r="P1208">
        <v>213000</v>
      </c>
      <c r="Q1208">
        <v>1630</v>
      </c>
      <c r="R1208">
        <v>0</v>
      </c>
      <c r="S1208">
        <v>2001</v>
      </c>
      <c r="T1208">
        <v>2000</v>
      </c>
      <c r="U1208">
        <v>1630</v>
      </c>
    </row>
    <row r="1209" spans="13:21">
      <c r="M1209">
        <v>1056</v>
      </c>
      <c r="N1209">
        <v>2</v>
      </c>
      <c r="O1209">
        <v>495</v>
      </c>
      <c r="P1209">
        <v>153500</v>
      </c>
      <c r="Q1209">
        <v>1074</v>
      </c>
      <c r="R1209">
        <v>0</v>
      </c>
      <c r="S1209">
        <v>1975</v>
      </c>
      <c r="T1209">
        <v>1975</v>
      </c>
      <c r="U1209">
        <v>1074</v>
      </c>
    </row>
    <row r="1210" spans="13:21">
      <c r="M1210">
        <v>2158</v>
      </c>
      <c r="N1210">
        <v>3</v>
      </c>
      <c r="O1210">
        <v>701</v>
      </c>
      <c r="P1210">
        <v>271900</v>
      </c>
      <c r="Q1210">
        <v>2196</v>
      </c>
      <c r="R1210">
        <v>0</v>
      </c>
      <c r="S1210">
        <v>1991</v>
      </c>
      <c r="T1210">
        <v>1990</v>
      </c>
      <c r="U1210">
        <v>2196</v>
      </c>
    </row>
    <row r="1211" spans="13:21">
      <c r="M1211">
        <v>1056</v>
      </c>
      <c r="N1211">
        <v>1</v>
      </c>
      <c r="O1211">
        <v>384</v>
      </c>
      <c r="P1211">
        <v>107000</v>
      </c>
      <c r="Q1211">
        <v>1056</v>
      </c>
      <c r="R1211">
        <v>0</v>
      </c>
      <c r="S1211">
        <v>1966</v>
      </c>
      <c r="T1211">
        <v>1966</v>
      </c>
      <c r="U1211">
        <v>1056</v>
      </c>
    </row>
    <row r="1212" spans="13:21">
      <c r="M1212">
        <v>1682</v>
      </c>
      <c r="N1212">
        <v>2</v>
      </c>
      <c r="O1212">
        <v>544</v>
      </c>
      <c r="P1212">
        <v>200000</v>
      </c>
      <c r="Q1212">
        <v>1700</v>
      </c>
      <c r="R1212">
        <v>0</v>
      </c>
      <c r="S1212">
        <v>2003</v>
      </c>
      <c r="T1212">
        <v>2003</v>
      </c>
      <c r="U1212">
        <v>1700</v>
      </c>
    </row>
    <row r="1213" spans="13:21">
      <c r="M1213">
        <v>931</v>
      </c>
      <c r="N1213">
        <v>2</v>
      </c>
      <c r="O1213">
        <v>506</v>
      </c>
      <c r="P1213">
        <v>140000</v>
      </c>
      <c r="Q1213">
        <v>1283</v>
      </c>
      <c r="R1213">
        <v>0</v>
      </c>
      <c r="S1213">
        <v>1980</v>
      </c>
      <c r="T1213">
        <v>1962</v>
      </c>
      <c r="U1213">
        <v>1283</v>
      </c>
    </row>
    <row r="1214" spans="13:21">
      <c r="M1214">
        <v>1660</v>
      </c>
      <c r="N1214">
        <v>2</v>
      </c>
      <c r="O1214">
        <v>500</v>
      </c>
      <c r="P1214">
        <v>290000</v>
      </c>
      <c r="Q1214">
        <v>1660</v>
      </c>
      <c r="R1214">
        <v>0</v>
      </c>
      <c r="S1214">
        <v>2006</v>
      </c>
      <c r="T1214">
        <v>2006</v>
      </c>
      <c r="U1214">
        <v>1660</v>
      </c>
    </row>
    <row r="1215" spans="13:21">
      <c r="M1215">
        <v>1055</v>
      </c>
      <c r="N1215">
        <v>2</v>
      </c>
      <c r="O1215">
        <v>462</v>
      </c>
      <c r="P1215">
        <v>189000</v>
      </c>
      <c r="Q1215">
        <v>1055</v>
      </c>
      <c r="R1215">
        <v>790</v>
      </c>
      <c r="S1215">
        <v>1992</v>
      </c>
      <c r="T1215">
        <v>1992</v>
      </c>
      <c r="U1215">
        <v>1845</v>
      </c>
    </row>
    <row r="1216" spans="13:21">
      <c r="M1216">
        <v>559</v>
      </c>
      <c r="N1216">
        <v>2</v>
      </c>
      <c r="O1216">
        <v>492</v>
      </c>
      <c r="P1216">
        <v>164000</v>
      </c>
      <c r="Q1216">
        <v>1080</v>
      </c>
      <c r="R1216">
        <v>672</v>
      </c>
      <c r="S1216">
        <v>2005</v>
      </c>
      <c r="T1216">
        <v>1988</v>
      </c>
      <c r="U1216">
        <v>1752</v>
      </c>
    </row>
    <row r="1217" spans="13:21">
      <c r="M1217">
        <v>672</v>
      </c>
      <c r="N1217">
        <v>1</v>
      </c>
      <c r="O1217">
        <v>234</v>
      </c>
      <c r="P1217">
        <v>113000</v>
      </c>
      <c r="Q1217">
        <v>672</v>
      </c>
      <c r="R1217">
        <v>0</v>
      </c>
      <c r="S1217">
        <v>1950</v>
      </c>
      <c r="T1217">
        <v>1941</v>
      </c>
      <c r="U1217">
        <v>672</v>
      </c>
    </row>
    <row r="1218" spans="13:21">
      <c r="M1218">
        <v>648</v>
      </c>
      <c r="N1218">
        <v>1</v>
      </c>
      <c r="O1218">
        <v>364</v>
      </c>
      <c r="P1218">
        <v>145000</v>
      </c>
      <c r="Q1218">
        <v>960</v>
      </c>
      <c r="R1218">
        <v>0</v>
      </c>
      <c r="S1218">
        <v>2001</v>
      </c>
      <c r="T1218">
        <v>1965</v>
      </c>
      <c r="U1218">
        <v>960</v>
      </c>
    </row>
    <row r="1219" spans="13:21">
      <c r="M1219">
        <v>925</v>
      </c>
      <c r="N1219">
        <v>1</v>
      </c>
      <c r="O1219">
        <v>300</v>
      </c>
      <c r="P1219">
        <v>134500</v>
      </c>
      <c r="Q1219">
        <v>999</v>
      </c>
      <c r="R1219">
        <v>0</v>
      </c>
      <c r="S1219">
        <v>1962</v>
      </c>
      <c r="T1219">
        <v>1962</v>
      </c>
      <c r="U1219">
        <v>999</v>
      </c>
    </row>
    <row r="1220" spans="13:21">
      <c r="M1220">
        <v>894</v>
      </c>
      <c r="N1220">
        <v>1</v>
      </c>
      <c r="O1220">
        <v>384</v>
      </c>
      <c r="P1220">
        <v>125000</v>
      </c>
      <c r="Q1220">
        <v>894</v>
      </c>
      <c r="R1220">
        <v>0</v>
      </c>
      <c r="S1220">
        <v>1966</v>
      </c>
      <c r="T1220">
        <v>1966</v>
      </c>
      <c r="U1220">
        <v>894</v>
      </c>
    </row>
    <row r="1221" spans="13:21">
      <c r="M1221">
        <v>0</v>
      </c>
      <c r="N1221">
        <v>2</v>
      </c>
      <c r="O1221">
        <v>539</v>
      </c>
      <c r="P1221">
        <v>112000</v>
      </c>
      <c r="Q1221">
        <v>1318</v>
      </c>
      <c r="R1221">
        <v>584</v>
      </c>
      <c r="S1221">
        <v>1978</v>
      </c>
      <c r="T1221">
        <v>1978</v>
      </c>
      <c r="U1221">
        <v>1902</v>
      </c>
    </row>
    <row r="1222" spans="13:21">
      <c r="M1222">
        <v>1300</v>
      </c>
      <c r="N1222">
        <v>2</v>
      </c>
      <c r="O1222">
        <v>552</v>
      </c>
      <c r="P1222">
        <v>229456</v>
      </c>
      <c r="Q1222">
        <v>1314</v>
      </c>
      <c r="R1222">
        <v>0</v>
      </c>
      <c r="S1222">
        <v>2009</v>
      </c>
      <c r="T1222">
        <v>2009</v>
      </c>
      <c r="U1222">
        <v>1314</v>
      </c>
    </row>
    <row r="1223" spans="13:21">
      <c r="M1223">
        <v>0</v>
      </c>
      <c r="N1223">
        <v>0</v>
      </c>
      <c r="O1223">
        <v>0</v>
      </c>
      <c r="P1223">
        <v>80500</v>
      </c>
      <c r="Q1223">
        <v>672</v>
      </c>
      <c r="R1223">
        <v>240</v>
      </c>
      <c r="S1223">
        <v>1950</v>
      </c>
      <c r="T1223">
        <v>1947</v>
      </c>
      <c r="U1223">
        <v>912</v>
      </c>
    </row>
    <row r="1224" spans="13:21">
      <c r="M1224">
        <v>672</v>
      </c>
      <c r="N1224">
        <v>0</v>
      </c>
      <c r="O1224">
        <v>0</v>
      </c>
      <c r="P1224">
        <v>91500</v>
      </c>
      <c r="Q1224">
        <v>672</v>
      </c>
      <c r="R1224">
        <v>546</v>
      </c>
      <c r="S1224">
        <v>1971</v>
      </c>
      <c r="T1224">
        <v>1971</v>
      </c>
      <c r="U1224">
        <v>1218</v>
      </c>
    </row>
    <row r="1225" spans="13:21">
      <c r="M1225">
        <v>912</v>
      </c>
      <c r="N1225">
        <v>1</v>
      </c>
      <c r="O1225">
        <v>288</v>
      </c>
      <c r="P1225">
        <v>115000</v>
      </c>
      <c r="Q1225">
        <v>912</v>
      </c>
      <c r="R1225">
        <v>0</v>
      </c>
      <c r="S1225">
        <v>1964</v>
      </c>
      <c r="T1225">
        <v>1964</v>
      </c>
      <c r="U1225">
        <v>912</v>
      </c>
    </row>
    <row r="1226" spans="13:21">
      <c r="M1226">
        <v>952</v>
      </c>
      <c r="N1226">
        <v>1</v>
      </c>
      <c r="O1226">
        <v>322</v>
      </c>
      <c r="P1226">
        <v>134000</v>
      </c>
      <c r="Q1226">
        <v>1211</v>
      </c>
      <c r="R1226">
        <v>0</v>
      </c>
      <c r="S1226">
        <v>1968</v>
      </c>
      <c r="T1226">
        <v>1968</v>
      </c>
      <c r="U1226">
        <v>1211</v>
      </c>
    </row>
    <row r="1227" spans="13:21">
      <c r="M1227">
        <v>1040</v>
      </c>
      <c r="N1227">
        <v>1</v>
      </c>
      <c r="O1227">
        <v>315</v>
      </c>
      <c r="P1227">
        <v>143000</v>
      </c>
      <c r="Q1227">
        <v>1168</v>
      </c>
      <c r="R1227">
        <v>678</v>
      </c>
      <c r="S1227">
        <v>1950</v>
      </c>
      <c r="T1227">
        <v>1949</v>
      </c>
      <c r="U1227">
        <v>1846</v>
      </c>
    </row>
    <row r="1228" spans="13:21">
      <c r="M1228">
        <v>2136</v>
      </c>
      <c r="N1228">
        <v>2</v>
      </c>
      <c r="O1228">
        <v>528</v>
      </c>
      <c r="P1228">
        <v>137900</v>
      </c>
      <c r="Q1228">
        <v>2136</v>
      </c>
      <c r="R1228">
        <v>0</v>
      </c>
      <c r="S1228">
        <v>1951</v>
      </c>
      <c r="T1228">
        <v>1951</v>
      </c>
      <c r="U1228">
        <v>2136</v>
      </c>
    </row>
    <row r="1229" spans="13:21">
      <c r="M1229">
        <v>788</v>
      </c>
      <c r="N1229">
        <v>2</v>
      </c>
      <c r="O1229">
        <v>388</v>
      </c>
      <c r="P1229">
        <v>184000</v>
      </c>
      <c r="Q1229">
        <v>788</v>
      </c>
      <c r="R1229">
        <v>702</v>
      </c>
      <c r="S1229">
        <v>2005</v>
      </c>
      <c r="T1229">
        <v>2004</v>
      </c>
      <c r="U1229">
        <v>1490</v>
      </c>
    </row>
    <row r="1230" spans="13:21">
      <c r="M1230">
        <v>588</v>
      </c>
      <c r="N1230">
        <v>1</v>
      </c>
      <c r="O1230">
        <v>264</v>
      </c>
      <c r="P1230">
        <v>145000</v>
      </c>
      <c r="Q1230">
        <v>1138</v>
      </c>
      <c r="R1230">
        <v>0</v>
      </c>
      <c r="S1230">
        <v>1958</v>
      </c>
      <c r="T1230">
        <v>1958</v>
      </c>
      <c r="U1230">
        <v>1138</v>
      </c>
    </row>
    <row r="1231" spans="13:21">
      <c r="M1231">
        <v>894</v>
      </c>
      <c r="N1231">
        <v>3</v>
      </c>
      <c r="O1231">
        <v>668</v>
      </c>
      <c r="P1231">
        <v>214000</v>
      </c>
      <c r="Q1231">
        <v>894</v>
      </c>
      <c r="R1231">
        <v>1039</v>
      </c>
      <c r="S1231">
        <v>2007</v>
      </c>
      <c r="T1231">
        <v>2007</v>
      </c>
      <c r="U1231">
        <v>1933</v>
      </c>
    </row>
    <row r="1232" spans="13:21">
      <c r="M1232">
        <v>912</v>
      </c>
      <c r="N1232">
        <v>2</v>
      </c>
      <c r="O1232">
        <v>576</v>
      </c>
      <c r="P1232">
        <v>147000</v>
      </c>
      <c r="Q1232">
        <v>912</v>
      </c>
      <c r="R1232">
        <v>0</v>
      </c>
      <c r="S1232">
        <v>2008</v>
      </c>
      <c r="T1232">
        <v>1965</v>
      </c>
      <c r="U1232">
        <v>912</v>
      </c>
    </row>
    <row r="1233" spans="13:21">
      <c r="M1233">
        <v>1702</v>
      </c>
      <c r="N1233">
        <v>3</v>
      </c>
      <c r="O1233">
        <v>1052</v>
      </c>
      <c r="P1233">
        <v>367294</v>
      </c>
      <c r="Q1233">
        <v>1702</v>
      </c>
      <c r="R1233">
        <v>0</v>
      </c>
      <c r="S1233">
        <v>2008</v>
      </c>
      <c r="T1233">
        <v>2008</v>
      </c>
      <c r="U1233">
        <v>1702</v>
      </c>
    </row>
    <row r="1234" spans="13:21">
      <c r="M1234">
        <v>1075</v>
      </c>
      <c r="N1234">
        <v>1</v>
      </c>
      <c r="O1234">
        <v>404</v>
      </c>
      <c r="P1234">
        <v>127000</v>
      </c>
      <c r="Q1234">
        <v>1507</v>
      </c>
      <c r="R1234">
        <v>0</v>
      </c>
      <c r="S1234">
        <v>1960</v>
      </c>
      <c r="T1234">
        <v>1960</v>
      </c>
      <c r="U1234">
        <v>1507</v>
      </c>
    </row>
    <row r="1235" spans="13:21">
      <c r="M1235">
        <v>1361</v>
      </c>
      <c r="N1235">
        <v>2</v>
      </c>
      <c r="O1235">
        <v>600</v>
      </c>
      <c r="P1235">
        <v>190000</v>
      </c>
      <c r="Q1235">
        <v>1361</v>
      </c>
      <c r="R1235">
        <v>1259</v>
      </c>
      <c r="S1235">
        <v>1977</v>
      </c>
      <c r="T1235">
        <v>1977</v>
      </c>
      <c r="U1235">
        <v>2620</v>
      </c>
    </row>
    <row r="1236" spans="13:21">
      <c r="M1236">
        <v>1106</v>
      </c>
      <c r="N1236">
        <v>2</v>
      </c>
      <c r="O1236">
        <v>540</v>
      </c>
      <c r="P1236">
        <v>132500</v>
      </c>
      <c r="Q1236">
        <v>1190</v>
      </c>
      <c r="R1236">
        <v>0</v>
      </c>
      <c r="S1236">
        <v>1962</v>
      </c>
      <c r="T1236">
        <v>1962</v>
      </c>
      <c r="U1236">
        <v>1190</v>
      </c>
    </row>
    <row r="1237" spans="13:21">
      <c r="M1237">
        <v>0</v>
      </c>
      <c r="N1237">
        <v>2</v>
      </c>
      <c r="O1237">
        <v>462</v>
      </c>
      <c r="P1237">
        <v>101800</v>
      </c>
      <c r="Q1237">
        <v>1224</v>
      </c>
      <c r="R1237">
        <v>0</v>
      </c>
      <c r="S1237">
        <v>1962</v>
      </c>
      <c r="T1237">
        <v>1962</v>
      </c>
      <c r="U1237">
        <v>1224</v>
      </c>
    </row>
    <row r="1238" spans="13:21">
      <c r="M1238">
        <v>1188</v>
      </c>
      <c r="N1238">
        <v>2</v>
      </c>
      <c r="O1238">
        <v>531</v>
      </c>
      <c r="P1238">
        <v>142000</v>
      </c>
      <c r="Q1238">
        <v>1188</v>
      </c>
      <c r="R1238">
        <v>0</v>
      </c>
      <c r="S1238">
        <v>1959</v>
      </c>
      <c r="T1238">
        <v>1959</v>
      </c>
      <c r="U1238">
        <v>1188</v>
      </c>
    </row>
    <row r="1239" spans="13:21">
      <c r="M1239">
        <v>940</v>
      </c>
      <c r="N1239">
        <v>0</v>
      </c>
      <c r="O1239">
        <v>0</v>
      </c>
      <c r="P1239">
        <v>130000</v>
      </c>
      <c r="Q1239">
        <v>1024</v>
      </c>
      <c r="R1239">
        <v>940</v>
      </c>
      <c r="S1239">
        <v>1950</v>
      </c>
      <c r="T1239">
        <v>1911</v>
      </c>
      <c r="U1239">
        <v>1964</v>
      </c>
    </row>
    <row r="1240" spans="13:21">
      <c r="M1240">
        <v>747</v>
      </c>
      <c r="N1240">
        <v>1</v>
      </c>
      <c r="O1240">
        <v>180</v>
      </c>
      <c r="P1240">
        <v>138887</v>
      </c>
      <c r="Q1240">
        <v>892</v>
      </c>
      <c r="R1240">
        <v>892</v>
      </c>
      <c r="S1240">
        <v>1950</v>
      </c>
      <c r="T1240">
        <v>1914</v>
      </c>
      <c r="U1240">
        <v>1784</v>
      </c>
    </row>
    <row r="1241" spans="13:21">
      <c r="M1241">
        <v>764</v>
      </c>
      <c r="N1241">
        <v>2</v>
      </c>
      <c r="O1241">
        <v>474</v>
      </c>
      <c r="P1241">
        <v>175500</v>
      </c>
      <c r="Q1241">
        <v>764</v>
      </c>
      <c r="R1241">
        <v>862</v>
      </c>
      <c r="S1241">
        <v>2003</v>
      </c>
      <c r="T1241">
        <v>2003</v>
      </c>
      <c r="U1241">
        <v>1626</v>
      </c>
    </row>
    <row r="1242" spans="13:21">
      <c r="M1242">
        <v>847</v>
      </c>
      <c r="N1242">
        <v>2</v>
      </c>
      <c r="O1242">
        <v>434</v>
      </c>
      <c r="P1242">
        <v>195000</v>
      </c>
      <c r="Q1242">
        <v>847</v>
      </c>
      <c r="R1242">
        <v>1101</v>
      </c>
      <c r="S1242">
        <v>2005</v>
      </c>
      <c r="T1242">
        <v>2004</v>
      </c>
      <c r="U1242">
        <v>1948</v>
      </c>
    </row>
    <row r="1243" spans="13:21">
      <c r="M1243">
        <v>1141</v>
      </c>
      <c r="N1243">
        <v>2</v>
      </c>
      <c r="O1243">
        <v>484</v>
      </c>
      <c r="P1243">
        <v>142500</v>
      </c>
      <c r="Q1243">
        <v>1141</v>
      </c>
      <c r="R1243">
        <v>0</v>
      </c>
      <c r="S1243">
        <v>2005</v>
      </c>
      <c r="T1243">
        <v>2005</v>
      </c>
      <c r="U1243">
        <v>1141</v>
      </c>
    </row>
    <row r="1244" spans="13:21">
      <c r="M1244">
        <v>1476</v>
      </c>
      <c r="N1244">
        <v>2</v>
      </c>
      <c r="O1244">
        <v>472</v>
      </c>
      <c r="P1244">
        <v>265900</v>
      </c>
      <c r="Q1244">
        <v>1484</v>
      </c>
      <c r="R1244">
        <v>0</v>
      </c>
      <c r="S1244">
        <v>2006</v>
      </c>
      <c r="T1244">
        <v>2006</v>
      </c>
      <c r="U1244">
        <v>1484</v>
      </c>
    </row>
    <row r="1245" spans="13:21">
      <c r="M1245">
        <v>884</v>
      </c>
      <c r="N1245">
        <v>2</v>
      </c>
      <c r="O1245">
        <v>543</v>
      </c>
      <c r="P1245">
        <v>224900</v>
      </c>
      <c r="Q1245">
        <v>884</v>
      </c>
      <c r="R1245">
        <v>884</v>
      </c>
      <c r="S1245">
        <v>2003</v>
      </c>
      <c r="T1245">
        <v>2003</v>
      </c>
      <c r="U1245">
        <v>1768</v>
      </c>
    </row>
    <row r="1246" spans="13:21">
      <c r="M1246">
        <v>1689</v>
      </c>
      <c r="N1246">
        <v>3</v>
      </c>
      <c r="O1246">
        <v>954</v>
      </c>
      <c r="P1246">
        <v>248328</v>
      </c>
      <c r="Q1246">
        <v>1689</v>
      </c>
      <c r="R1246">
        <v>0</v>
      </c>
      <c r="S1246">
        <v>2007</v>
      </c>
      <c r="T1246">
        <v>2007</v>
      </c>
      <c r="U1246">
        <v>1689</v>
      </c>
    </row>
    <row r="1247" spans="13:21">
      <c r="M1247">
        <v>1053</v>
      </c>
      <c r="N1247">
        <v>2</v>
      </c>
      <c r="O1247">
        <v>528</v>
      </c>
      <c r="P1247">
        <v>170000</v>
      </c>
      <c r="Q1247">
        <v>1173</v>
      </c>
      <c r="R1247">
        <v>0</v>
      </c>
      <c r="S1247">
        <v>1974</v>
      </c>
      <c r="T1247">
        <v>1974</v>
      </c>
      <c r="U1247">
        <v>1173</v>
      </c>
    </row>
    <row r="1248" spans="13:21">
      <c r="M1248">
        <v>2076</v>
      </c>
      <c r="N1248">
        <v>3</v>
      </c>
      <c r="O1248">
        <v>850</v>
      </c>
      <c r="P1248">
        <v>465000</v>
      </c>
      <c r="Q1248">
        <v>2076</v>
      </c>
      <c r="R1248">
        <v>0</v>
      </c>
      <c r="S1248">
        <v>2006</v>
      </c>
      <c r="T1248">
        <v>2006</v>
      </c>
      <c r="U1248">
        <v>2076</v>
      </c>
    </row>
    <row r="1249" spans="13:21">
      <c r="M1249">
        <v>792</v>
      </c>
      <c r="N1249">
        <v>2</v>
      </c>
      <c r="O1249">
        <v>400</v>
      </c>
      <c r="P1249">
        <v>230000</v>
      </c>
      <c r="Q1249">
        <v>792</v>
      </c>
      <c r="R1249">
        <v>725</v>
      </c>
      <c r="S1249">
        <v>1950</v>
      </c>
      <c r="T1249">
        <v>1929</v>
      </c>
      <c r="U1249">
        <v>1517</v>
      </c>
    </row>
    <row r="1250" spans="13:21">
      <c r="M1250">
        <v>585</v>
      </c>
      <c r="N1250">
        <v>2</v>
      </c>
      <c r="O1250">
        <v>477</v>
      </c>
      <c r="P1250">
        <v>178000</v>
      </c>
      <c r="Q1250">
        <v>1140</v>
      </c>
      <c r="R1250">
        <v>728</v>
      </c>
      <c r="S1250">
        <v>2003</v>
      </c>
      <c r="T1250">
        <v>1984</v>
      </c>
      <c r="U1250">
        <v>1868</v>
      </c>
    </row>
    <row r="1251" spans="13:21">
      <c r="M1251">
        <v>756</v>
      </c>
      <c r="N1251">
        <v>2</v>
      </c>
      <c r="O1251">
        <v>615</v>
      </c>
      <c r="P1251">
        <v>186500</v>
      </c>
      <c r="Q1251">
        <v>756</v>
      </c>
      <c r="R1251">
        <v>797</v>
      </c>
      <c r="S1251">
        <v>2006</v>
      </c>
      <c r="T1251">
        <v>2005</v>
      </c>
      <c r="U1251">
        <v>1553</v>
      </c>
    </row>
    <row r="1252" spans="13:21">
      <c r="M1252">
        <v>1012</v>
      </c>
      <c r="N1252">
        <v>3</v>
      </c>
      <c r="O1252">
        <v>888</v>
      </c>
      <c r="P1252">
        <v>169900</v>
      </c>
      <c r="Q1252">
        <v>1034</v>
      </c>
      <c r="R1252">
        <v>0</v>
      </c>
      <c r="S1252">
        <v>1976</v>
      </c>
      <c r="T1252">
        <v>1976</v>
      </c>
      <c r="U1252">
        <v>1034</v>
      </c>
    </row>
    <row r="1253" spans="13:21">
      <c r="M1253">
        <v>735</v>
      </c>
      <c r="N1253">
        <v>2</v>
      </c>
      <c r="O1253">
        <v>396</v>
      </c>
      <c r="P1253">
        <v>129500</v>
      </c>
      <c r="Q1253">
        <v>1134</v>
      </c>
      <c r="R1253">
        <v>924</v>
      </c>
      <c r="S1253">
        <v>1950</v>
      </c>
      <c r="T1253">
        <v>1917</v>
      </c>
      <c r="U1253">
        <v>2058</v>
      </c>
    </row>
    <row r="1254" spans="13:21">
      <c r="M1254">
        <v>876</v>
      </c>
      <c r="N1254">
        <v>1</v>
      </c>
      <c r="O1254">
        <v>276</v>
      </c>
      <c r="P1254">
        <v>119000</v>
      </c>
      <c r="Q1254">
        <v>988</v>
      </c>
      <c r="R1254">
        <v>0</v>
      </c>
      <c r="S1254">
        <v>1950</v>
      </c>
      <c r="T1254">
        <v>1950</v>
      </c>
      <c r="U1254">
        <v>988</v>
      </c>
    </row>
    <row r="1255" spans="13:21">
      <c r="M1255">
        <v>2110</v>
      </c>
      <c r="N1255">
        <v>2</v>
      </c>
      <c r="O1255">
        <v>522</v>
      </c>
      <c r="P1255">
        <v>244000</v>
      </c>
      <c r="Q1255">
        <v>2110</v>
      </c>
      <c r="R1255">
        <v>0</v>
      </c>
      <c r="S1255">
        <v>1968</v>
      </c>
      <c r="T1255">
        <v>1968</v>
      </c>
      <c r="U1255">
        <v>2110</v>
      </c>
    </row>
    <row r="1256" spans="13:21">
      <c r="M1256">
        <v>1405</v>
      </c>
      <c r="N1256">
        <v>2</v>
      </c>
      <c r="O1256">
        <v>478</v>
      </c>
      <c r="P1256">
        <v>171750</v>
      </c>
      <c r="Q1256">
        <v>1405</v>
      </c>
      <c r="R1256">
        <v>0</v>
      </c>
      <c r="S1256">
        <v>2003</v>
      </c>
      <c r="T1256">
        <v>2003</v>
      </c>
      <c r="U1256">
        <v>1405</v>
      </c>
    </row>
    <row r="1257" spans="13:21">
      <c r="M1257">
        <v>864</v>
      </c>
      <c r="N1257">
        <v>1</v>
      </c>
      <c r="O1257">
        <v>288</v>
      </c>
      <c r="P1257">
        <v>130000</v>
      </c>
      <c r="Q1257">
        <v>874</v>
      </c>
      <c r="R1257">
        <v>0</v>
      </c>
      <c r="S1257">
        <v>1968</v>
      </c>
      <c r="T1257">
        <v>1968</v>
      </c>
      <c r="U1257">
        <v>874</v>
      </c>
    </row>
    <row r="1258" spans="13:21">
      <c r="M1258">
        <v>1192</v>
      </c>
      <c r="N1258">
        <v>2</v>
      </c>
      <c r="O1258">
        <v>518</v>
      </c>
      <c r="P1258">
        <v>294000</v>
      </c>
      <c r="Q1258">
        <v>1516</v>
      </c>
      <c r="R1258">
        <v>651</v>
      </c>
      <c r="S1258">
        <v>2003</v>
      </c>
      <c r="T1258">
        <v>1974</v>
      </c>
      <c r="U1258">
        <v>2167</v>
      </c>
    </row>
    <row r="1259" spans="13:21">
      <c r="M1259">
        <v>746</v>
      </c>
      <c r="N1259">
        <v>2</v>
      </c>
      <c r="O1259">
        <v>397</v>
      </c>
      <c r="P1259">
        <v>165400</v>
      </c>
      <c r="Q1259">
        <v>760</v>
      </c>
      <c r="R1259">
        <v>896</v>
      </c>
      <c r="S1259">
        <v>2004</v>
      </c>
      <c r="T1259">
        <v>2003</v>
      </c>
      <c r="U1259">
        <v>1656</v>
      </c>
    </row>
    <row r="1260" spans="13:21">
      <c r="M1260">
        <v>884</v>
      </c>
      <c r="N1260">
        <v>1</v>
      </c>
      <c r="O1260">
        <v>560</v>
      </c>
      <c r="P1260">
        <v>127500</v>
      </c>
      <c r="Q1260">
        <v>959</v>
      </c>
      <c r="R1260">
        <v>408</v>
      </c>
      <c r="S1260">
        <v>1950</v>
      </c>
      <c r="T1260">
        <v>1931</v>
      </c>
      <c r="U1260">
        <v>1367</v>
      </c>
    </row>
    <row r="1261" spans="13:21">
      <c r="M1261">
        <v>1986</v>
      </c>
      <c r="N1261">
        <v>2</v>
      </c>
      <c r="O1261">
        <v>691</v>
      </c>
      <c r="P1261">
        <v>301500</v>
      </c>
      <c r="Q1261">
        <v>1987</v>
      </c>
      <c r="R1261">
        <v>0</v>
      </c>
      <c r="S1261">
        <v>1994</v>
      </c>
      <c r="T1261">
        <v>1994</v>
      </c>
      <c r="U1261">
        <v>1987</v>
      </c>
    </row>
    <row r="1262" spans="13:21">
      <c r="M1262">
        <v>864</v>
      </c>
      <c r="N1262">
        <v>0</v>
      </c>
      <c r="O1262">
        <v>0</v>
      </c>
      <c r="P1262">
        <v>99900</v>
      </c>
      <c r="Q1262">
        <v>864</v>
      </c>
      <c r="R1262">
        <v>0</v>
      </c>
      <c r="S1262">
        <v>1950</v>
      </c>
      <c r="T1262">
        <v>1922</v>
      </c>
      <c r="U1262">
        <v>864</v>
      </c>
    </row>
    <row r="1263" spans="13:21">
      <c r="M1263">
        <v>856</v>
      </c>
      <c r="N1263">
        <v>2</v>
      </c>
      <c r="O1263">
        <v>400</v>
      </c>
      <c r="P1263">
        <v>190000</v>
      </c>
      <c r="Q1263">
        <v>1166</v>
      </c>
      <c r="R1263">
        <v>0</v>
      </c>
      <c r="S1263">
        <v>2005</v>
      </c>
      <c r="T1263">
        <v>2005</v>
      </c>
      <c r="U1263">
        <v>1166</v>
      </c>
    </row>
    <row r="1264" spans="13:21">
      <c r="M1264">
        <v>1054</v>
      </c>
      <c r="N1264">
        <v>2</v>
      </c>
      <c r="O1264">
        <v>460</v>
      </c>
      <c r="P1264">
        <v>151000</v>
      </c>
      <c r="Q1264">
        <v>1054</v>
      </c>
      <c r="R1264">
        <v>0</v>
      </c>
      <c r="S1264">
        <v>1969</v>
      </c>
      <c r="T1264">
        <v>1969</v>
      </c>
      <c r="U1264">
        <v>1054</v>
      </c>
    </row>
    <row r="1265" spans="13:21">
      <c r="M1265">
        <v>841</v>
      </c>
      <c r="N1265">
        <v>2</v>
      </c>
      <c r="O1265">
        <v>502</v>
      </c>
      <c r="P1265">
        <v>181000</v>
      </c>
      <c r="Q1265">
        <v>892</v>
      </c>
      <c r="R1265">
        <v>783</v>
      </c>
      <c r="S1265">
        <v>1999</v>
      </c>
      <c r="T1265">
        <v>1999</v>
      </c>
      <c r="U1265">
        <v>1675</v>
      </c>
    </row>
    <row r="1266" spans="13:21">
      <c r="M1266">
        <v>1050</v>
      </c>
      <c r="N1266">
        <v>1</v>
      </c>
      <c r="O1266">
        <v>338</v>
      </c>
      <c r="P1266">
        <v>128900</v>
      </c>
      <c r="Q1266">
        <v>1050</v>
      </c>
      <c r="R1266">
        <v>0</v>
      </c>
      <c r="S1266">
        <v>1956</v>
      </c>
      <c r="T1266">
        <v>1956</v>
      </c>
      <c r="U1266">
        <v>1050</v>
      </c>
    </row>
    <row r="1267" spans="13:21">
      <c r="M1267">
        <v>1104</v>
      </c>
      <c r="N1267">
        <v>1</v>
      </c>
      <c r="O1267">
        <v>304</v>
      </c>
      <c r="P1267">
        <v>161500</v>
      </c>
      <c r="Q1267">
        <v>1104</v>
      </c>
      <c r="R1267">
        <v>684</v>
      </c>
      <c r="S1267">
        <v>1989</v>
      </c>
      <c r="T1267">
        <v>1957</v>
      </c>
      <c r="U1267">
        <v>1788</v>
      </c>
    </row>
    <row r="1268" spans="13:21">
      <c r="M1268">
        <v>764</v>
      </c>
      <c r="N1268">
        <v>2</v>
      </c>
      <c r="O1268">
        <v>520</v>
      </c>
      <c r="P1268">
        <v>180500</v>
      </c>
      <c r="Q1268">
        <v>1060</v>
      </c>
      <c r="R1268">
        <v>764</v>
      </c>
      <c r="S1268">
        <v>1950</v>
      </c>
      <c r="T1268">
        <v>1919</v>
      </c>
      <c r="U1268">
        <v>1824</v>
      </c>
    </row>
    <row r="1269" spans="13:21">
      <c r="M1269">
        <v>1405</v>
      </c>
      <c r="N1269">
        <v>2</v>
      </c>
      <c r="O1269">
        <v>511</v>
      </c>
      <c r="P1269">
        <v>181000</v>
      </c>
      <c r="Q1269">
        <v>1337</v>
      </c>
      <c r="R1269">
        <v>0</v>
      </c>
      <c r="S1269">
        <v>1999</v>
      </c>
      <c r="T1269">
        <v>1998</v>
      </c>
      <c r="U1269">
        <v>1337</v>
      </c>
    </row>
    <row r="1270" spans="13:21">
      <c r="M1270">
        <v>691</v>
      </c>
      <c r="N1270">
        <v>2</v>
      </c>
      <c r="O1270">
        <v>506</v>
      </c>
      <c r="P1270">
        <v>183900</v>
      </c>
      <c r="Q1270">
        <v>713</v>
      </c>
      <c r="R1270">
        <v>739</v>
      </c>
      <c r="S1270">
        <v>1999</v>
      </c>
      <c r="T1270">
        <v>1999</v>
      </c>
      <c r="U1270">
        <v>1452</v>
      </c>
    </row>
    <row r="1271" spans="13:21">
      <c r="M1271">
        <v>925</v>
      </c>
      <c r="N1271">
        <v>1</v>
      </c>
      <c r="O1271">
        <v>308</v>
      </c>
      <c r="P1271">
        <v>122000</v>
      </c>
      <c r="Q1271">
        <v>964</v>
      </c>
      <c r="R1271">
        <v>925</v>
      </c>
      <c r="S1271">
        <v>1950</v>
      </c>
      <c r="T1271">
        <v>1910</v>
      </c>
      <c r="U1271">
        <v>1889</v>
      </c>
    </row>
    <row r="1272" spans="13:21">
      <c r="M1272">
        <v>2002</v>
      </c>
      <c r="N1272">
        <v>3</v>
      </c>
      <c r="O1272">
        <v>746</v>
      </c>
      <c r="P1272">
        <v>378500</v>
      </c>
      <c r="Q1272">
        <v>2018</v>
      </c>
      <c r="R1272">
        <v>0</v>
      </c>
      <c r="S1272">
        <v>2009</v>
      </c>
      <c r="T1272">
        <v>2008</v>
      </c>
      <c r="U1272">
        <v>2018</v>
      </c>
    </row>
    <row r="1273" spans="13:21">
      <c r="M1273">
        <v>728</v>
      </c>
      <c r="N1273">
        <v>3</v>
      </c>
      <c r="O1273">
        <v>1014</v>
      </c>
      <c r="P1273">
        <v>381000</v>
      </c>
      <c r="Q1273">
        <v>1968</v>
      </c>
      <c r="R1273">
        <v>1479</v>
      </c>
      <c r="S1273">
        <v>1997</v>
      </c>
      <c r="T1273">
        <v>1935</v>
      </c>
      <c r="U1273">
        <v>3447</v>
      </c>
    </row>
    <row r="1274" spans="13:21">
      <c r="M1274">
        <v>874</v>
      </c>
      <c r="N1274">
        <v>1</v>
      </c>
      <c r="O1274">
        <v>315</v>
      </c>
      <c r="P1274">
        <v>144000</v>
      </c>
      <c r="Q1274">
        <v>874</v>
      </c>
      <c r="R1274">
        <v>650</v>
      </c>
      <c r="S1274">
        <v>1958</v>
      </c>
      <c r="T1274">
        <v>1958</v>
      </c>
      <c r="U1274">
        <v>1524</v>
      </c>
    </row>
    <row r="1275" spans="13:21">
      <c r="M1275">
        <v>1332</v>
      </c>
      <c r="N1275">
        <v>2</v>
      </c>
      <c r="O1275">
        <v>586</v>
      </c>
      <c r="P1275">
        <v>260000</v>
      </c>
      <c r="Q1275">
        <v>1332</v>
      </c>
      <c r="R1275">
        <v>192</v>
      </c>
      <c r="S1275">
        <v>1979</v>
      </c>
      <c r="T1275">
        <v>1979</v>
      </c>
      <c r="U1275">
        <v>1524</v>
      </c>
    </row>
    <row r="1276" spans="13:21">
      <c r="M1276">
        <v>1489</v>
      </c>
      <c r="N1276">
        <v>2</v>
      </c>
      <c r="O1276">
        <v>462</v>
      </c>
      <c r="P1276">
        <v>185750</v>
      </c>
      <c r="Q1276">
        <v>1489</v>
      </c>
      <c r="R1276">
        <v>0</v>
      </c>
      <c r="S1276">
        <v>1968</v>
      </c>
      <c r="T1276">
        <v>1968</v>
      </c>
      <c r="U1276">
        <v>1489</v>
      </c>
    </row>
    <row r="1277" spans="13:21">
      <c r="M1277">
        <v>935</v>
      </c>
      <c r="N1277">
        <v>1</v>
      </c>
      <c r="O1277">
        <v>288</v>
      </c>
      <c r="P1277">
        <v>137000</v>
      </c>
      <c r="Q1277">
        <v>935</v>
      </c>
      <c r="R1277">
        <v>0</v>
      </c>
      <c r="S1277">
        <v>1965</v>
      </c>
      <c r="T1277">
        <v>1965</v>
      </c>
      <c r="U1277">
        <v>935</v>
      </c>
    </row>
    <row r="1278" spans="13:21">
      <c r="M1278">
        <v>1019</v>
      </c>
      <c r="N1278">
        <v>1</v>
      </c>
      <c r="O1278">
        <v>312</v>
      </c>
      <c r="P1278">
        <v>177000</v>
      </c>
      <c r="Q1278">
        <v>1357</v>
      </c>
      <c r="R1278">
        <v>0</v>
      </c>
      <c r="S1278">
        <v>2006</v>
      </c>
      <c r="T1278">
        <v>1959</v>
      </c>
      <c r="U1278">
        <v>1357</v>
      </c>
    </row>
    <row r="1279" spans="13:21">
      <c r="M1279">
        <v>661</v>
      </c>
      <c r="N1279">
        <v>2</v>
      </c>
      <c r="O1279">
        <v>552</v>
      </c>
      <c r="P1279">
        <v>139000</v>
      </c>
      <c r="Q1279">
        <v>661</v>
      </c>
      <c r="R1279">
        <v>589</v>
      </c>
      <c r="S1279">
        <v>2003</v>
      </c>
      <c r="T1279">
        <v>1910</v>
      </c>
      <c r="U1279">
        <v>1250</v>
      </c>
    </row>
    <row r="1280" spans="13:21">
      <c r="M1280">
        <v>928</v>
      </c>
      <c r="N1280">
        <v>2</v>
      </c>
      <c r="O1280">
        <v>400</v>
      </c>
      <c r="P1280">
        <v>137000</v>
      </c>
      <c r="Q1280">
        <v>928</v>
      </c>
      <c r="R1280">
        <v>992</v>
      </c>
      <c r="S1280">
        <v>1950</v>
      </c>
      <c r="T1280">
        <v>1948</v>
      </c>
      <c r="U1280">
        <v>1920</v>
      </c>
    </row>
    <row r="1281" spans="13:21">
      <c r="M1281">
        <v>723</v>
      </c>
      <c r="N1281">
        <v>2</v>
      </c>
      <c r="O1281">
        <v>497</v>
      </c>
      <c r="P1281">
        <v>162000</v>
      </c>
      <c r="Q1281">
        <v>735</v>
      </c>
      <c r="R1281">
        <v>660</v>
      </c>
      <c r="S1281">
        <v>1972</v>
      </c>
      <c r="T1281">
        <v>1972</v>
      </c>
      <c r="U1281">
        <v>1395</v>
      </c>
    </row>
    <row r="1282" spans="13:21">
      <c r="M1282">
        <v>1680</v>
      </c>
      <c r="N1282">
        <v>2</v>
      </c>
      <c r="O1282">
        <v>480</v>
      </c>
      <c r="P1282">
        <v>197900</v>
      </c>
      <c r="Q1282">
        <v>1724</v>
      </c>
      <c r="R1282">
        <v>0</v>
      </c>
      <c r="S1282">
        <v>1976</v>
      </c>
      <c r="T1282">
        <v>1967</v>
      </c>
      <c r="U1282">
        <v>1724</v>
      </c>
    </row>
    <row r="1283" spans="13:21">
      <c r="M1283">
        <v>1128</v>
      </c>
      <c r="N1283">
        <v>2</v>
      </c>
      <c r="O1283">
        <v>577</v>
      </c>
      <c r="P1283">
        <v>237000</v>
      </c>
      <c r="Q1283">
        <v>1128</v>
      </c>
      <c r="R1283">
        <v>903</v>
      </c>
      <c r="S1283">
        <v>2002</v>
      </c>
      <c r="T1283">
        <v>2002</v>
      </c>
      <c r="U1283">
        <v>2031</v>
      </c>
    </row>
    <row r="1284" spans="13:21">
      <c r="M1284">
        <v>698</v>
      </c>
      <c r="N1284">
        <v>2</v>
      </c>
      <c r="O1284">
        <v>528</v>
      </c>
      <c r="P1284">
        <v>68400</v>
      </c>
      <c r="Q1284">
        <v>698</v>
      </c>
      <c r="R1284">
        <v>430</v>
      </c>
      <c r="S1284">
        <v>1950</v>
      </c>
      <c r="T1284">
        <v>1920</v>
      </c>
      <c r="U1284">
        <v>1128</v>
      </c>
    </row>
    <row r="1285" spans="13:21">
      <c r="M1285">
        <v>1573</v>
      </c>
      <c r="N1285">
        <v>2</v>
      </c>
      <c r="O1285">
        <v>544</v>
      </c>
      <c r="P1285">
        <v>227000</v>
      </c>
      <c r="Q1285">
        <v>1573</v>
      </c>
      <c r="R1285">
        <v>0</v>
      </c>
      <c r="S1285">
        <v>2002</v>
      </c>
      <c r="T1285">
        <v>2002</v>
      </c>
      <c r="U1285">
        <v>1573</v>
      </c>
    </row>
    <row r="1286" spans="13:21">
      <c r="M1286">
        <v>1309</v>
      </c>
      <c r="N1286">
        <v>2</v>
      </c>
      <c r="O1286">
        <v>484</v>
      </c>
      <c r="P1286">
        <v>180000</v>
      </c>
      <c r="Q1286">
        <v>1339</v>
      </c>
      <c r="R1286">
        <v>0</v>
      </c>
      <c r="S1286">
        <v>1990</v>
      </c>
      <c r="T1286">
        <v>1990</v>
      </c>
      <c r="U1286">
        <v>1339</v>
      </c>
    </row>
    <row r="1287" spans="13:21">
      <c r="M1287">
        <v>1040</v>
      </c>
      <c r="N1287">
        <v>2</v>
      </c>
      <c r="O1287">
        <v>484</v>
      </c>
      <c r="P1287">
        <v>150500</v>
      </c>
      <c r="Q1287">
        <v>1040</v>
      </c>
      <c r="R1287">
        <v>0</v>
      </c>
      <c r="S1287">
        <v>2008</v>
      </c>
      <c r="T1287">
        <v>1977</v>
      </c>
      <c r="U1287">
        <v>1040</v>
      </c>
    </row>
    <row r="1288" spans="13:21">
      <c r="M1288">
        <v>912</v>
      </c>
      <c r="N1288">
        <v>0</v>
      </c>
      <c r="O1288">
        <v>0</v>
      </c>
      <c r="P1288">
        <v>139000</v>
      </c>
      <c r="Q1288">
        <v>912</v>
      </c>
      <c r="R1288">
        <v>912</v>
      </c>
      <c r="S1288">
        <v>1971</v>
      </c>
      <c r="T1288">
        <v>1971</v>
      </c>
      <c r="U1288">
        <v>1824</v>
      </c>
    </row>
    <row r="1289" spans="13:21">
      <c r="M1289">
        <v>804</v>
      </c>
      <c r="N1289">
        <v>1</v>
      </c>
      <c r="O1289">
        <v>336</v>
      </c>
      <c r="P1289">
        <v>169000</v>
      </c>
      <c r="Q1289">
        <v>1699</v>
      </c>
      <c r="R1289">
        <v>748</v>
      </c>
      <c r="S1289">
        <v>1990</v>
      </c>
      <c r="T1289">
        <v>1919</v>
      </c>
      <c r="U1289">
        <v>2447</v>
      </c>
    </row>
    <row r="1290" spans="13:21">
      <c r="M1290">
        <v>780</v>
      </c>
      <c r="N1290">
        <v>1</v>
      </c>
      <c r="O1290">
        <v>280</v>
      </c>
      <c r="P1290">
        <v>132500</v>
      </c>
      <c r="Q1290">
        <v>825</v>
      </c>
      <c r="R1290">
        <v>587</v>
      </c>
      <c r="S1290">
        <v>1950</v>
      </c>
      <c r="T1290">
        <v>1939</v>
      </c>
      <c r="U1290">
        <v>1412</v>
      </c>
    </row>
    <row r="1291" spans="13:21">
      <c r="M1291">
        <v>1328</v>
      </c>
      <c r="N1291">
        <v>2</v>
      </c>
      <c r="O1291">
        <v>528</v>
      </c>
      <c r="P1291">
        <v>143000</v>
      </c>
      <c r="Q1291">
        <v>1328</v>
      </c>
      <c r="R1291">
        <v>0</v>
      </c>
      <c r="S1291">
        <v>1963</v>
      </c>
      <c r="T1291">
        <v>1963</v>
      </c>
      <c r="U1291">
        <v>1328</v>
      </c>
    </row>
    <row r="1292" spans="13:21">
      <c r="M1292">
        <v>1624</v>
      </c>
      <c r="N1292">
        <v>2</v>
      </c>
      <c r="O1292">
        <v>390</v>
      </c>
      <c r="P1292">
        <v>190000</v>
      </c>
      <c r="Q1292">
        <v>1582</v>
      </c>
      <c r="R1292">
        <v>0</v>
      </c>
      <c r="S1292">
        <v>1964</v>
      </c>
      <c r="T1292">
        <v>1964</v>
      </c>
      <c r="U1292">
        <v>1582</v>
      </c>
    </row>
    <row r="1293" spans="13:21">
      <c r="M1293">
        <v>1501</v>
      </c>
      <c r="N1293">
        <v>2</v>
      </c>
      <c r="O1293">
        <v>499</v>
      </c>
      <c r="P1293">
        <v>278000</v>
      </c>
      <c r="Q1293">
        <v>1659</v>
      </c>
      <c r="R1293">
        <v>0</v>
      </c>
      <c r="S1293">
        <v>2000</v>
      </c>
      <c r="T1293">
        <v>2000</v>
      </c>
      <c r="U1293">
        <v>1659</v>
      </c>
    </row>
    <row r="1294" spans="13:21">
      <c r="M1294">
        <v>1085</v>
      </c>
      <c r="N1294">
        <v>3</v>
      </c>
      <c r="O1294">
        <v>753</v>
      </c>
      <c r="P1294">
        <v>281000</v>
      </c>
      <c r="Q1294">
        <v>1120</v>
      </c>
      <c r="R1294">
        <v>850</v>
      </c>
      <c r="S1294">
        <v>2006</v>
      </c>
      <c r="T1294">
        <v>2006</v>
      </c>
      <c r="U1294">
        <v>1970</v>
      </c>
    </row>
    <row r="1295" spans="13:21">
      <c r="M1295">
        <v>1152</v>
      </c>
      <c r="N1295">
        <v>2</v>
      </c>
      <c r="O1295">
        <v>484</v>
      </c>
      <c r="P1295">
        <v>180500</v>
      </c>
      <c r="Q1295">
        <v>1152</v>
      </c>
      <c r="R1295">
        <v>0</v>
      </c>
      <c r="S1295">
        <v>1964</v>
      </c>
      <c r="T1295">
        <v>1964</v>
      </c>
      <c r="U1295">
        <v>1152</v>
      </c>
    </row>
    <row r="1296" spans="13:21">
      <c r="M1296">
        <v>630</v>
      </c>
      <c r="N1296">
        <v>1</v>
      </c>
      <c r="O1296">
        <v>264</v>
      </c>
      <c r="P1296">
        <v>119500</v>
      </c>
      <c r="Q1296">
        <v>630</v>
      </c>
      <c r="R1296">
        <v>672</v>
      </c>
      <c r="S1296">
        <v>1972</v>
      </c>
      <c r="T1296">
        <v>1972</v>
      </c>
      <c r="U1296">
        <v>1302</v>
      </c>
    </row>
    <row r="1297" spans="13:21">
      <c r="M1297">
        <v>994</v>
      </c>
      <c r="N1297">
        <v>1</v>
      </c>
      <c r="O1297">
        <v>432</v>
      </c>
      <c r="P1297">
        <v>107500</v>
      </c>
      <c r="Q1297">
        <v>1378</v>
      </c>
      <c r="R1297">
        <v>994</v>
      </c>
      <c r="S1297">
        <v>1965</v>
      </c>
      <c r="T1297">
        <v>1892</v>
      </c>
      <c r="U1297">
        <v>2372</v>
      </c>
    </row>
    <row r="1298" spans="13:21">
      <c r="M1298">
        <v>832</v>
      </c>
      <c r="N1298">
        <v>2</v>
      </c>
      <c r="O1298">
        <v>528</v>
      </c>
      <c r="P1298">
        <v>162900</v>
      </c>
      <c r="Q1298">
        <v>832</v>
      </c>
      <c r="R1298">
        <v>832</v>
      </c>
      <c r="S1298">
        <v>1976</v>
      </c>
      <c r="T1298">
        <v>1976</v>
      </c>
      <c r="U1298">
        <v>1664</v>
      </c>
    </row>
    <row r="1299" spans="13:21">
      <c r="M1299">
        <v>864</v>
      </c>
      <c r="N1299">
        <v>2</v>
      </c>
      <c r="O1299">
        <v>572</v>
      </c>
      <c r="P1299">
        <v>115000</v>
      </c>
      <c r="Q1299">
        <v>864</v>
      </c>
      <c r="R1299">
        <v>0</v>
      </c>
      <c r="S1299">
        <v>1990</v>
      </c>
      <c r="T1299">
        <v>1955</v>
      </c>
      <c r="U1299">
        <v>864</v>
      </c>
    </row>
    <row r="1300" spans="13:21">
      <c r="M1300">
        <v>1052</v>
      </c>
      <c r="N1300">
        <v>1</v>
      </c>
      <c r="O1300">
        <v>288</v>
      </c>
      <c r="P1300">
        <v>138500</v>
      </c>
      <c r="Q1300">
        <v>1052</v>
      </c>
      <c r="R1300">
        <v>0</v>
      </c>
      <c r="S1300">
        <v>1968</v>
      </c>
      <c r="T1300">
        <v>1968</v>
      </c>
      <c r="U1300">
        <v>1052</v>
      </c>
    </row>
    <row r="1301" spans="13:21">
      <c r="M1301">
        <v>1120</v>
      </c>
      <c r="N1301">
        <v>2</v>
      </c>
      <c r="O1301">
        <v>525</v>
      </c>
      <c r="P1301">
        <v>155000</v>
      </c>
      <c r="Q1301">
        <v>1128</v>
      </c>
      <c r="R1301">
        <v>0</v>
      </c>
      <c r="S1301">
        <v>1963</v>
      </c>
      <c r="T1301">
        <v>1963</v>
      </c>
      <c r="U1301">
        <v>1128</v>
      </c>
    </row>
    <row r="1302" spans="13:21">
      <c r="M1302">
        <v>547</v>
      </c>
      <c r="N1302">
        <v>2</v>
      </c>
      <c r="O1302">
        <v>525</v>
      </c>
      <c r="P1302">
        <v>140000</v>
      </c>
      <c r="Q1302">
        <v>1072</v>
      </c>
      <c r="R1302">
        <v>0</v>
      </c>
      <c r="S1302">
        <v>2006</v>
      </c>
      <c r="T1302">
        <v>2005</v>
      </c>
      <c r="U1302">
        <v>1072</v>
      </c>
    </row>
    <row r="1303" spans="13:21">
      <c r="M1303">
        <v>6110</v>
      </c>
      <c r="N1303">
        <v>2</v>
      </c>
      <c r="O1303">
        <v>1418</v>
      </c>
      <c r="P1303">
        <v>160000</v>
      </c>
      <c r="Q1303">
        <v>4692</v>
      </c>
      <c r="R1303">
        <v>950</v>
      </c>
      <c r="S1303">
        <v>2008</v>
      </c>
      <c r="T1303">
        <v>2008</v>
      </c>
      <c r="U1303">
        <v>5642</v>
      </c>
    </row>
    <row r="1304" spans="13:21">
      <c r="M1304">
        <v>1246</v>
      </c>
      <c r="N1304">
        <v>1</v>
      </c>
      <c r="O1304">
        <v>305</v>
      </c>
      <c r="P1304">
        <v>154000</v>
      </c>
      <c r="Q1304">
        <v>1246</v>
      </c>
      <c r="R1304">
        <v>0</v>
      </c>
      <c r="S1304">
        <v>1994</v>
      </c>
      <c r="T1304">
        <v>1959</v>
      </c>
      <c r="U1304">
        <v>1246</v>
      </c>
    </row>
    <row r="1305" spans="13:21">
      <c r="M1305">
        <v>978</v>
      </c>
      <c r="N1305">
        <v>2</v>
      </c>
      <c r="O1305">
        <v>490</v>
      </c>
      <c r="P1305">
        <v>225000</v>
      </c>
      <c r="Q1305">
        <v>1005</v>
      </c>
      <c r="R1305">
        <v>978</v>
      </c>
      <c r="S1305">
        <v>1999</v>
      </c>
      <c r="T1305">
        <v>1999</v>
      </c>
      <c r="U1305">
        <v>1983</v>
      </c>
    </row>
    <row r="1306" spans="13:21">
      <c r="M1306">
        <v>771</v>
      </c>
      <c r="N1306">
        <v>1</v>
      </c>
      <c r="O1306">
        <v>213</v>
      </c>
      <c r="P1306">
        <v>177500</v>
      </c>
      <c r="Q1306">
        <v>753</v>
      </c>
      <c r="R1306">
        <v>741</v>
      </c>
      <c r="S1306">
        <v>1950</v>
      </c>
      <c r="T1306">
        <v>1942</v>
      </c>
      <c r="U1306">
        <v>1494</v>
      </c>
    </row>
    <row r="1307" spans="13:21">
      <c r="M1307">
        <v>1165</v>
      </c>
      <c r="N1307">
        <v>3</v>
      </c>
      <c r="O1307">
        <v>844</v>
      </c>
      <c r="P1307">
        <v>290000</v>
      </c>
      <c r="Q1307">
        <v>1203</v>
      </c>
      <c r="R1307">
        <v>1323</v>
      </c>
      <c r="S1307">
        <v>1994</v>
      </c>
      <c r="T1307">
        <v>1994</v>
      </c>
      <c r="U1307">
        <v>2526</v>
      </c>
    </row>
    <row r="1308" spans="13:21">
      <c r="M1308">
        <v>1616</v>
      </c>
      <c r="N1308">
        <v>3</v>
      </c>
      <c r="O1308">
        <v>834</v>
      </c>
      <c r="P1308">
        <v>232000</v>
      </c>
      <c r="Q1308">
        <v>1616</v>
      </c>
      <c r="R1308">
        <v>0</v>
      </c>
      <c r="S1308">
        <v>2005</v>
      </c>
      <c r="T1308">
        <v>2005</v>
      </c>
      <c r="U1308">
        <v>1616</v>
      </c>
    </row>
    <row r="1309" spans="13:21">
      <c r="M1309">
        <v>976</v>
      </c>
      <c r="N1309">
        <v>2</v>
      </c>
      <c r="O1309">
        <v>380</v>
      </c>
      <c r="P1309">
        <v>130000</v>
      </c>
      <c r="Q1309">
        <v>976</v>
      </c>
      <c r="R1309">
        <v>732</v>
      </c>
      <c r="S1309">
        <v>2004</v>
      </c>
      <c r="T1309">
        <v>2004</v>
      </c>
      <c r="U1309">
        <v>1708</v>
      </c>
    </row>
    <row r="1310" spans="13:21">
      <c r="M1310">
        <v>1652</v>
      </c>
      <c r="N1310">
        <v>2</v>
      </c>
      <c r="O1310">
        <v>840</v>
      </c>
      <c r="P1310">
        <v>325000</v>
      </c>
      <c r="Q1310">
        <v>1652</v>
      </c>
      <c r="R1310">
        <v>0</v>
      </c>
      <c r="S1310">
        <v>2007</v>
      </c>
      <c r="T1310">
        <v>2006</v>
      </c>
      <c r="U1310">
        <v>1652</v>
      </c>
    </row>
    <row r="1311" spans="13:21">
      <c r="M1311">
        <v>1368</v>
      </c>
      <c r="N1311">
        <v>2</v>
      </c>
      <c r="O1311">
        <v>474</v>
      </c>
      <c r="P1311">
        <v>202500</v>
      </c>
      <c r="Q1311">
        <v>1368</v>
      </c>
      <c r="R1311">
        <v>0</v>
      </c>
      <c r="S1311">
        <v>2006</v>
      </c>
      <c r="T1311">
        <v>2005</v>
      </c>
      <c r="U1311">
        <v>1368</v>
      </c>
    </row>
    <row r="1312" spans="13:21">
      <c r="M1312">
        <v>990</v>
      </c>
      <c r="N1312">
        <v>2</v>
      </c>
      <c r="O1312">
        <v>480</v>
      </c>
      <c r="P1312">
        <v>138000</v>
      </c>
      <c r="Q1312">
        <v>990</v>
      </c>
      <c r="R1312">
        <v>0</v>
      </c>
      <c r="S1312">
        <v>1995</v>
      </c>
      <c r="T1312">
        <v>1994</v>
      </c>
      <c r="U1312">
        <v>990</v>
      </c>
    </row>
    <row r="1313" spans="13:21">
      <c r="M1313">
        <v>924</v>
      </c>
      <c r="N1313">
        <v>2</v>
      </c>
      <c r="O1313">
        <v>528</v>
      </c>
      <c r="P1313">
        <v>147000</v>
      </c>
      <c r="Q1313">
        <v>1122</v>
      </c>
      <c r="R1313">
        <v>0</v>
      </c>
      <c r="S1313">
        <v>2005</v>
      </c>
      <c r="T1313">
        <v>1948</v>
      </c>
      <c r="U1313">
        <v>1122</v>
      </c>
    </row>
    <row r="1314" spans="13:21">
      <c r="M1314">
        <v>1278</v>
      </c>
      <c r="N1314">
        <v>2</v>
      </c>
      <c r="O1314">
        <v>496</v>
      </c>
      <c r="P1314">
        <v>179200</v>
      </c>
      <c r="Q1314">
        <v>1294</v>
      </c>
      <c r="R1314">
        <v>0</v>
      </c>
      <c r="S1314">
        <v>1991</v>
      </c>
      <c r="T1314">
        <v>1991</v>
      </c>
      <c r="U1314">
        <v>1294</v>
      </c>
    </row>
    <row r="1315" spans="13:21">
      <c r="M1315">
        <v>1902</v>
      </c>
      <c r="N1315">
        <v>2</v>
      </c>
      <c r="O1315">
        <v>567</v>
      </c>
      <c r="P1315">
        <v>335000</v>
      </c>
      <c r="Q1315">
        <v>1902</v>
      </c>
      <c r="R1315">
        <v>0</v>
      </c>
      <c r="S1315">
        <v>2002</v>
      </c>
      <c r="T1315">
        <v>1959</v>
      </c>
      <c r="U1315">
        <v>1902</v>
      </c>
    </row>
    <row r="1316" spans="13:21">
      <c r="M1316">
        <v>1274</v>
      </c>
      <c r="N1316">
        <v>2</v>
      </c>
      <c r="O1316">
        <v>508</v>
      </c>
      <c r="P1316">
        <v>203000</v>
      </c>
      <c r="Q1316">
        <v>1274</v>
      </c>
      <c r="R1316">
        <v>0</v>
      </c>
      <c r="S1316">
        <v>2007</v>
      </c>
      <c r="T1316">
        <v>2005</v>
      </c>
      <c r="U1316">
        <v>1274</v>
      </c>
    </row>
    <row r="1317" spans="13:21">
      <c r="M1317">
        <v>1453</v>
      </c>
      <c r="N1317">
        <v>2</v>
      </c>
      <c r="O1317">
        <v>750</v>
      </c>
      <c r="P1317">
        <v>302000</v>
      </c>
      <c r="Q1317">
        <v>1453</v>
      </c>
      <c r="R1317">
        <v>1357</v>
      </c>
      <c r="S1317">
        <v>1990</v>
      </c>
      <c r="T1317">
        <v>1990</v>
      </c>
      <c r="U1317">
        <v>2810</v>
      </c>
    </row>
    <row r="1318" spans="13:21">
      <c r="M1318">
        <v>1393</v>
      </c>
      <c r="N1318">
        <v>3</v>
      </c>
      <c r="O1318">
        <v>779</v>
      </c>
      <c r="P1318">
        <v>333168</v>
      </c>
      <c r="Q1318">
        <v>1422</v>
      </c>
      <c r="R1318">
        <v>1177</v>
      </c>
      <c r="S1318">
        <v>1999</v>
      </c>
      <c r="T1318">
        <v>1999</v>
      </c>
      <c r="U1318">
        <v>2599</v>
      </c>
    </row>
    <row r="1319" spans="13:21">
      <c r="M1319">
        <v>948</v>
      </c>
      <c r="N1319">
        <v>1</v>
      </c>
      <c r="O1319">
        <v>280</v>
      </c>
      <c r="P1319">
        <v>119000</v>
      </c>
      <c r="Q1319">
        <v>948</v>
      </c>
      <c r="R1319">
        <v>0</v>
      </c>
      <c r="S1319">
        <v>1954</v>
      </c>
      <c r="T1319">
        <v>1954</v>
      </c>
      <c r="U1319">
        <v>948</v>
      </c>
    </row>
    <row r="1320" spans="13:21">
      <c r="M1320">
        <v>952</v>
      </c>
      <c r="N1320">
        <v>2</v>
      </c>
      <c r="O1320">
        <v>576</v>
      </c>
      <c r="P1320">
        <v>206900</v>
      </c>
      <c r="Q1320">
        <v>1092</v>
      </c>
      <c r="R1320">
        <v>1020</v>
      </c>
      <c r="S1320">
        <v>1969</v>
      </c>
      <c r="T1320">
        <v>1969</v>
      </c>
      <c r="U1320">
        <v>2112</v>
      </c>
    </row>
    <row r="1321" spans="13:21">
      <c r="M1321">
        <v>1622</v>
      </c>
      <c r="N1321">
        <v>3</v>
      </c>
      <c r="O1321">
        <v>860</v>
      </c>
      <c r="P1321">
        <v>295493</v>
      </c>
      <c r="Q1321">
        <v>1630</v>
      </c>
      <c r="R1321">
        <v>0</v>
      </c>
      <c r="S1321">
        <v>2008</v>
      </c>
      <c r="T1321">
        <v>2008</v>
      </c>
      <c r="U1321">
        <v>1630</v>
      </c>
    </row>
    <row r="1322" spans="13:21">
      <c r="M1322">
        <v>1352</v>
      </c>
      <c r="N1322">
        <v>2</v>
      </c>
      <c r="O1322">
        <v>466</v>
      </c>
      <c r="P1322">
        <v>208900</v>
      </c>
      <c r="Q1322">
        <v>1352</v>
      </c>
      <c r="R1322">
        <v>0</v>
      </c>
      <c r="S1322">
        <v>2007</v>
      </c>
      <c r="T1322">
        <v>2006</v>
      </c>
      <c r="U1322">
        <v>1352</v>
      </c>
    </row>
    <row r="1323" spans="13:21">
      <c r="M1323">
        <v>1753</v>
      </c>
      <c r="N1323">
        <v>3</v>
      </c>
      <c r="O1323">
        <v>748</v>
      </c>
      <c r="P1323">
        <v>275000</v>
      </c>
      <c r="Q1323">
        <v>1787</v>
      </c>
      <c r="R1323">
        <v>0</v>
      </c>
      <c r="S1323">
        <v>2002</v>
      </c>
      <c r="T1323">
        <v>2001</v>
      </c>
      <c r="U1323">
        <v>1787</v>
      </c>
    </row>
    <row r="1324" spans="13:21">
      <c r="M1324">
        <v>864</v>
      </c>
      <c r="N1324">
        <v>1</v>
      </c>
      <c r="O1324">
        <v>248</v>
      </c>
      <c r="P1324">
        <v>111000</v>
      </c>
      <c r="Q1324">
        <v>948</v>
      </c>
      <c r="R1324">
        <v>0</v>
      </c>
      <c r="S1324">
        <v>1954</v>
      </c>
      <c r="T1324">
        <v>1954</v>
      </c>
      <c r="U1324">
        <v>948</v>
      </c>
    </row>
    <row r="1325" spans="13:21">
      <c r="M1325">
        <v>1478</v>
      </c>
      <c r="N1325">
        <v>2</v>
      </c>
      <c r="O1325">
        <v>442</v>
      </c>
      <c r="P1325">
        <v>156500</v>
      </c>
      <c r="Q1325">
        <v>1478</v>
      </c>
      <c r="R1325">
        <v>0</v>
      </c>
      <c r="S1325">
        <v>1957</v>
      </c>
      <c r="T1325">
        <v>1957</v>
      </c>
      <c r="U1325">
        <v>1478</v>
      </c>
    </row>
    <row r="1326" spans="13:21">
      <c r="M1326">
        <v>0</v>
      </c>
      <c r="N1326">
        <v>1</v>
      </c>
      <c r="O1326">
        <v>287</v>
      </c>
      <c r="P1326">
        <v>72500</v>
      </c>
      <c r="Q1326">
        <v>720</v>
      </c>
      <c r="R1326">
        <v>0</v>
      </c>
      <c r="S1326">
        <v>1950</v>
      </c>
      <c r="T1326">
        <v>1949</v>
      </c>
      <c r="U1326">
        <v>720</v>
      </c>
    </row>
    <row r="1327" spans="13:21">
      <c r="M1327">
        <v>750</v>
      </c>
      <c r="N1327">
        <v>2</v>
      </c>
      <c r="O1327">
        <v>564</v>
      </c>
      <c r="P1327">
        <v>190000</v>
      </c>
      <c r="Q1327">
        <v>1061</v>
      </c>
      <c r="R1327">
        <v>862</v>
      </c>
      <c r="S1327">
        <v>1992</v>
      </c>
      <c r="T1327">
        <v>1992</v>
      </c>
      <c r="U1327">
        <v>1923</v>
      </c>
    </row>
    <row r="1328" spans="13:21">
      <c r="M1328">
        <v>420</v>
      </c>
      <c r="N1328">
        <v>0</v>
      </c>
      <c r="O1328">
        <v>0</v>
      </c>
      <c r="P1328">
        <v>82500</v>
      </c>
      <c r="Q1328">
        <v>708</v>
      </c>
      <c r="R1328">
        <v>0</v>
      </c>
      <c r="S1328">
        <v>1950</v>
      </c>
      <c r="T1328">
        <v>1940</v>
      </c>
      <c r="U1328">
        <v>708</v>
      </c>
    </row>
    <row r="1329" spans="13:21">
      <c r="M1329">
        <v>1795</v>
      </c>
      <c r="N1329">
        <v>3</v>
      </c>
      <c r="O1329">
        <v>895</v>
      </c>
      <c r="P1329">
        <v>147000</v>
      </c>
      <c r="Q1329">
        <v>1795</v>
      </c>
      <c r="R1329">
        <v>0</v>
      </c>
      <c r="S1329">
        <v>2007</v>
      </c>
      <c r="T1329">
        <v>2006</v>
      </c>
      <c r="U1329">
        <v>1795</v>
      </c>
    </row>
    <row r="1330" spans="13:21">
      <c r="M1330">
        <v>796</v>
      </c>
      <c r="N1330">
        <v>0</v>
      </c>
      <c r="O1330">
        <v>0</v>
      </c>
      <c r="P1330">
        <v>55000</v>
      </c>
      <c r="Q1330">
        <v>796</v>
      </c>
      <c r="R1330">
        <v>0</v>
      </c>
      <c r="S1330">
        <v>1950</v>
      </c>
      <c r="T1330">
        <v>1922</v>
      </c>
      <c r="U1330">
        <v>796</v>
      </c>
    </row>
    <row r="1331" spans="13:21">
      <c r="M1331">
        <v>544</v>
      </c>
      <c r="N1331">
        <v>0</v>
      </c>
      <c r="O1331">
        <v>0</v>
      </c>
      <c r="P1331">
        <v>79000</v>
      </c>
      <c r="Q1331">
        <v>774</v>
      </c>
      <c r="R1331">
        <v>0</v>
      </c>
      <c r="S1331">
        <v>2006</v>
      </c>
      <c r="T1331">
        <v>1931</v>
      </c>
      <c r="U1331">
        <v>774</v>
      </c>
    </row>
    <row r="1332" spans="13:21">
      <c r="M1332">
        <v>816</v>
      </c>
      <c r="N1332">
        <v>1</v>
      </c>
      <c r="O1332">
        <v>264</v>
      </c>
      <c r="P1332">
        <v>130500</v>
      </c>
      <c r="Q1332">
        <v>816</v>
      </c>
      <c r="R1332">
        <v>0</v>
      </c>
      <c r="S1332">
        <v>2008</v>
      </c>
      <c r="T1332">
        <v>1982</v>
      </c>
      <c r="U1332">
        <v>816</v>
      </c>
    </row>
    <row r="1333" spans="13:21">
      <c r="M1333">
        <v>1510</v>
      </c>
      <c r="N1333">
        <v>2</v>
      </c>
      <c r="O1333">
        <v>520</v>
      </c>
      <c r="P1333">
        <v>256000</v>
      </c>
      <c r="Q1333">
        <v>1584</v>
      </c>
      <c r="R1333">
        <v>1208</v>
      </c>
      <c r="S1333">
        <v>1950</v>
      </c>
      <c r="T1333">
        <v>1920</v>
      </c>
      <c r="U1333">
        <v>2792</v>
      </c>
    </row>
    <row r="1334" spans="13:21">
      <c r="M1334">
        <v>935</v>
      </c>
      <c r="N1334">
        <v>2</v>
      </c>
      <c r="O1334">
        <v>462</v>
      </c>
      <c r="P1334">
        <v>176500</v>
      </c>
      <c r="Q1334">
        <v>955</v>
      </c>
      <c r="R1334">
        <v>677</v>
      </c>
      <c r="S1334">
        <v>1998</v>
      </c>
      <c r="T1334">
        <v>1998</v>
      </c>
      <c r="U1334">
        <v>1632</v>
      </c>
    </row>
    <row r="1335" spans="13:21">
      <c r="M1335">
        <v>1588</v>
      </c>
      <c r="N1335">
        <v>3</v>
      </c>
      <c r="O1335">
        <v>825</v>
      </c>
      <c r="P1335">
        <v>227000</v>
      </c>
      <c r="Q1335">
        <v>1588</v>
      </c>
      <c r="R1335">
        <v>0</v>
      </c>
      <c r="S1335">
        <v>2006</v>
      </c>
      <c r="T1335">
        <v>2006</v>
      </c>
      <c r="U1335">
        <v>1588</v>
      </c>
    </row>
    <row r="1336" spans="13:21">
      <c r="M1336">
        <v>911</v>
      </c>
      <c r="N1336">
        <v>2</v>
      </c>
      <c r="O1336">
        <v>576</v>
      </c>
      <c r="P1336">
        <v>132500</v>
      </c>
      <c r="Q1336">
        <v>954</v>
      </c>
      <c r="R1336">
        <v>0</v>
      </c>
      <c r="S1336">
        <v>1976</v>
      </c>
      <c r="T1336">
        <v>1976</v>
      </c>
      <c r="U1336">
        <v>954</v>
      </c>
    </row>
    <row r="1337" spans="13:21">
      <c r="M1337">
        <v>816</v>
      </c>
      <c r="N1337">
        <v>1</v>
      </c>
      <c r="O1337">
        <v>288</v>
      </c>
      <c r="P1337">
        <v>100000</v>
      </c>
      <c r="Q1337">
        <v>816</v>
      </c>
      <c r="R1337">
        <v>0</v>
      </c>
      <c r="S1337">
        <v>1958</v>
      </c>
      <c r="T1337">
        <v>1938</v>
      </c>
      <c r="U1337">
        <v>816</v>
      </c>
    </row>
    <row r="1338" spans="13:21">
      <c r="M1338">
        <v>803</v>
      </c>
      <c r="N1338">
        <v>1</v>
      </c>
      <c r="O1338">
        <v>297</v>
      </c>
      <c r="P1338">
        <v>125500</v>
      </c>
      <c r="Q1338">
        <v>803</v>
      </c>
      <c r="R1338">
        <v>557</v>
      </c>
      <c r="S1338">
        <v>1995</v>
      </c>
      <c r="T1338">
        <v>1938</v>
      </c>
      <c r="U1338">
        <v>1360</v>
      </c>
    </row>
    <row r="1339" spans="13:21">
      <c r="M1339">
        <v>765</v>
      </c>
      <c r="N1339">
        <v>2</v>
      </c>
      <c r="O1339">
        <v>440</v>
      </c>
      <c r="P1339">
        <v>125000</v>
      </c>
      <c r="Q1339">
        <v>765</v>
      </c>
      <c r="R1339">
        <v>600</v>
      </c>
      <c r="S1339">
        <v>1970</v>
      </c>
      <c r="T1339">
        <v>1970</v>
      </c>
      <c r="U1339">
        <v>1365</v>
      </c>
    </row>
    <row r="1340" spans="13:21">
      <c r="M1340">
        <v>1350</v>
      </c>
      <c r="N1340">
        <v>2</v>
      </c>
      <c r="O1340">
        <v>630</v>
      </c>
      <c r="P1340">
        <v>167900</v>
      </c>
      <c r="Q1340">
        <v>1334</v>
      </c>
      <c r="R1340">
        <v>0</v>
      </c>
      <c r="S1340">
        <v>1977</v>
      </c>
      <c r="T1340">
        <v>1977</v>
      </c>
      <c r="U1340">
        <v>1334</v>
      </c>
    </row>
    <row r="1341" spans="13:21">
      <c r="M1341">
        <v>1656</v>
      </c>
      <c r="N1341">
        <v>2</v>
      </c>
      <c r="O1341">
        <v>506</v>
      </c>
      <c r="P1341">
        <v>135000</v>
      </c>
      <c r="Q1341">
        <v>1656</v>
      </c>
      <c r="R1341">
        <v>0</v>
      </c>
      <c r="S1341">
        <v>1973</v>
      </c>
      <c r="T1341">
        <v>1973</v>
      </c>
      <c r="U1341">
        <v>1656</v>
      </c>
    </row>
    <row r="1342" spans="13:21">
      <c r="M1342">
        <v>693</v>
      </c>
      <c r="N1342">
        <v>0</v>
      </c>
      <c r="O1342">
        <v>0</v>
      </c>
      <c r="P1342">
        <v>52500</v>
      </c>
      <c r="Q1342">
        <v>693</v>
      </c>
      <c r="R1342">
        <v>0</v>
      </c>
      <c r="S1342">
        <v>1950</v>
      </c>
      <c r="T1342">
        <v>1941</v>
      </c>
      <c r="U1342">
        <v>693</v>
      </c>
    </row>
    <row r="1343" spans="13:21">
      <c r="M1343">
        <v>916</v>
      </c>
      <c r="N1343">
        <v>2</v>
      </c>
      <c r="O1343">
        <v>492</v>
      </c>
      <c r="P1343">
        <v>200000</v>
      </c>
      <c r="Q1343">
        <v>920</v>
      </c>
      <c r="R1343">
        <v>941</v>
      </c>
      <c r="S1343">
        <v>2002</v>
      </c>
      <c r="T1343">
        <v>2002</v>
      </c>
      <c r="U1343">
        <v>1861</v>
      </c>
    </row>
    <row r="1344" spans="13:21">
      <c r="M1344">
        <v>864</v>
      </c>
      <c r="N1344">
        <v>1</v>
      </c>
      <c r="O1344">
        <v>288</v>
      </c>
      <c r="P1344">
        <v>128500</v>
      </c>
      <c r="Q1344">
        <v>864</v>
      </c>
      <c r="R1344">
        <v>0</v>
      </c>
      <c r="S1344">
        <v>1972</v>
      </c>
      <c r="T1344">
        <v>1972</v>
      </c>
      <c r="U1344">
        <v>864</v>
      </c>
    </row>
    <row r="1345" spans="13:21">
      <c r="M1345">
        <v>858</v>
      </c>
      <c r="N1345">
        <v>4</v>
      </c>
      <c r="O1345">
        <v>480</v>
      </c>
      <c r="P1345">
        <v>123000</v>
      </c>
      <c r="Q1345">
        <v>872</v>
      </c>
      <c r="R1345">
        <v>0</v>
      </c>
      <c r="S1345">
        <v>1971</v>
      </c>
      <c r="T1345">
        <v>1971</v>
      </c>
      <c r="U1345">
        <v>872</v>
      </c>
    </row>
    <row r="1346" spans="13:21">
      <c r="M1346">
        <v>1114</v>
      </c>
      <c r="N1346">
        <v>2</v>
      </c>
      <c r="O1346">
        <v>576</v>
      </c>
      <c r="P1346">
        <v>155000</v>
      </c>
      <c r="Q1346">
        <v>1114</v>
      </c>
      <c r="R1346">
        <v>0</v>
      </c>
      <c r="S1346">
        <v>2004</v>
      </c>
      <c r="T1346">
        <v>2003</v>
      </c>
      <c r="U1346">
        <v>1114</v>
      </c>
    </row>
    <row r="1347" spans="13:21">
      <c r="M1347">
        <v>1284</v>
      </c>
      <c r="N1347">
        <v>2</v>
      </c>
      <c r="O1347">
        <v>647</v>
      </c>
      <c r="P1347">
        <v>228500</v>
      </c>
      <c r="Q1347">
        <v>1284</v>
      </c>
      <c r="R1347">
        <v>885</v>
      </c>
      <c r="S1347">
        <v>2002</v>
      </c>
      <c r="T1347">
        <v>2002</v>
      </c>
      <c r="U1347">
        <v>2169</v>
      </c>
    </row>
    <row r="1348" spans="13:21">
      <c r="M1348">
        <v>896</v>
      </c>
      <c r="N1348">
        <v>2</v>
      </c>
      <c r="O1348">
        <v>342</v>
      </c>
      <c r="P1348">
        <v>177000</v>
      </c>
      <c r="Q1348">
        <v>1172</v>
      </c>
      <c r="R1348">
        <v>741</v>
      </c>
      <c r="S1348">
        <v>1950</v>
      </c>
      <c r="T1348">
        <v>1928</v>
      </c>
      <c r="U1348">
        <v>1913</v>
      </c>
    </row>
    <row r="1349" spans="13:21">
      <c r="M1349">
        <v>728</v>
      </c>
      <c r="N1349">
        <v>2</v>
      </c>
      <c r="O1349">
        <v>440</v>
      </c>
      <c r="P1349">
        <v>155835</v>
      </c>
      <c r="Q1349">
        <v>728</v>
      </c>
      <c r="R1349">
        <v>728</v>
      </c>
      <c r="S1349">
        <v>2006</v>
      </c>
      <c r="T1349">
        <v>2006</v>
      </c>
      <c r="U1349">
        <v>1456</v>
      </c>
    </row>
    <row r="1350" spans="13:21">
      <c r="M1350">
        <v>960</v>
      </c>
      <c r="N1350">
        <v>1</v>
      </c>
      <c r="O1350">
        <v>308</v>
      </c>
      <c r="P1350">
        <v>108500</v>
      </c>
      <c r="Q1350">
        <v>960</v>
      </c>
      <c r="R1350">
        <v>0</v>
      </c>
      <c r="S1350">
        <v>1950</v>
      </c>
      <c r="T1350">
        <v>1920</v>
      </c>
      <c r="U1350">
        <v>960</v>
      </c>
    </row>
    <row r="1351" spans="13:21">
      <c r="M1351">
        <v>1568</v>
      </c>
      <c r="N1351">
        <v>2</v>
      </c>
      <c r="O1351">
        <v>508</v>
      </c>
      <c r="P1351">
        <v>262500</v>
      </c>
      <c r="Q1351">
        <v>2156</v>
      </c>
      <c r="R1351">
        <v>0</v>
      </c>
      <c r="S1351">
        <v>2003</v>
      </c>
      <c r="T1351">
        <v>1968</v>
      </c>
      <c r="U1351">
        <v>2156</v>
      </c>
    </row>
    <row r="1352" spans="13:21">
      <c r="M1352">
        <v>1732</v>
      </c>
      <c r="N1352">
        <v>3</v>
      </c>
      <c r="O1352">
        <v>712</v>
      </c>
      <c r="P1352">
        <v>283463</v>
      </c>
      <c r="Q1352">
        <v>1776</v>
      </c>
      <c r="R1352">
        <v>0</v>
      </c>
      <c r="S1352">
        <v>2007</v>
      </c>
      <c r="T1352">
        <v>2006</v>
      </c>
      <c r="U1352">
        <v>1776</v>
      </c>
    </row>
    <row r="1353" spans="13:21">
      <c r="M1353">
        <v>1482</v>
      </c>
      <c r="N1353">
        <v>2</v>
      </c>
      <c r="O1353">
        <v>514</v>
      </c>
      <c r="P1353">
        <v>215000</v>
      </c>
      <c r="Q1353">
        <v>1494</v>
      </c>
      <c r="R1353">
        <v>0</v>
      </c>
      <c r="S1353">
        <v>1998</v>
      </c>
      <c r="T1353">
        <v>1998</v>
      </c>
      <c r="U1353">
        <v>1494</v>
      </c>
    </row>
    <row r="1354" spans="13:21">
      <c r="M1354">
        <v>684</v>
      </c>
      <c r="N1354">
        <v>0</v>
      </c>
      <c r="O1354">
        <v>0</v>
      </c>
      <c r="P1354">
        <v>122000</v>
      </c>
      <c r="Q1354">
        <v>938</v>
      </c>
      <c r="R1354">
        <v>1215</v>
      </c>
      <c r="S1354">
        <v>1987</v>
      </c>
      <c r="T1354">
        <v>1872</v>
      </c>
      <c r="U1354">
        <v>2358</v>
      </c>
    </row>
    <row r="1355" spans="13:21">
      <c r="M1355">
        <v>1248</v>
      </c>
      <c r="N1355">
        <v>4</v>
      </c>
      <c r="O1355">
        <v>968</v>
      </c>
      <c r="P1355">
        <v>200000</v>
      </c>
      <c r="Q1355">
        <v>1338</v>
      </c>
      <c r="R1355">
        <v>1296</v>
      </c>
      <c r="S1355">
        <v>1969</v>
      </c>
      <c r="T1355">
        <v>1969</v>
      </c>
      <c r="U1355">
        <v>2634</v>
      </c>
    </row>
    <row r="1356" spans="13:21">
      <c r="M1356">
        <v>858</v>
      </c>
      <c r="N1356">
        <v>2</v>
      </c>
      <c r="O1356">
        <v>490</v>
      </c>
      <c r="P1356">
        <v>171000</v>
      </c>
      <c r="Q1356">
        <v>858</v>
      </c>
      <c r="R1356">
        <v>858</v>
      </c>
      <c r="S1356">
        <v>1962</v>
      </c>
      <c r="T1356">
        <v>1962</v>
      </c>
      <c r="U1356">
        <v>1716</v>
      </c>
    </row>
    <row r="1357" spans="13:21">
      <c r="M1357">
        <v>698</v>
      </c>
      <c r="N1357">
        <v>2</v>
      </c>
      <c r="O1357">
        <v>624</v>
      </c>
      <c r="P1357">
        <v>134900</v>
      </c>
      <c r="Q1357">
        <v>786</v>
      </c>
      <c r="R1357">
        <v>390</v>
      </c>
      <c r="S1357">
        <v>2000</v>
      </c>
      <c r="T1357">
        <v>1937</v>
      </c>
      <c r="U1357">
        <v>1176</v>
      </c>
    </row>
    <row r="1358" spans="13:21">
      <c r="M1358">
        <v>2033</v>
      </c>
      <c r="N1358">
        <v>3</v>
      </c>
      <c r="O1358">
        <v>666</v>
      </c>
      <c r="P1358">
        <v>410000</v>
      </c>
      <c r="Q1358">
        <v>2053</v>
      </c>
      <c r="R1358">
        <v>1185</v>
      </c>
      <c r="S1358">
        <v>1996</v>
      </c>
      <c r="T1358">
        <v>1995</v>
      </c>
      <c r="U1358">
        <v>3238</v>
      </c>
    </row>
    <row r="1359" spans="13:21">
      <c r="M1359">
        <v>992</v>
      </c>
      <c r="N1359">
        <v>3</v>
      </c>
      <c r="O1359">
        <v>839</v>
      </c>
      <c r="P1359">
        <v>235000</v>
      </c>
      <c r="Q1359">
        <v>992</v>
      </c>
      <c r="R1359">
        <v>873</v>
      </c>
      <c r="S1359">
        <v>2000</v>
      </c>
      <c r="T1359">
        <v>2000</v>
      </c>
      <c r="U1359">
        <v>1865</v>
      </c>
    </row>
    <row r="1360" spans="13:21">
      <c r="M1360">
        <v>570</v>
      </c>
      <c r="N1360">
        <v>2</v>
      </c>
      <c r="O1360">
        <v>487</v>
      </c>
      <c r="P1360">
        <v>170000</v>
      </c>
      <c r="Q1360">
        <v>1222</v>
      </c>
      <c r="R1360">
        <v>698</v>
      </c>
      <c r="S1360">
        <v>1992</v>
      </c>
      <c r="T1360">
        <v>1968</v>
      </c>
      <c r="U1360">
        <v>1920</v>
      </c>
    </row>
    <row r="1361" spans="13:21">
      <c r="M1361">
        <v>864</v>
      </c>
      <c r="N1361">
        <v>1</v>
      </c>
      <c r="O1361">
        <v>264</v>
      </c>
      <c r="P1361">
        <v>110000</v>
      </c>
      <c r="Q1361">
        <v>892</v>
      </c>
      <c r="R1361">
        <v>0</v>
      </c>
      <c r="S1361">
        <v>1966</v>
      </c>
      <c r="T1361">
        <v>1966</v>
      </c>
      <c r="U1361">
        <v>892</v>
      </c>
    </row>
    <row r="1362" spans="13:21">
      <c r="M1362">
        <v>1078</v>
      </c>
      <c r="N1362">
        <v>2</v>
      </c>
      <c r="O1362">
        <v>500</v>
      </c>
      <c r="P1362">
        <v>149900</v>
      </c>
      <c r="Q1362">
        <v>1078</v>
      </c>
      <c r="R1362">
        <v>0</v>
      </c>
      <c r="S1362">
        <v>2008</v>
      </c>
      <c r="T1362">
        <v>1971</v>
      </c>
      <c r="U1362">
        <v>1078</v>
      </c>
    </row>
    <row r="1363" spans="13:21">
      <c r="M1363">
        <v>756</v>
      </c>
      <c r="N1363">
        <v>2</v>
      </c>
      <c r="O1363">
        <v>440</v>
      </c>
      <c r="P1363">
        <v>177500</v>
      </c>
      <c r="Q1363">
        <v>769</v>
      </c>
      <c r="R1363">
        <v>804</v>
      </c>
      <c r="S1363">
        <v>2000</v>
      </c>
      <c r="T1363">
        <v>2000</v>
      </c>
      <c r="U1363">
        <v>1573</v>
      </c>
    </row>
    <row r="1364" spans="13:21">
      <c r="M1364">
        <v>1980</v>
      </c>
      <c r="N1364">
        <v>3</v>
      </c>
      <c r="O1364">
        <v>770</v>
      </c>
      <c r="P1364">
        <v>315000</v>
      </c>
      <c r="Q1364">
        <v>1980</v>
      </c>
      <c r="R1364">
        <v>0</v>
      </c>
      <c r="S1364">
        <v>2005</v>
      </c>
      <c r="T1364">
        <v>2004</v>
      </c>
      <c r="U1364">
        <v>1980</v>
      </c>
    </row>
    <row r="1365" spans="13:21">
      <c r="M1365">
        <v>612</v>
      </c>
      <c r="N1365">
        <v>2</v>
      </c>
      <c r="O1365">
        <v>621</v>
      </c>
      <c r="P1365">
        <v>189000</v>
      </c>
      <c r="Q1365">
        <v>990</v>
      </c>
      <c r="R1365">
        <v>1611</v>
      </c>
      <c r="S1365">
        <v>1998</v>
      </c>
      <c r="T1365">
        <v>1921</v>
      </c>
      <c r="U1365">
        <v>2601</v>
      </c>
    </row>
    <row r="1366" spans="13:21">
      <c r="M1366">
        <v>1530</v>
      </c>
      <c r="N1366">
        <v>2</v>
      </c>
      <c r="O1366">
        <v>430</v>
      </c>
      <c r="P1366">
        <v>260000</v>
      </c>
      <c r="Q1366">
        <v>1530</v>
      </c>
      <c r="R1366">
        <v>0</v>
      </c>
      <c r="S1366">
        <v>2005</v>
      </c>
      <c r="T1366">
        <v>2005</v>
      </c>
      <c r="U1366">
        <v>1530</v>
      </c>
    </row>
    <row r="1367" spans="13:21">
      <c r="M1367">
        <v>715</v>
      </c>
      <c r="N1367">
        <v>1</v>
      </c>
      <c r="O1367">
        <v>368</v>
      </c>
      <c r="P1367">
        <v>104900</v>
      </c>
      <c r="Q1367">
        <v>1281</v>
      </c>
      <c r="R1367">
        <v>457</v>
      </c>
      <c r="S1367">
        <v>2007</v>
      </c>
      <c r="T1367">
        <v>1920</v>
      </c>
      <c r="U1367">
        <v>1738</v>
      </c>
    </row>
    <row r="1368" spans="13:21">
      <c r="M1368">
        <v>616</v>
      </c>
      <c r="N1368">
        <v>2</v>
      </c>
      <c r="O1368">
        <v>432</v>
      </c>
      <c r="P1368">
        <v>156932</v>
      </c>
      <c r="Q1368">
        <v>616</v>
      </c>
      <c r="R1368">
        <v>796</v>
      </c>
      <c r="S1368">
        <v>2007</v>
      </c>
      <c r="T1368">
        <v>2006</v>
      </c>
      <c r="U1368">
        <v>1412</v>
      </c>
    </row>
    <row r="1369" spans="13:21">
      <c r="M1369">
        <v>600</v>
      </c>
      <c r="N1369">
        <v>2</v>
      </c>
      <c r="O1369">
        <v>480</v>
      </c>
      <c r="P1369">
        <v>144152</v>
      </c>
      <c r="Q1369">
        <v>520</v>
      </c>
      <c r="R1369">
        <v>600</v>
      </c>
      <c r="S1369">
        <v>2005</v>
      </c>
      <c r="T1369">
        <v>2005</v>
      </c>
      <c r="U1369">
        <v>1200</v>
      </c>
    </row>
    <row r="1370" spans="13:21">
      <c r="M1370">
        <v>814</v>
      </c>
      <c r="N1370">
        <v>2</v>
      </c>
      <c r="O1370">
        <v>663</v>
      </c>
      <c r="P1370">
        <v>216000</v>
      </c>
      <c r="Q1370">
        <v>814</v>
      </c>
      <c r="R1370">
        <v>860</v>
      </c>
      <c r="S1370">
        <v>2000</v>
      </c>
      <c r="T1370">
        <v>2000</v>
      </c>
      <c r="U1370">
        <v>1674</v>
      </c>
    </row>
    <row r="1371" spans="13:21">
      <c r="M1371">
        <v>873</v>
      </c>
      <c r="N1371">
        <v>2</v>
      </c>
      <c r="O1371">
        <v>588</v>
      </c>
      <c r="P1371">
        <v>193000</v>
      </c>
      <c r="Q1371">
        <v>882</v>
      </c>
      <c r="R1371">
        <v>908</v>
      </c>
      <c r="S1371">
        <v>1999</v>
      </c>
      <c r="T1371">
        <v>1999</v>
      </c>
      <c r="U1371">
        <v>1790</v>
      </c>
    </row>
    <row r="1372" spans="13:21">
      <c r="M1372">
        <v>757</v>
      </c>
      <c r="N1372">
        <v>1</v>
      </c>
      <c r="O1372">
        <v>336</v>
      </c>
      <c r="P1372">
        <v>127000</v>
      </c>
      <c r="Q1372">
        <v>925</v>
      </c>
      <c r="R1372">
        <v>550</v>
      </c>
      <c r="S1372">
        <v>1977</v>
      </c>
      <c r="T1372">
        <v>1977</v>
      </c>
      <c r="U1372">
        <v>1475</v>
      </c>
    </row>
    <row r="1373" spans="13:21">
      <c r="M1373">
        <v>848</v>
      </c>
      <c r="N1373">
        <v>2</v>
      </c>
      <c r="O1373">
        <v>420</v>
      </c>
      <c r="P1373">
        <v>144000</v>
      </c>
      <c r="Q1373">
        <v>848</v>
      </c>
      <c r="R1373">
        <v>0</v>
      </c>
      <c r="S1373">
        <v>2004</v>
      </c>
      <c r="T1373">
        <v>2003</v>
      </c>
      <c r="U1373">
        <v>848</v>
      </c>
    </row>
    <row r="1374" spans="13:21">
      <c r="M1374">
        <v>1657</v>
      </c>
      <c r="N1374">
        <v>2</v>
      </c>
      <c r="O1374">
        <v>502</v>
      </c>
      <c r="P1374">
        <v>232000</v>
      </c>
      <c r="Q1374">
        <v>1668</v>
      </c>
      <c r="R1374">
        <v>0</v>
      </c>
      <c r="S1374">
        <v>2003</v>
      </c>
      <c r="T1374">
        <v>2003</v>
      </c>
      <c r="U1374">
        <v>1668</v>
      </c>
    </row>
    <row r="1375" spans="13:21">
      <c r="M1375">
        <v>840</v>
      </c>
      <c r="N1375">
        <v>1</v>
      </c>
      <c r="O1375">
        <v>338</v>
      </c>
      <c r="P1375">
        <v>105000</v>
      </c>
      <c r="Q1375">
        <v>840</v>
      </c>
      <c r="R1375">
        <v>534</v>
      </c>
      <c r="S1375">
        <v>1950</v>
      </c>
      <c r="T1375">
        <v>1920</v>
      </c>
      <c r="U1375">
        <v>1374</v>
      </c>
    </row>
    <row r="1376" spans="13:21">
      <c r="M1376">
        <v>992</v>
      </c>
      <c r="N1376">
        <v>1</v>
      </c>
      <c r="O1376">
        <v>377</v>
      </c>
      <c r="P1376">
        <v>165500</v>
      </c>
      <c r="Q1376">
        <v>1661</v>
      </c>
      <c r="R1376">
        <v>0</v>
      </c>
      <c r="S1376">
        <v>1996</v>
      </c>
      <c r="T1376">
        <v>1955</v>
      </c>
      <c r="U1376">
        <v>1661</v>
      </c>
    </row>
    <row r="1377" spans="13:21">
      <c r="M1377">
        <v>1108</v>
      </c>
      <c r="N1377">
        <v>2</v>
      </c>
      <c r="O1377">
        <v>583</v>
      </c>
      <c r="P1377">
        <v>274300</v>
      </c>
      <c r="Q1377">
        <v>1108</v>
      </c>
      <c r="R1377">
        <v>989</v>
      </c>
      <c r="S1377">
        <v>1998</v>
      </c>
      <c r="T1377">
        <v>1998</v>
      </c>
      <c r="U1377">
        <v>2097</v>
      </c>
    </row>
    <row r="1378" spans="13:21">
      <c r="M1378">
        <v>2633</v>
      </c>
      <c r="N1378">
        <v>3</v>
      </c>
      <c r="O1378">
        <v>804</v>
      </c>
      <c r="P1378">
        <v>466500</v>
      </c>
      <c r="Q1378">
        <v>2633</v>
      </c>
      <c r="R1378">
        <v>0</v>
      </c>
      <c r="S1378">
        <v>2002</v>
      </c>
      <c r="T1378">
        <v>2001</v>
      </c>
      <c r="U1378">
        <v>2633</v>
      </c>
    </row>
    <row r="1379" spans="13:21">
      <c r="M1379">
        <v>1026</v>
      </c>
      <c r="N1379">
        <v>3</v>
      </c>
      <c r="O1379">
        <v>936</v>
      </c>
      <c r="P1379">
        <v>250000</v>
      </c>
      <c r="Q1379">
        <v>1026</v>
      </c>
      <c r="R1379">
        <v>932</v>
      </c>
      <c r="S1379">
        <v>2005</v>
      </c>
      <c r="T1379">
        <v>2005</v>
      </c>
      <c r="U1379">
        <v>1958</v>
      </c>
    </row>
    <row r="1380" spans="13:21">
      <c r="M1380">
        <v>1571</v>
      </c>
      <c r="N1380">
        <v>3</v>
      </c>
      <c r="O1380">
        <v>722</v>
      </c>
      <c r="P1380">
        <v>239000</v>
      </c>
      <c r="Q1380">
        <v>1571</v>
      </c>
      <c r="R1380">
        <v>0</v>
      </c>
      <c r="S1380">
        <v>2007</v>
      </c>
      <c r="T1380">
        <v>2007</v>
      </c>
      <c r="U1380">
        <v>1571</v>
      </c>
    </row>
    <row r="1381" spans="13:21">
      <c r="M1381">
        <v>768</v>
      </c>
      <c r="N1381">
        <v>1</v>
      </c>
      <c r="O1381">
        <v>160</v>
      </c>
      <c r="P1381">
        <v>91000</v>
      </c>
      <c r="Q1381">
        <v>790</v>
      </c>
      <c r="R1381">
        <v>0</v>
      </c>
      <c r="S1381">
        <v>1950</v>
      </c>
      <c r="T1381">
        <v>1930</v>
      </c>
      <c r="U1381">
        <v>790</v>
      </c>
    </row>
    <row r="1382" spans="13:21">
      <c r="M1382">
        <v>984</v>
      </c>
      <c r="N1382">
        <v>2</v>
      </c>
      <c r="O1382">
        <v>660</v>
      </c>
      <c r="P1382">
        <v>117000</v>
      </c>
      <c r="Q1382">
        <v>984</v>
      </c>
      <c r="R1382">
        <v>620</v>
      </c>
      <c r="S1382">
        <v>1960</v>
      </c>
      <c r="T1382">
        <v>1941</v>
      </c>
      <c r="U1382">
        <v>1604</v>
      </c>
    </row>
    <row r="1383" spans="13:21">
      <c r="M1383">
        <v>483</v>
      </c>
      <c r="N1383">
        <v>1</v>
      </c>
      <c r="O1383">
        <v>264</v>
      </c>
      <c r="P1383">
        <v>83000</v>
      </c>
      <c r="Q1383">
        <v>483</v>
      </c>
      <c r="R1383">
        <v>504</v>
      </c>
      <c r="S1383">
        <v>1973</v>
      </c>
      <c r="T1383">
        <v>1973</v>
      </c>
      <c r="U1383">
        <v>987</v>
      </c>
    </row>
    <row r="1384" spans="13:21">
      <c r="M1384">
        <v>384</v>
      </c>
      <c r="N1384">
        <v>2</v>
      </c>
      <c r="O1384">
        <v>400</v>
      </c>
      <c r="P1384">
        <v>167500</v>
      </c>
      <c r="Q1384">
        <v>754</v>
      </c>
      <c r="R1384">
        <v>640</v>
      </c>
      <c r="S1384">
        <v>2007</v>
      </c>
      <c r="T1384">
        <v>2006</v>
      </c>
      <c r="U1384">
        <v>1394</v>
      </c>
    </row>
    <row r="1385" spans="13:21">
      <c r="M1385">
        <v>864</v>
      </c>
      <c r="N1385">
        <v>1</v>
      </c>
      <c r="O1385">
        <v>200</v>
      </c>
      <c r="P1385">
        <v>58500</v>
      </c>
      <c r="Q1385">
        <v>864</v>
      </c>
      <c r="R1385">
        <v>0</v>
      </c>
      <c r="S1385">
        <v>1950</v>
      </c>
      <c r="T1385">
        <v>1914</v>
      </c>
      <c r="U1385">
        <v>864</v>
      </c>
    </row>
    <row r="1386" spans="13:21">
      <c r="M1386">
        <v>1205</v>
      </c>
      <c r="N1386">
        <v>2</v>
      </c>
      <c r="O1386">
        <v>550</v>
      </c>
      <c r="P1386">
        <v>237500</v>
      </c>
      <c r="Q1386">
        <v>2117</v>
      </c>
      <c r="R1386">
        <v>0</v>
      </c>
      <c r="S1386">
        <v>1970</v>
      </c>
      <c r="T1386">
        <v>1970</v>
      </c>
      <c r="U1386">
        <v>2117</v>
      </c>
    </row>
    <row r="1387" spans="13:21">
      <c r="M1387">
        <v>596</v>
      </c>
      <c r="N1387">
        <v>2</v>
      </c>
      <c r="O1387">
        <v>576</v>
      </c>
      <c r="P1387">
        <v>157000</v>
      </c>
      <c r="Q1387">
        <v>998</v>
      </c>
      <c r="R1387">
        <v>764</v>
      </c>
      <c r="S1387">
        <v>1950</v>
      </c>
      <c r="T1387">
        <v>1920</v>
      </c>
      <c r="U1387">
        <v>1762</v>
      </c>
    </row>
    <row r="1388" spans="13:21">
      <c r="M1388">
        <v>816</v>
      </c>
      <c r="N1388">
        <v>2</v>
      </c>
      <c r="O1388">
        <v>576</v>
      </c>
      <c r="P1388">
        <v>112000</v>
      </c>
      <c r="Q1388">
        <v>1416</v>
      </c>
      <c r="R1388">
        <v>0</v>
      </c>
      <c r="S1388">
        <v>2007</v>
      </c>
      <c r="T1388">
        <v>1918</v>
      </c>
      <c r="U1388">
        <v>1416</v>
      </c>
    </row>
    <row r="1389" spans="13:21">
      <c r="M1389">
        <v>560</v>
      </c>
      <c r="N1389">
        <v>1</v>
      </c>
      <c r="O1389">
        <v>280</v>
      </c>
      <c r="P1389">
        <v>105000</v>
      </c>
      <c r="Q1389">
        <v>698</v>
      </c>
      <c r="R1389">
        <v>560</v>
      </c>
      <c r="S1389">
        <v>1950</v>
      </c>
      <c r="T1389">
        <v>1939</v>
      </c>
      <c r="U1389">
        <v>1258</v>
      </c>
    </row>
    <row r="1390" spans="13:21">
      <c r="M1390">
        <v>796</v>
      </c>
      <c r="N1390">
        <v>1</v>
      </c>
      <c r="O1390">
        <v>240</v>
      </c>
      <c r="P1390">
        <v>125500</v>
      </c>
      <c r="Q1390">
        <v>796</v>
      </c>
      <c r="R1390">
        <v>358</v>
      </c>
      <c r="S1390">
        <v>2007</v>
      </c>
      <c r="T1390">
        <v>1922</v>
      </c>
      <c r="U1390">
        <v>1154</v>
      </c>
    </row>
    <row r="1391" spans="13:21">
      <c r="M1391">
        <v>1392</v>
      </c>
      <c r="N1391">
        <v>2</v>
      </c>
      <c r="O1391">
        <v>564</v>
      </c>
      <c r="P1391">
        <v>250000</v>
      </c>
      <c r="Q1391">
        <v>1392</v>
      </c>
      <c r="R1391">
        <v>1392</v>
      </c>
      <c r="S1391">
        <v>1978</v>
      </c>
      <c r="T1391">
        <v>1978</v>
      </c>
      <c r="U1391">
        <v>2784</v>
      </c>
    </row>
    <row r="1392" spans="13:21">
      <c r="M1392">
        <v>714</v>
      </c>
      <c r="N1392">
        <v>1</v>
      </c>
      <c r="O1392">
        <v>216</v>
      </c>
      <c r="P1392">
        <v>136000</v>
      </c>
      <c r="Q1392">
        <v>1664</v>
      </c>
      <c r="R1392">
        <v>862</v>
      </c>
      <c r="S1392">
        <v>1950</v>
      </c>
      <c r="T1392">
        <v>1916</v>
      </c>
      <c r="U1392">
        <v>2526</v>
      </c>
    </row>
    <row r="1393" spans="13:21">
      <c r="M1393">
        <v>1746</v>
      </c>
      <c r="N1393">
        <v>3</v>
      </c>
      <c r="O1393">
        <v>758</v>
      </c>
      <c r="P1393">
        <v>377500</v>
      </c>
      <c r="Q1393">
        <v>1746</v>
      </c>
      <c r="R1393">
        <v>0</v>
      </c>
      <c r="S1393">
        <v>2007</v>
      </c>
      <c r="T1393">
        <v>2006</v>
      </c>
      <c r="U1393">
        <v>1746</v>
      </c>
    </row>
    <row r="1394" spans="13:21">
      <c r="M1394">
        <v>735</v>
      </c>
      <c r="N1394">
        <v>2</v>
      </c>
      <c r="O1394">
        <v>440</v>
      </c>
      <c r="P1394">
        <v>131000</v>
      </c>
      <c r="Q1394">
        <v>869</v>
      </c>
      <c r="R1394">
        <v>349</v>
      </c>
      <c r="S1394">
        <v>1950</v>
      </c>
      <c r="T1394">
        <v>1941</v>
      </c>
      <c r="U1394">
        <v>1218</v>
      </c>
    </row>
    <row r="1395" spans="13:21">
      <c r="M1395">
        <v>1525</v>
      </c>
      <c r="N1395">
        <v>2</v>
      </c>
      <c r="O1395">
        <v>541</v>
      </c>
      <c r="P1395">
        <v>235000</v>
      </c>
      <c r="Q1395">
        <v>1525</v>
      </c>
      <c r="R1395">
        <v>0</v>
      </c>
      <c r="S1395">
        <v>2000</v>
      </c>
      <c r="T1395">
        <v>2000</v>
      </c>
      <c r="U1395">
        <v>1525</v>
      </c>
    </row>
    <row r="1396" spans="13:21">
      <c r="M1396">
        <v>1584</v>
      </c>
      <c r="N1396">
        <v>3</v>
      </c>
      <c r="O1396">
        <v>792</v>
      </c>
      <c r="P1396">
        <v>124000</v>
      </c>
      <c r="Q1396">
        <v>1584</v>
      </c>
      <c r="R1396">
        <v>0</v>
      </c>
      <c r="S1396">
        <v>1967</v>
      </c>
      <c r="T1396">
        <v>1967</v>
      </c>
      <c r="U1396">
        <v>1584</v>
      </c>
    </row>
    <row r="1397" spans="13:21">
      <c r="M1397">
        <v>864</v>
      </c>
      <c r="N1397">
        <v>1</v>
      </c>
      <c r="O1397">
        <v>288</v>
      </c>
      <c r="P1397">
        <v>123000</v>
      </c>
      <c r="Q1397">
        <v>900</v>
      </c>
      <c r="R1397">
        <v>0</v>
      </c>
      <c r="S1397">
        <v>1967</v>
      </c>
      <c r="T1397">
        <v>1967</v>
      </c>
      <c r="U1397">
        <v>900</v>
      </c>
    </row>
    <row r="1398" spans="13:21">
      <c r="M1398">
        <v>482</v>
      </c>
      <c r="N1398">
        <v>2</v>
      </c>
      <c r="O1398">
        <v>672</v>
      </c>
      <c r="P1398">
        <v>163000</v>
      </c>
      <c r="Q1398">
        <v>1221</v>
      </c>
      <c r="R1398">
        <v>691</v>
      </c>
      <c r="S1398">
        <v>2000</v>
      </c>
      <c r="T1398">
        <v>1905</v>
      </c>
      <c r="U1398">
        <v>1912</v>
      </c>
    </row>
    <row r="1399" spans="13:21">
      <c r="M1399">
        <v>1356</v>
      </c>
      <c r="N1399">
        <v>3</v>
      </c>
      <c r="O1399">
        <v>648</v>
      </c>
      <c r="P1399">
        <v>246578</v>
      </c>
      <c r="Q1399">
        <v>1500</v>
      </c>
      <c r="R1399">
        <v>0</v>
      </c>
      <c r="S1399">
        <v>2006</v>
      </c>
      <c r="T1399">
        <v>2006</v>
      </c>
      <c r="U1399">
        <v>1500</v>
      </c>
    </row>
    <row r="1400" spans="13:21">
      <c r="M1400">
        <v>1094</v>
      </c>
      <c r="N1400">
        <v>3</v>
      </c>
      <c r="O1400">
        <v>642</v>
      </c>
      <c r="P1400">
        <v>281213</v>
      </c>
      <c r="Q1400">
        <v>1133</v>
      </c>
      <c r="R1400">
        <v>1349</v>
      </c>
      <c r="S1400">
        <v>2006</v>
      </c>
      <c r="T1400">
        <v>2005</v>
      </c>
      <c r="U1400">
        <v>2482</v>
      </c>
    </row>
    <row r="1401" spans="13:21">
      <c r="M1401">
        <v>747</v>
      </c>
      <c r="N1401">
        <v>2</v>
      </c>
      <c r="O1401">
        <v>572</v>
      </c>
      <c r="P1401">
        <v>160000</v>
      </c>
      <c r="Q1401">
        <v>1687</v>
      </c>
      <c r="R1401">
        <v>0</v>
      </c>
      <c r="S1401">
        <v>1950</v>
      </c>
      <c r="T1401">
        <v>1948</v>
      </c>
      <c r="U1401">
        <v>1687</v>
      </c>
    </row>
    <row r="1402" spans="13:21">
      <c r="M1402">
        <v>939</v>
      </c>
      <c r="N1402">
        <v>1</v>
      </c>
      <c r="O1402">
        <v>180</v>
      </c>
      <c r="P1402">
        <v>137500</v>
      </c>
      <c r="Q1402">
        <v>939</v>
      </c>
      <c r="R1402">
        <v>574</v>
      </c>
      <c r="S1402">
        <v>2004</v>
      </c>
      <c r="T1402">
        <v>1920</v>
      </c>
      <c r="U1402">
        <v>1513</v>
      </c>
    </row>
    <row r="1403" spans="13:21">
      <c r="M1403">
        <v>1208</v>
      </c>
      <c r="N1403">
        <v>1</v>
      </c>
      <c r="O1403">
        <v>240</v>
      </c>
      <c r="P1403">
        <v>138000</v>
      </c>
      <c r="Q1403">
        <v>1136</v>
      </c>
      <c r="R1403">
        <v>768</v>
      </c>
      <c r="S1403">
        <v>1982</v>
      </c>
      <c r="T1403">
        <v>1950</v>
      </c>
      <c r="U1403">
        <v>1904</v>
      </c>
    </row>
    <row r="1404" spans="13:21">
      <c r="M1404">
        <v>976</v>
      </c>
      <c r="N1404">
        <v>1</v>
      </c>
      <c r="O1404">
        <v>216</v>
      </c>
      <c r="P1404">
        <v>137450</v>
      </c>
      <c r="Q1404">
        <v>1160</v>
      </c>
      <c r="R1404">
        <v>448</v>
      </c>
      <c r="S1404">
        <v>1990</v>
      </c>
      <c r="T1404">
        <v>1925</v>
      </c>
      <c r="U1404">
        <v>1608</v>
      </c>
    </row>
    <row r="1405" spans="13:21">
      <c r="M1405">
        <v>862</v>
      </c>
      <c r="N1405">
        <v>1</v>
      </c>
      <c r="O1405">
        <v>208</v>
      </c>
      <c r="P1405">
        <v>120000</v>
      </c>
      <c r="Q1405">
        <v>950</v>
      </c>
      <c r="R1405">
        <v>208</v>
      </c>
      <c r="S1405">
        <v>1950</v>
      </c>
      <c r="T1405">
        <v>1929</v>
      </c>
      <c r="U1405">
        <v>1158</v>
      </c>
    </row>
    <row r="1406" spans="13:21">
      <c r="M1406">
        <v>839</v>
      </c>
      <c r="N1406">
        <v>2</v>
      </c>
      <c r="O1406">
        <v>398</v>
      </c>
      <c r="P1406">
        <v>193000</v>
      </c>
      <c r="Q1406">
        <v>864</v>
      </c>
      <c r="R1406">
        <v>729</v>
      </c>
      <c r="S1406">
        <v>2004</v>
      </c>
      <c r="T1406">
        <v>2004</v>
      </c>
      <c r="U1406">
        <v>1593</v>
      </c>
    </row>
    <row r="1407" spans="13:21">
      <c r="M1407">
        <v>1286</v>
      </c>
      <c r="N1407">
        <v>2</v>
      </c>
      <c r="O1407">
        <v>662</v>
      </c>
      <c r="P1407">
        <v>193879</v>
      </c>
      <c r="Q1407">
        <v>1294</v>
      </c>
      <c r="R1407">
        <v>0</v>
      </c>
      <c r="S1407">
        <v>2006</v>
      </c>
      <c r="T1407">
        <v>2006</v>
      </c>
      <c r="U1407">
        <v>1294</v>
      </c>
    </row>
    <row r="1408" spans="13:21">
      <c r="M1408">
        <v>1485</v>
      </c>
      <c r="N1408">
        <v>3</v>
      </c>
      <c r="O1408">
        <v>754</v>
      </c>
      <c r="P1408">
        <v>282922</v>
      </c>
      <c r="Q1408">
        <v>1464</v>
      </c>
      <c r="R1408">
        <v>0</v>
      </c>
      <c r="S1408">
        <v>2007</v>
      </c>
      <c r="T1408">
        <v>2007</v>
      </c>
      <c r="U1408">
        <v>1464</v>
      </c>
    </row>
    <row r="1409" spans="13:21">
      <c r="M1409">
        <v>672</v>
      </c>
      <c r="N1409">
        <v>3</v>
      </c>
      <c r="O1409">
        <v>936</v>
      </c>
      <c r="P1409">
        <v>105000</v>
      </c>
      <c r="Q1409">
        <v>694</v>
      </c>
      <c r="R1409">
        <v>520</v>
      </c>
      <c r="S1409">
        <v>1950</v>
      </c>
      <c r="T1409">
        <v>1915</v>
      </c>
      <c r="U1409">
        <v>1214</v>
      </c>
    </row>
    <row r="1410" spans="13:21">
      <c r="M1410">
        <v>1594</v>
      </c>
      <c r="N1410">
        <v>2</v>
      </c>
      <c r="O1410">
        <v>482</v>
      </c>
      <c r="P1410">
        <v>275000</v>
      </c>
      <c r="Q1410">
        <v>1646</v>
      </c>
      <c r="R1410">
        <v>0</v>
      </c>
      <c r="S1410">
        <v>2005</v>
      </c>
      <c r="T1410">
        <v>2004</v>
      </c>
      <c r="U1410">
        <v>1646</v>
      </c>
    </row>
    <row r="1411" spans="13:21">
      <c r="M1411">
        <v>768</v>
      </c>
      <c r="N1411">
        <v>2</v>
      </c>
      <c r="O1411">
        <v>396</v>
      </c>
      <c r="P1411">
        <v>133000</v>
      </c>
      <c r="Q1411">
        <v>768</v>
      </c>
      <c r="R1411">
        <v>0</v>
      </c>
      <c r="S1411">
        <v>2007</v>
      </c>
      <c r="T1411">
        <v>1972</v>
      </c>
      <c r="U1411">
        <v>768</v>
      </c>
    </row>
    <row r="1412" spans="13:21">
      <c r="M1412">
        <v>833</v>
      </c>
      <c r="N1412">
        <v>0</v>
      </c>
      <c r="O1412">
        <v>0</v>
      </c>
      <c r="P1412">
        <v>112000</v>
      </c>
      <c r="Q1412">
        <v>833</v>
      </c>
      <c r="R1412">
        <v>0</v>
      </c>
      <c r="S1412">
        <v>1985</v>
      </c>
      <c r="T1412">
        <v>1985</v>
      </c>
      <c r="U1412">
        <v>833</v>
      </c>
    </row>
    <row r="1413" spans="13:21">
      <c r="M1413">
        <v>622</v>
      </c>
      <c r="N1413">
        <v>2</v>
      </c>
      <c r="O1413">
        <v>528</v>
      </c>
      <c r="P1413">
        <v>125500</v>
      </c>
      <c r="Q1413">
        <v>741</v>
      </c>
      <c r="R1413">
        <v>622</v>
      </c>
      <c r="S1413">
        <v>1950</v>
      </c>
      <c r="T1413">
        <v>1910</v>
      </c>
      <c r="U1413">
        <v>1363</v>
      </c>
    </row>
    <row r="1414" spans="13:21">
      <c r="M1414">
        <v>791</v>
      </c>
      <c r="N1414">
        <v>2</v>
      </c>
      <c r="O1414">
        <v>542</v>
      </c>
      <c r="P1414">
        <v>215000</v>
      </c>
      <c r="Q1414">
        <v>1236</v>
      </c>
      <c r="R1414">
        <v>857</v>
      </c>
      <c r="S1414">
        <v>1991</v>
      </c>
      <c r="T1414">
        <v>1986</v>
      </c>
      <c r="U1414">
        <v>2093</v>
      </c>
    </row>
    <row r="1415" spans="13:21">
      <c r="M1415">
        <v>944</v>
      </c>
      <c r="N1415">
        <v>2</v>
      </c>
      <c r="O1415">
        <v>622</v>
      </c>
      <c r="P1415">
        <v>230000</v>
      </c>
      <c r="Q1415">
        <v>944</v>
      </c>
      <c r="R1415">
        <v>896</v>
      </c>
      <c r="S1415">
        <v>2001</v>
      </c>
      <c r="T1415">
        <v>2001</v>
      </c>
      <c r="U1415">
        <v>1840</v>
      </c>
    </row>
    <row r="1416" spans="13:21">
      <c r="M1416">
        <v>856</v>
      </c>
      <c r="N1416">
        <v>1</v>
      </c>
      <c r="O1416">
        <v>271</v>
      </c>
      <c r="P1416">
        <v>140000</v>
      </c>
      <c r="Q1416">
        <v>1112</v>
      </c>
      <c r="R1416">
        <v>556</v>
      </c>
      <c r="S1416">
        <v>2005</v>
      </c>
      <c r="T1416">
        <v>1950</v>
      </c>
      <c r="U1416">
        <v>1668</v>
      </c>
    </row>
    <row r="1417" spans="13:21">
      <c r="M1417">
        <v>0</v>
      </c>
      <c r="N1417">
        <v>2</v>
      </c>
      <c r="O1417">
        <v>420</v>
      </c>
      <c r="P1417">
        <v>90000</v>
      </c>
      <c r="Q1417">
        <v>1040</v>
      </c>
      <c r="R1417">
        <v>0</v>
      </c>
      <c r="S1417">
        <v>1950</v>
      </c>
      <c r="T1417">
        <v>1949</v>
      </c>
      <c r="U1417">
        <v>1040</v>
      </c>
    </row>
    <row r="1418" spans="13:21">
      <c r="M1418">
        <v>1844</v>
      </c>
      <c r="N1418">
        <v>2</v>
      </c>
      <c r="O1418">
        <v>620</v>
      </c>
      <c r="P1418">
        <v>257000</v>
      </c>
      <c r="Q1418">
        <v>1844</v>
      </c>
      <c r="R1418">
        <v>0</v>
      </c>
      <c r="S1418">
        <v>2006</v>
      </c>
      <c r="T1418">
        <v>2005</v>
      </c>
      <c r="U1418">
        <v>1844</v>
      </c>
    </row>
    <row r="1419" spans="13:21">
      <c r="M1419">
        <v>833</v>
      </c>
      <c r="N1419">
        <v>2</v>
      </c>
      <c r="O1419">
        <v>370</v>
      </c>
      <c r="P1419">
        <v>207000</v>
      </c>
      <c r="Q1419">
        <v>1053</v>
      </c>
      <c r="R1419">
        <v>795</v>
      </c>
      <c r="S1419">
        <v>2000</v>
      </c>
      <c r="T1419">
        <v>1923</v>
      </c>
      <c r="U1419">
        <v>1848</v>
      </c>
    </row>
    <row r="1420" spans="13:21">
      <c r="M1420">
        <v>1386</v>
      </c>
      <c r="N1420">
        <v>3</v>
      </c>
      <c r="O1420">
        <v>660</v>
      </c>
      <c r="P1420">
        <v>175900</v>
      </c>
      <c r="Q1420">
        <v>1569</v>
      </c>
      <c r="R1420">
        <v>0</v>
      </c>
      <c r="S1420">
        <v>2007</v>
      </c>
      <c r="T1420">
        <v>2007</v>
      </c>
      <c r="U1420">
        <v>1569</v>
      </c>
    </row>
    <row r="1421" spans="13:21">
      <c r="M1421">
        <v>777</v>
      </c>
      <c r="N1421">
        <v>2</v>
      </c>
      <c r="O1421">
        <v>560</v>
      </c>
      <c r="P1421">
        <v>122500</v>
      </c>
      <c r="Q1421">
        <v>1246</v>
      </c>
      <c r="R1421">
        <v>1044</v>
      </c>
      <c r="S1421">
        <v>1950</v>
      </c>
      <c r="T1421">
        <v>1885</v>
      </c>
      <c r="U1421">
        <v>2290</v>
      </c>
    </row>
    <row r="1422" spans="13:21">
      <c r="M1422">
        <v>1284</v>
      </c>
      <c r="N1422">
        <v>3</v>
      </c>
      <c r="O1422">
        <v>1069</v>
      </c>
      <c r="P1422">
        <v>340000</v>
      </c>
      <c r="Q1422">
        <v>1310</v>
      </c>
      <c r="R1422">
        <v>1140</v>
      </c>
      <c r="S1422">
        <v>1998</v>
      </c>
      <c r="T1422">
        <v>1998</v>
      </c>
      <c r="U1422">
        <v>2450</v>
      </c>
    </row>
    <row r="1423" spans="13:21">
      <c r="M1423">
        <v>1144</v>
      </c>
      <c r="N1423">
        <v>1</v>
      </c>
      <c r="O1423">
        <v>336</v>
      </c>
      <c r="P1423">
        <v>124000</v>
      </c>
      <c r="Q1423">
        <v>1144</v>
      </c>
      <c r="R1423">
        <v>0</v>
      </c>
      <c r="S1423">
        <v>1963</v>
      </c>
      <c r="T1423">
        <v>1963</v>
      </c>
      <c r="U1423">
        <v>1144</v>
      </c>
    </row>
    <row r="1424" spans="13:21">
      <c r="M1424">
        <v>1844</v>
      </c>
      <c r="N1424">
        <v>2</v>
      </c>
      <c r="O1424">
        <v>540</v>
      </c>
      <c r="P1424">
        <v>223000</v>
      </c>
      <c r="Q1424">
        <v>1844</v>
      </c>
      <c r="R1424">
        <v>0</v>
      </c>
      <c r="S1424">
        <v>1969</v>
      </c>
      <c r="T1424">
        <v>1969</v>
      </c>
      <c r="U1424">
        <v>1844</v>
      </c>
    </row>
    <row r="1425" spans="13:21">
      <c r="M1425">
        <v>708</v>
      </c>
      <c r="N1425">
        <v>2</v>
      </c>
      <c r="O1425">
        <v>776</v>
      </c>
      <c r="P1425">
        <v>179900</v>
      </c>
      <c r="Q1425">
        <v>708</v>
      </c>
      <c r="R1425">
        <v>708</v>
      </c>
      <c r="S1425">
        <v>1968</v>
      </c>
      <c r="T1425">
        <v>1968</v>
      </c>
      <c r="U1425">
        <v>1416</v>
      </c>
    </row>
    <row r="1426" spans="13:21">
      <c r="M1426">
        <v>1069</v>
      </c>
      <c r="N1426">
        <v>2</v>
      </c>
      <c r="O1426">
        <v>440</v>
      </c>
      <c r="P1426">
        <v>127500</v>
      </c>
      <c r="Q1426">
        <v>1069</v>
      </c>
      <c r="R1426">
        <v>0</v>
      </c>
      <c r="S1426">
        <v>1977</v>
      </c>
      <c r="T1426">
        <v>1977</v>
      </c>
      <c r="U1426">
        <v>1069</v>
      </c>
    </row>
    <row r="1427" spans="13:21">
      <c r="M1427">
        <v>848</v>
      </c>
      <c r="N1427">
        <v>2</v>
      </c>
      <c r="O1427">
        <v>420</v>
      </c>
      <c r="P1427">
        <v>136500</v>
      </c>
      <c r="Q1427">
        <v>848</v>
      </c>
      <c r="R1427">
        <v>0</v>
      </c>
      <c r="S1427">
        <v>2003</v>
      </c>
      <c r="T1427">
        <v>2003</v>
      </c>
      <c r="U1427">
        <v>848</v>
      </c>
    </row>
    <row r="1428" spans="13:21">
      <c r="M1428">
        <v>697</v>
      </c>
      <c r="N1428">
        <v>2</v>
      </c>
      <c r="O1428">
        <v>432</v>
      </c>
      <c r="P1428">
        <v>274970</v>
      </c>
      <c r="Q1428">
        <v>1575</v>
      </c>
      <c r="R1428">
        <v>626</v>
      </c>
      <c r="S1428">
        <v>1966</v>
      </c>
      <c r="T1428">
        <v>1966</v>
      </c>
      <c r="U1428">
        <v>2201</v>
      </c>
    </row>
    <row r="1429" spans="13:21">
      <c r="M1429">
        <v>1024</v>
      </c>
      <c r="N1429">
        <v>1</v>
      </c>
      <c r="O1429">
        <v>484</v>
      </c>
      <c r="P1429">
        <v>144000</v>
      </c>
      <c r="Q1429">
        <v>1344</v>
      </c>
      <c r="R1429">
        <v>0</v>
      </c>
      <c r="S1429">
        <v>1983</v>
      </c>
      <c r="T1429">
        <v>1958</v>
      </c>
      <c r="U1429">
        <v>1344</v>
      </c>
    </row>
    <row r="1430" spans="13:21">
      <c r="M1430">
        <v>1252</v>
      </c>
      <c r="N1430">
        <v>2</v>
      </c>
      <c r="O1430">
        <v>528</v>
      </c>
      <c r="P1430">
        <v>142000</v>
      </c>
      <c r="Q1430">
        <v>1252</v>
      </c>
      <c r="R1430">
        <v>0</v>
      </c>
      <c r="S1430">
        <v>1959</v>
      </c>
      <c r="T1430">
        <v>1959</v>
      </c>
      <c r="U1430">
        <v>1252</v>
      </c>
    </row>
    <row r="1431" spans="13:21">
      <c r="M1431">
        <v>1223</v>
      </c>
      <c r="N1431">
        <v>2</v>
      </c>
      <c r="O1431">
        <v>525</v>
      </c>
      <c r="P1431">
        <v>271000</v>
      </c>
      <c r="Q1431">
        <v>1223</v>
      </c>
      <c r="R1431">
        <v>904</v>
      </c>
      <c r="S1431">
        <v>1994</v>
      </c>
      <c r="T1431">
        <v>1994</v>
      </c>
      <c r="U1431">
        <v>2127</v>
      </c>
    </row>
    <row r="1432" spans="13:21">
      <c r="M1432">
        <v>913</v>
      </c>
      <c r="N1432">
        <v>1</v>
      </c>
      <c r="O1432">
        <v>288</v>
      </c>
      <c r="P1432">
        <v>140000</v>
      </c>
      <c r="Q1432">
        <v>1048</v>
      </c>
      <c r="R1432">
        <v>510</v>
      </c>
      <c r="S1432">
        <v>1950</v>
      </c>
      <c r="T1432">
        <v>1945</v>
      </c>
      <c r="U1432">
        <v>1558</v>
      </c>
    </row>
    <row r="1433" spans="13:21">
      <c r="M1433">
        <v>788</v>
      </c>
      <c r="N1433">
        <v>1</v>
      </c>
      <c r="O1433">
        <v>240</v>
      </c>
      <c r="P1433">
        <v>119000</v>
      </c>
      <c r="Q1433">
        <v>804</v>
      </c>
      <c r="R1433">
        <v>0</v>
      </c>
      <c r="S1433">
        <v>1992</v>
      </c>
      <c r="T1433">
        <v>1940</v>
      </c>
      <c r="U1433">
        <v>804</v>
      </c>
    </row>
    <row r="1434" spans="13:21">
      <c r="M1434">
        <v>1440</v>
      </c>
      <c r="N1434">
        <v>2</v>
      </c>
      <c r="O1434">
        <v>467</v>
      </c>
      <c r="P1434">
        <v>182900</v>
      </c>
      <c r="Q1434">
        <v>1440</v>
      </c>
      <c r="R1434">
        <v>0</v>
      </c>
      <c r="S1434">
        <v>1981</v>
      </c>
      <c r="T1434">
        <v>1981</v>
      </c>
      <c r="U1434">
        <v>1440</v>
      </c>
    </row>
    <row r="1435" spans="13:21">
      <c r="M1435">
        <v>732</v>
      </c>
      <c r="N1435">
        <v>2</v>
      </c>
      <c r="O1435">
        <v>372</v>
      </c>
      <c r="P1435">
        <v>192140</v>
      </c>
      <c r="Q1435">
        <v>734</v>
      </c>
      <c r="R1435">
        <v>1104</v>
      </c>
      <c r="S1435">
        <v>2005</v>
      </c>
      <c r="T1435">
        <v>2005</v>
      </c>
      <c r="U1435">
        <v>1838</v>
      </c>
    </row>
    <row r="1436" spans="13:21">
      <c r="M1436">
        <v>958</v>
      </c>
      <c r="N1436">
        <v>2</v>
      </c>
      <c r="O1436">
        <v>440</v>
      </c>
      <c r="P1436">
        <v>143750</v>
      </c>
      <c r="Q1436">
        <v>958</v>
      </c>
      <c r="R1436">
        <v>0</v>
      </c>
      <c r="S1436">
        <v>1976</v>
      </c>
      <c r="T1436">
        <v>1976</v>
      </c>
      <c r="U1436">
        <v>958</v>
      </c>
    </row>
    <row r="1437" spans="13:21">
      <c r="M1437">
        <v>656</v>
      </c>
      <c r="N1437">
        <v>1</v>
      </c>
      <c r="O1437">
        <v>216</v>
      </c>
      <c r="P1437">
        <v>64500</v>
      </c>
      <c r="Q1437">
        <v>968</v>
      </c>
      <c r="R1437">
        <v>0</v>
      </c>
      <c r="S1437">
        <v>2007</v>
      </c>
      <c r="T1437">
        <v>1927</v>
      </c>
      <c r="U1437">
        <v>968</v>
      </c>
    </row>
    <row r="1438" spans="13:21">
      <c r="M1438">
        <v>936</v>
      </c>
      <c r="N1438">
        <v>2</v>
      </c>
      <c r="O1438">
        <v>451</v>
      </c>
      <c r="P1438">
        <v>186500</v>
      </c>
      <c r="Q1438">
        <v>962</v>
      </c>
      <c r="R1438">
        <v>830</v>
      </c>
      <c r="S1438">
        <v>2000</v>
      </c>
      <c r="T1438">
        <v>2000</v>
      </c>
      <c r="U1438">
        <v>1792</v>
      </c>
    </row>
    <row r="1439" spans="13:21">
      <c r="M1439">
        <v>1126</v>
      </c>
      <c r="N1439">
        <v>2</v>
      </c>
      <c r="O1439">
        <v>484</v>
      </c>
      <c r="P1439">
        <v>160000</v>
      </c>
      <c r="Q1439">
        <v>1126</v>
      </c>
      <c r="R1439">
        <v>0</v>
      </c>
      <c r="S1439">
        <v>1977</v>
      </c>
      <c r="T1439">
        <v>1977</v>
      </c>
      <c r="U1439">
        <v>1126</v>
      </c>
    </row>
    <row r="1440" spans="13:21">
      <c r="M1440">
        <v>1319</v>
      </c>
      <c r="N1440">
        <v>2</v>
      </c>
      <c r="O1440">
        <v>462</v>
      </c>
      <c r="P1440">
        <v>174000</v>
      </c>
      <c r="Q1440">
        <v>1537</v>
      </c>
      <c r="R1440">
        <v>0</v>
      </c>
      <c r="S1440">
        <v>2005</v>
      </c>
      <c r="T1440">
        <v>1962</v>
      </c>
      <c r="U1440">
        <v>1537</v>
      </c>
    </row>
    <row r="1441" spans="13:21">
      <c r="M1441">
        <v>864</v>
      </c>
      <c r="N1441">
        <v>2</v>
      </c>
      <c r="O1441">
        <v>528</v>
      </c>
      <c r="P1441">
        <v>120500</v>
      </c>
      <c r="Q1441">
        <v>864</v>
      </c>
      <c r="R1441">
        <v>0</v>
      </c>
      <c r="S1441">
        <v>1971</v>
      </c>
      <c r="T1441">
        <v>1971</v>
      </c>
      <c r="U1441">
        <v>864</v>
      </c>
    </row>
    <row r="1442" spans="13:21">
      <c r="M1442">
        <v>1932</v>
      </c>
      <c r="N1442">
        <v>3</v>
      </c>
      <c r="O1442">
        <v>774</v>
      </c>
      <c r="P1442">
        <v>394617</v>
      </c>
      <c r="Q1442">
        <v>1932</v>
      </c>
      <c r="R1442">
        <v>0</v>
      </c>
      <c r="S1442">
        <v>2008</v>
      </c>
      <c r="T1442">
        <v>2008</v>
      </c>
      <c r="U1442">
        <v>1932</v>
      </c>
    </row>
    <row r="1443" spans="13:21">
      <c r="M1443">
        <v>912</v>
      </c>
      <c r="N1443">
        <v>2</v>
      </c>
      <c r="O1443">
        <v>923</v>
      </c>
      <c r="P1443">
        <v>149700</v>
      </c>
      <c r="Q1443">
        <v>1236</v>
      </c>
      <c r="R1443">
        <v>0</v>
      </c>
      <c r="S1443">
        <v>1996</v>
      </c>
      <c r="T1443">
        <v>1957</v>
      </c>
      <c r="U1443">
        <v>1236</v>
      </c>
    </row>
    <row r="1444" spans="13:21">
      <c r="M1444">
        <v>539</v>
      </c>
      <c r="N1444">
        <v>2</v>
      </c>
      <c r="O1444">
        <v>550</v>
      </c>
      <c r="P1444">
        <v>197000</v>
      </c>
      <c r="Q1444">
        <v>1040</v>
      </c>
      <c r="R1444">
        <v>685</v>
      </c>
      <c r="S1444">
        <v>1979</v>
      </c>
      <c r="T1444">
        <v>1979</v>
      </c>
      <c r="U1444">
        <v>1725</v>
      </c>
    </row>
    <row r="1445" spans="13:21">
      <c r="M1445">
        <v>588</v>
      </c>
      <c r="N1445">
        <v>2</v>
      </c>
      <c r="O1445">
        <v>672</v>
      </c>
      <c r="P1445">
        <v>191000</v>
      </c>
      <c r="Q1445">
        <v>1423</v>
      </c>
      <c r="R1445">
        <v>748</v>
      </c>
      <c r="S1445">
        <v>1994</v>
      </c>
      <c r="T1445">
        <v>1922</v>
      </c>
      <c r="U1445">
        <v>2555</v>
      </c>
    </row>
    <row r="1446" spans="13:21">
      <c r="M1446">
        <v>848</v>
      </c>
      <c r="N1446">
        <v>2</v>
      </c>
      <c r="O1446">
        <v>420</v>
      </c>
      <c r="P1446">
        <v>149300</v>
      </c>
      <c r="Q1446">
        <v>848</v>
      </c>
      <c r="R1446">
        <v>0</v>
      </c>
      <c r="S1446">
        <v>2004</v>
      </c>
      <c r="T1446">
        <v>2004</v>
      </c>
      <c r="U1446">
        <v>848</v>
      </c>
    </row>
    <row r="1447" spans="13:21">
      <c r="M1447">
        <v>1017</v>
      </c>
      <c r="N1447">
        <v>3</v>
      </c>
      <c r="O1447">
        <v>812</v>
      </c>
      <c r="P1447">
        <v>310000</v>
      </c>
      <c r="Q1447">
        <v>1026</v>
      </c>
      <c r="R1447">
        <v>981</v>
      </c>
      <c r="S1447">
        <v>2008</v>
      </c>
      <c r="T1447">
        <v>2008</v>
      </c>
      <c r="U1447">
        <v>2007</v>
      </c>
    </row>
    <row r="1448" spans="13:21">
      <c r="M1448">
        <v>952</v>
      </c>
      <c r="N1448">
        <v>1</v>
      </c>
      <c r="O1448">
        <v>192</v>
      </c>
      <c r="P1448">
        <v>121000</v>
      </c>
      <c r="Q1448">
        <v>952</v>
      </c>
      <c r="R1448">
        <v>0</v>
      </c>
      <c r="S1448">
        <v>1950</v>
      </c>
      <c r="T1448">
        <v>1916</v>
      </c>
      <c r="U1448">
        <v>952</v>
      </c>
    </row>
    <row r="1449" spans="13:21">
      <c r="M1449">
        <v>1422</v>
      </c>
      <c r="N1449">
        <v>2</v>
      </c>
      <c r="O1449">
        <v>626</v>
      </c>
      <c r="P1449">
        <v>179600</v>
      </c>
      <c r="Q1449">
        <v>1422</v>
      </c>
      <c r="R1449">
        <v>0</v>
      </c>
      <c r="S1449">
        <v>2004</v>
      </c>
      <c r="T1449">
        <v>2004</v>
      </c>
      <c r="U1449">
        <v>1422</v>
      </c>
    </row>
    <row r="1450" spans="13:21">
      <c r="M1450">
        <v>814</v>
      </c>
      <c r="N1450">
        <v>1</v>
      </c>
      <c r="O1450">
        <v>240</v>
      </c>
      <c r="P1450">
        <v>129000</v>
      </c>
      <c r="Q1450">
        <v>913</v>
      </c>
      <c r="R1450">
        <v>0</v>
      </c>
      <c r="S1450">
        <v>1966</v>
      </c>
      <c r="T1450">
        <v>1966</v>
      </c>
      <c r="U1450">
        <v>913</v>
      </c>
    </row>
    <row r="1451" spans="13:21">
      <c r="M1451">
        <v>1188</v>
      </c>
      <c r="N1451">
        <v>1</v>
      </c>
      <c r="O1451">
        <v>312</v>
      </c>
      <c r="P1451">
        <v>157900</v>
      </c>
      <c r="Q1451">
        <v>1188</v>
      </c>
      <c r="R1451">
        <v>0</v>
      </c>
      <c r="S1451">
        <v>1962</v>
      </c>
      <c r="T1451">
        <v>1962</v>
      </c>
      <c r="U1451">
        <v>1188</v>
      </c>
    </row>
    <row r="1452" spans="13:21">
      <c r="M1452">
        <v>1220</v>
      </c>
      <c r="N1452">
        <v>2</v>
      </c>
      <c r="O1452">
        <v>556</v>
      </c>
      <c r="P1452">
        <v>240000</v>
      </c>
      <c r="Q1452">
        <v>1220</v>
      </c>
      <c r="R1452">
        <v>870</v>
      </c>
      <c r="S1452">
        <v>1996</v>
      </c>
      <c r="T1452">
        <v>1995</v>
      </c>
      <c r="U1452">
        <v>2090</v>
      </c>
    </row>
    <row r="1453" spans="13:21">
      <c r="M1453">
        <v>560</v>
      </c>
      <c r="N1453">
        <v>1</v>
      </c>
      <c r="O1453">
        <v>384</v>
      </c>
      <c r="P1453">
        <v>112000</v>
      </c>
      <c r="Q1453">
        <v>796</v>
      </c>
      <c r="R1453">
        <v>550</v>
      </c>
      <c r="S1453">
        <v>2000</v>
      </c>
      <c r="T1453">
        <v>1910</v>
      </c>
      <c r="U1453">
        <v>1346</v>
      </c>
    </row>
    <row r="1454" spans="13:21">
      <c r="M1454">
        <v>630</v>
      </c>
      <c r="N1454">
        <v>0</v>
      </c>
      <c r="O1454">
        <v>0</v>
      </c>
      <c r="P1454">
        <v>92000</v>
      </c>
      <c r="Q1454">
        <v>630</v>
      </c>
      <c r="R1454">
        <v>0</v>
      </c>
      <c r="S1454">
        <v>1970</v>
      </c>
      <c r="T1454">
        <v>1970</v>
      </c>
      <c r="U1454">
        <v>630</v>
      </c>
    </row>
    <row r="1455" spans="13:21">
      <c r="M1455">
        <v>896</v>
      </c>
      <c r="N1455">
        <v>0</v>
      </c>
      <c r="O1455">
        <v>0</v>
      </c>
      <c r="P1455">
        <v>136000</v>
      </c>
      <c r="Q1455">
        <v>896</v>
      </c>
      <c r="R1455">
        <v>896</v>
      </c>
      <c r="S1455">
        <v>1974</v>
      </c>
      <c r="T1455">
        <v>1974</v>
      </c>
      <c r="U1455">
        <v>1792</v>
      </c>
    </row>
    <row r="1456" spans="13:21">
      <c r="M1456">
        <v>1573</v>
      </c>
      <c r="N1456">
        <v>3</v>
      </c>
      <c r="O1456">
        <v>840</v>
      </c>
      <c r="P1456">
        <v>287090</v>
      </c>
      <c r="Q1456">
        <v>1578</v>
      </c>
      <c r="R1456">
        <v>0</v>
      </c>
      <c r="S1456">
        <v>2009</v>
      </c>
      <c r="T1456">
        <v>2008</v>
      </c>
      <c r="U1456">
        <v>1578</v>
      </c>
    </row>
    <row r="1457" spans="13:21">
      <c r="M1457">
        <v>547</v>
      </c>
      <c r="N1457">
        <v>2</v>
      </c>
      <c r="O1457">
        <v>525</v>
      </c>
      <c r="P1457">
        <v>145000</v>
      </c>
      <c r="Q1457">
        <v>1072</v>
      </c>
      <c r="R1457">
        <v>0</v>
      </c>
      <c r="S1457">
        <v>2005</v>
      </c>
      <c r="T1457">
        <v>2005</v>
      </c>
      <c r="U1457">
        <v>1072</v>
      </c>
    </row>
    <row r="1458" spans="13:21">
      <c r="M1458">
        <v>1140</v>
      </c>
      <c r="N1458">
        <v>0</v>
      </c>
      <c r="O1458">
        <v>0</v>
      </c>
      <c r="P1458">
        <v>84500</v>
      </c>
      <c r="Q1458">
        <v>1140</v>
      </c>
      <c r="R1458">
        <v>0</v>
      </c>
      <c r="S1458">
        <v>2006</v>
      </c>
      <c r="T1458">
        <v>2006</v>
      </c>
      <c r="U1458">
        <v>1140</v>
      </c>
    </row>
    <row r="1459" spans="13:21">
      <c r="M1459">
        <v>1221</v>
      </c>
      <c r="N1459">
        <v>2</v>
      </c>
      <c r="O1459">
        <v>400</v>
      </c>
      <c r="P1459">
        <v>185000</v>
      </c>
      <c r="Q1459">
        <v>1221</v>
      </c>
      <c r="R1459">
        <v>0</v>
      </c>
      <c r="S1459">
        <v>2005</v>
      </c>
      <c r="T1459">
        <v>2004</v>
      </c>
      <c r="U1459">
        <v>1221</v>
      </c>
    </row>
    <row r="1460" spans="13:21">
      <c r="M1460">
        <v>953</v>
      </c>
      <c r="N1460">
        <v>2</v>
      </c>
      <c r="O1460">
        <v>460</v>
      </c>
      <c r="P1460">
        <v>175000</v>
      </c>
      <c r="Q1460">
        <v>953</v>
      </c>
      <c r="R1460">
        <v>694</v>
      </c>
      <c r="S1460">
        <v>2000</v>
      </c>
      <c r="T1460">
        <v>1999</v>
      </c>
      <c r="U1460">
        <v>1647</v>
      </c>
    </row>
    <row r="1461" spans="13:21">
      <c r="M1461">
        <v>1542</v>
      </c>
      <c r="N1461">
        <v>2</v>
      </c>
      <c r="O1461">
        <v>500</v>
      </c>
      <c r="P1461">
        <v>210000</v>
      </c>
      <c r="Q1461">
        <v>2073</v>
      </c>
      <c r="R1461">
        <v>0</v>
      </c>
      <c r="S1461">
        <v>1988</v>
      </c>
      <c r="T1461">
        <v>1978</v>
      </c>
      <c r="U1461">
        <v>2073</v>
      </c>
    </row>
    <row r="1462" spans="13:21">
      <c r="M1462">
        <v>1152</v>
      </c>
      <c r="N1462">
        <v>1</v>
      </c>
      <c r="O1462">
        <v>252</v>
      </c>
      <c r="P1462">
        <v>266500</v>
      </c>
      <c r="Q1462">
        <v>1188</v>
      </c>
      <c r="R1462">
        <v>1152</v>
      </c>
      <c r="S1462">
        <v>2006</v>
      </c>
      <c r="T1462">
        <v>1941</v>
      </c>
      <c r="U1462">
        <v>2340</v>
      </c>
    </row>
    <row r="1463" spans="13:21">
      <c r="M1463">
        <v>1078</v>
      </c>
      <c r="N1463">
        <v>1</v>
      </c>
      <c r="O1463">
        <v>240</v>
      </c>
      <c r="P1463">
        <v>142125</v>
      </c>
      <c r="Q1463">
        <v>1078</v>
      </c>
      <c r="R1463">
        <v>0</v>
      </c>
      <c r="S1463">
        <v>1996</v>
      </c>
      <c r="T1463">
        <v>1950</v>
      </c>
      <c r="U1463">
        <v>1078</v>
      </c>
    </row>
    <row r="1464" spans="13:21">
      <c r="M1464">
        <v>1256</v>
      </c>
      <c r="N1464">
        <v>1</v>
      </c>
      <c r="O1464">
        <v>276</v>
      </c>
      <c r="P1464">
        <v>147500</v>
      </c>
      <c r="Q1464">
        <v>1256</v>
      </c>
      <c r="R1464">
        <v>0</v>
      </c>
      <c r="S1464">
        <v>1965</v>
      </c>
      <c r="T1464">
        <v>1965</v>
      </c>
      <c r="U1464">
        <v>1256</v>
      </c>
    </row>
  </sheetData>
  <conditionalFormatting sqref="H5:H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7:H19"/>
  <sheetViews>
    <sheetView topLeftCell="A12" workbookViewId="0">
      <selection activeCell="I17" sqref="I17"/>
    </sheetView>
  </sheetViews>
  <sheetFormatPr defaultColWidth="8.88888888888889" defaultRowHeight="14.4" outlineLevelCol="7"/>
  <cols>
    <col min="6" max="6" width="7" customWidth="1"/>
    <col min="7" max="7" width="14" customWidth="1"/>
    <col min="8" max="8" width="17.1111111111111" customWidth="1"/>
  </cols>
  <sheetData>
    <row r="7" spans="6:8">
      <c r="F7" s="1" t="s">
        <v>304</v>
      </c>
      <c r="G7" s="2" t="s">
        <v>305</v>
      </c>
      <c r="H7" s="2" t="s">
        <v>306</v>
      </c>
    </row>
    <row r="8" ht="28.8" spans="6:8">
      <c r="F8" s="3">
        <v>1</v>
      </c>
      <c r="G8" s="4" t="s">
        <v>307</v>
      </c>
      <c r="H8" s="4" t="s">
        <v>308</v>
      </c>
    </row>
    <row r="9" ht="57.6" spans="6:8">
      <c r="F9" s="3">
        <v>2</v>
      </c>
      <c r="G9" s="4" t="s">
        <v>309</v>
      </c>
      <c r="H9" s="4" t="s">
        <v>310</v>
      </c>
    </row>
    <row r="10" ht="28.8" spans="6:8">
      <c r="F10" s="3">
        <v>3</v>
      </c>
      <c r="G10" s="4" t="s">
        <v>80</v>
      </c>
      <c r="H10" s="4" t="s">
        <v>311</v>
      </c>
    </row>
    <row r="11" ht="28.8" spans="6:8">
      <c r="F11" s="3">
        <v>4</v>
      </c>
      <c r="G11" s="4" t="s">
        <v>312</v>
      </c>
      <c r="H11" s="4" t="s">
        <v>313</v>
      </c>
    </row>
    <row r="12" ht="100.8" spans="6:8">
      <c r="F12" s="3">
        <v>5</v>
      </c>
      <c r="G12" s="4" t="s">
        <v>314</v>
      </c>
      <c r="H12" s="4" t="s">
        <v>315</v>
      </c>
    </row>
    <row r="13" ht="72" spans="6:8">
      <c r="F13" s="3">
        <v>6</v>
      </c>
      <c r="G13" s="4" t="s">
        <v>316</v>
      </c>
      <c r="H13" s="4" t="s">
        <v>317</v>
      </c>
    </row>
    <row r="14" ht="43.2" spans="6:8">
      <c r="F14" s="3">
        <v>7</v>
      </c>
      <c r="G14" s="4" t="s">
        <v>318</v>
      </c>
      <c r="H14" s="4" t="s">
        <v>317</v>
      </c>
    </row>
    <row r="15" ht="49" customHeight="1" spans="6:8">
      <c r="F15" s="3">
        <v>8</v>
      </c>
      <c r="G15" s="4" t="s">
        <v>319</v>
      </c>
      <c r="H15" s="4" t="s">
        <v>320</v>
      </c>
    </row>
    <row r="16" ht="40" customHeight="1" spans="6:8">
      <c r="F16" s="3">
        <v>9</v>
      </c>
      <c r="G16" s="4" t="s">
        <v>321</v>
      </c>
      <c r="H16" s="4" t="s">
        <v>322</v>
      </c>
    </row>
    <row r="17" ht="39" customHeight="1" spans="6:8">
      <c r="F17" s="3">
        <v>13</v>
      </c>
      <c r="G17" s="4" t="s">
        <v>323</v>
      </c>
      <c r="H17" s="4" t="s">
        <v>322</v>
      </c>
    </row>
    <row r="18" ht="51" customHeight="1" spans="6:8">
      <c r="F18" s="3">
        <v>14</v>
      </c>
      <c r="G18" s="4" t="s">
        <v>324</v>
      </c>
      <c r="H18" s="4" t="s">
        <v>325</v>
      </c>
    </row>
    <row r="19" ht="44" customHeight="1" spans="6:8">
      <c r="F19" s="3">
        <v>15</v>
      </c>
      <c r="G19" s="4" t="s">
        <v>326</v>
      </c>
      <c r="H19" s="4" t="s">
        <v>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Q1 and Q4</vt:lpstr>
      <vt:lpstr>Q2</vt:lpstr>
      <vt:lpstr>Q3 and Q5</vt:lpstr>
      <vt:lpstr>Q6</vt:lpstr>
      <vt:lpstr>Q7</vt:lpstr>
      <vt:lpstr>Q8</vt:lpstr>
      <vt:lpstr>Q9</vt:lpstr>
      <vt:lpstr>Q13 and Q14</vt:lpstr>
      <vt:lpstr>Q15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Subhra gaming</cp:lastModifiedBy>
  <dcterms:created xsi:type="dcterms:W3CDTF">2026-09-29T09:43:47Z</dcterms:created>
  <dcterms:modified xsi:type="dcterms:W3CDTF">2026-09-29T11:46:24Z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0CEDC404D64549E496EF2030D3EDB198_13</vt:lpwstr>
  </property>
</Properties>
</file>