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nnah\OneDrive\Dokumente\Projekte\FLP-spatialpattern\"/>
    </mc:Choice>
  </mc:AlternateContent>
  <bookViews>
    <workbookView xWindow="240" yWindow="12" windowWidth="16092" windowHeight="9660"/>
  </bookViews>
  <sheets>
    <sheet name="Sheet2" sheetId="2" r:id="rId1"/>
    <sheet name="Sheet1" sheetId="1" r:id="rId2"/>
  </sheet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6" i="1"/>
  <c r="D167" i="1"/>
  <c r="D168" i="1"/>
  <c r="D169" i="1"/>
  <c r="D170" i="1"/>
  <c r="D171" i="1"/>
  <c r="D172" i="1"/>
  <c r="D173" i="1"/>
  <c r="D178" i="1"/>
  <c r="D179" i="1"/>
  <c r="D180" i="1"/>
  <c r="D181" i="1"/>
  <c r="D182" i="1"/>
  <c r="D183" i="1"/>
  <c r="D184" i="1"/>
  <c r="D185" i="1"/>
  <c r="D190" i="1"/>
  <c r="D191" i="1"/>
  <c r="D192" i="1"/>
  <c r="D193" i="1"/>
  <c r="D194" i="1"/>
  <c r="D195" i="1"/>
  <c r="D196" i="1"/>
  <c r="D197" i="1"/>
  <c r="D165" i="1"/>
  <c r="D162" i="1"/>
  <c r="D163" i="1"/>
  <c r="D164" i="1"/>
  <c r="D189" i="1"/>
  <c r="D174" i="1"/>
  <c r="D175" i="1"/>
  <c r="D176" i="1"/>
  <c r="D177" i="1"/>
  <c r="D186" i="1"/>
  <c r="D187" i="1"/>
  <c r="D188" i="1"/>
</calcChain>
</file>

<file path=xl/sharedStrings.xml><?xml version="1.0" encoding="utf-8"?>
<sst xmlns="http://schemas.openxmlformats.org/spreadsheetml/2006/main" count="678" uniqueCount="168">
  <si>
    <t>set</t>
  </si>
  <si>
    <t>inst</t>
  </si>
  <si>
    <t>I</t>
  </si>
  <si>
    <t>J</t>
  </si>
  <si>
    <t>z-value</t>
  </si>
  <si>
    <t>spatial_pattern</t>
  </si>
  <si>
    <t>DEL-1991</t>
  </si>
  <si>
    <t>HOL-1999</t>
  </si>
  <si>
    <t>Yang</t>
  </si>
  <si>
    <t>ORLIB</t>
  </si>
  <si>
    <t>ORLIB-small</t>
  </si>
  <si>
    <t>p57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</si>
  <si>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</si>
  <si>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</si>
  <si>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</si>
  <si>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</si>
  <si>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</si>
  <si>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</si>
  <si>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</si>
  <si>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</si>
  <si>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</si>
  <si>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</si>
  <si>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</si>
  <si>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</si>
  <si>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</si>
  <si>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</si>
  <si>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</si>
  <si>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</si>
  <si>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</si>
  <si>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</si>
  <si>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</si>
  <si>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</si>
  <si>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</si>
  <si>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</si>
  <si>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</si>
  <si>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</si>
  <si>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</si>
  <si>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</si>
  <si>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</si>
  <si>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</si>
  <si>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</si>
  <si>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</si>
  <si>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</si>
  <si>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</si>
  <si>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</si>
  <si>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</si>
  <si>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</si>
  <si>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</si>
  <si>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</si>
  <si>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</si>
  <si>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</si>
  <si>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</si>
  <si>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</si>
  <si>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</si>
  <si>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</si>
  <si>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</si>
  <si>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</si>
  <si>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</si>
  <si>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</si>
  <si>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</si>
  <si>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</si>
  <si>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</si>
  <si>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</si>
  <si>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</si>
  <si>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</si>
  <si>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</si>
  <si>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</si>
  <si>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</si>
  <si>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p71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</si>
  <si>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</si>
  <si>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</si>
  <si>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</si>
  <si>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</si>
  <si>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</si>
  <si>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</si>
  <si>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</si>
  <si>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</si>
  <si>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</si>
  <si>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</si>
  <si>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</si>
  <si>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</si>
  <si>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</si>
  <si>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30-200-1</t>
  </si>
  <si>
    <t>30-200-2</t>
  </si>
  <si>
    <t>30-200-3</t>
  </si>
  <si>
    <t>30-200-4</t>
  </si>
  <si>
    <t>30-200-5</t>
  </si>
  <si>
    <t>60-200-1</t>
  </si>
  <si>
    <t>60-200-2</t>
  </si>
  <si>
    <t>60-200-3</t>
  </si>
  <si>
    <t>60-200-4</t>
  </si>
  <si>
    <t>60-200-5</t>
  </si>
  <si>
    <t>60-300-1</t>
  </si>
  <si>
    <t>60-300-2</t>
  </si>
  <si>
    <t>60-300-3</t>
  </si>
  <si>
    <t>60-300-4</t>
  </si>
  <si>
    <t>60-300-5</t>
  </si>
  <si>
    <t>80-400-1</t>
  </si>
  <si>
    <t>80-400-2</t>
  </si>
  <si>
    <t>80-400-3</t>
  </si>
  <si>
    <t>80-400-4</t>
  </si>
  <si>
    <t>80-400-5</t>
  </si>
  <si>
    <t>capa1</t>
  </si>
  <si>
    <t>capa2</t>
  </si>
  <si>
    <t>capa3</t>
  </si>
  <si>
    <t>capa4</t>
  </si>
  <si>
    <t>capb1</t>
  </si>
  <si>
    <t>capb2</t>
  </si>
  <si>
    <t>capb3</t>
  </si>
  <si>
    <t>capb4</t>
  </si>
  <si>
    <t>capc1</t>
  </si>
  <si>
    <t>capc2</t>
  </si>
  <si>
    <t>capc3</t>
  </si>
  <si>
    <t>capc4</t>
  </si>
  <si>
    <t>cap61</t>
  </si>
  <si>
    <t>cap62</t>
  </si>
  <si>
    <t>cap63</t>
  </si>
  <si>
    <t>cap64</t>
  </si>
  <si>
    <t>cap71</t>
  </si>
  <si>
    <t>cap72</t>
  </si>
  <si>
    <t>cap73</t>
  </si>
  <si>
    <t>cap74</t>
  </si>
  <si>
    <t>cap91</t>
  </si>
  <si>
    <t>cap92</t>
  </si>
  <si>
    <t>cap93</t>
  </si>
  <si>
    <t>cap94</t>
  </si>
  <si>
    <t>cap101</t>
  </si>
  <si>
    <t>cap102</t>
  </si>
  <si>
    <t>cap103</t>
  </si>
  <si>
    <t>cap104</t>
  </si>
  <si>
    <t>cap121</t>
  </si>
  <si>
    <t>cap122</t>
  </si>
  <si>
    <t>cap123</t>
  </si>
  <si>
    <t>cap124</t>
  </si>
  <si>
    <t>cap131</t>
  </si>
  <si>
    <t>cap132</t>
  </si>
  <si>
    <t>cap133</t>
  </si>
  <si>
    <t>cap134</t>
  </si>
  <si>
    <t>cap44</t>
  </si>
  <si>
    <t>cap41</t>
  </si>
  <si>
    <t>cap42</t>
  </si>
  <si>
    <t>cap43</t>
  </si>
  <si>
    <t>cap114</t>
  </si>
  <si>
    <t>cap81</t>
  </si>
  <si>
    <t>cap82</t>
  </si>
  <si>
    <t>cap83</t>
  </si>
  <si>
    <t>cap84</t>
  </si>
  <si>
    <t>cap111</t>
  </si>
  <si>
    <t>cap112</t>
  </si>
  <si>
    <t>cap113</t>
  </si>
  <si>
    <t>even</t>
  </si>
  <si>
    <t>random</t>
  </si>
  <si>
    <t>clustered</t>
  </si>
  <si>
    <t>subset</t>
  </si>
  <si>
    <t>Column1</t>
  </si>
  <si>
    <t>C5</t>
  </si>
  <si>
    <t>C6</t>
  </si>
  <si>
    <t>C7</t>
  </si>
  <si>
    <t>C1</t>
  </si>
  <si>
    <t>C2</t>
  </si>
  <si>
    <t>C3</t>
  </si>
  <si>
    <t>C4</t>
  </si>
  <si>
    <t>Column Labels</t>
  </si>
  <si>
    <t>Grand Total</t>
  </si>
  <si>
    <t>Count of spatial_pattern</t>
  </si>
  <si>
    <t>Row Labels</t>
  </si>
  <si>
    <t>(blank)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</si>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</sst>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ah" refreshedDate="45574.491620138891" createdVersion="6" refreshedVersion="6" minRefreshableVersion="3" recordCount="196">
  <cacheSource type="worksheet">
    <worksheetSource name="Table1"/>
  </cacheSource>
  <cacheFields count="8">
    <cacheField name="Column1" numFmtId="0">
      <sharedItems containsSemiMixedTypes="0" containsString="0" containsNumber="1" containsInteger="1" minValue="1" maxValue="196"/>
    </cacheField>
    <cacheField name="set" numFmtId="0">
      <sharedItems count="5">
        <s v="DEL-1991"/>
        <s v="HOL-1999"/>
        <s v="ORLIB"/>
        <s v="ORLIB-small"/>
        <s v="Yang"/>
      </sharedItems>
    </cacheField>
    <cacheField name="subset" numFmtId="0">
      <sharedItems containsBlank="1" count="8">
        <s v="C1"/>
        <s v="C2"/>
        <s v="C3"/>
        <s v="C4"/>
        <s v="C5"/>
        <s v="C6"/>
        <s v="C7"/>
        <m/>
      </sharedItems>
    </cacheField>
    <cacheField name="inst" numFmtId="0">
      <sharedItems/>
    </cacheField>
    <cacheField name="I" numFmtId="0">
      <sharedItems containsSemiMixedTypes="0" containsString="0" containsNumber="1" containsInteger="1" minValue="10" maxValue="100"/>
    </cacheField>
    <cacheField name="J" numFmtId="0">
      <sharedItems containsSemiMixedTypes="0" containsString="0" containsNumber="1" containsInteger="1" minValue="20" maxValue="1000"/>
    </cacheField>
    <cacheField name="z-value" numFmtId="0">
      <sharedItems containsSemiMixedTypes="0" containsString="0" containsNumber="1" minValue="-13.07960609266047" maxValue="11.086968020510691"/>
    </cacheField>
    <cacheField name="spatial_pattern" numFmtId="0">
      <sharedItems count="3">
        <s v="even"/>
        <s v="random"/>
        <s v="cluste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n v="2"/>
    <x v="0"/>
    <x v="0"/>
    <s v="p1"/>
    <n v="10"/>
    <n v="20"/>
    <n v="7.755187314160799"/>
    <x v="0"/>
  </r>
  <r>
    <n v="11"/>
    <x v="0"/>
    <x v="1"/>
    <s v="p10"/>
    <n v="15"/>
    <n v="30"/>
    <n v="8.2603082246673019"/>
    <x v="0"/>
  </r>
  <r>
    <n v="12"/>
    <x v="0"/>
    <x v="1"/>
    <s v="p11"/>
    <n v="15"/>
    <n v="30"/>
    <n v="8.9062713690043598"/>
    <x v="0"/>
  </r>
  <r>
    <n v="13"/>
    <x v="0"/>
    <x v="1"/>
    <s v="p12"/>
    <n v="15"/>
    <n v="30"/>
    <n v="5.6683874220738053"/>
    <x v="0"/>
  </r>
  <r>
    <n v="14"/>
    <x v="0"/>
    <x v="1"/>
    <s v="p13"/>
    <n v="15"/>
    <n v="30"/>
    <n v="5.6683874220738053"/>
    <x v="0"/>
  </r>
  <r>
    <n v="15"/>
    <x v="0"/>
    <x v="1"/>
    <s v="p14"/>
    <n v="15"/>
    <n v="30"/>
    <n v="8.2597253254883167"/>
    <x v="0"/>
  </r>
  <r>
    <n v="16"/>
    <x v="0"/>
    <x v="1"/>
    <s v="p15"/>
    <n v="15"/>
    <n v="30"/>
    <n v="9.4117132112259743"/>
    <x v="0"/>
  </r>
  <r>
    <n v="17"/>
    <x v="0"/>
    <x v="1"/>
    <s v="p16"/>
    <n v="15"/>
    <n v="30"/>
    <n v="9.4117132112259743"/>
    <x v="0"/>
  </r>
  <r>
    <n v="18"/>
    <x v="0"/>
    <x v="1"/>
    <s v="p17"/>
    <n v="15"/>
    <n v="30"/>
    <n v="9.1882292025021641"/>
    <x v="0"/>
  </r>
  <r>
    <n v="19"/>
    <x v="0"/>
    <x v="2"/>
    <s v="p18"/>
    <n v="20"/>
    <n v="40"/>
    <n v="8.0100604666670385"/>
    <x v="0"/>
  </r>
  <r>
    <n v="20"/>
    <x v="0"/>
    <x v="2"/>
    <s v="p19"/>
    <n v="20"/>
    <n v="40"/>
    <n v="8.8573767334041822"/>
    <x v="0"/>
  </r>
  <r>
    <n v="3"/>
    <x v="0"/>
    <x v="0"/>
    <s v="p2"/>
    <n v="10"/>
    <n v="20"/>
    <n v="8.6213938084745045"/>
    <x v="0"/>
  </r>
  <r>
    <n v="21"/>
    <x v="0"/>
    <x v="2"/>
    <s v="p20"/>
    <n v="20"/>
    <n v="40"/>
    <n v="8.5295217409973496"/>
    <x v="0"/>
  </r>
  <r>
    <n v="22"/>
    <x v="0"/>
    <x v="2"/>
    <s v="p21"/>
    <n v="20"/>
    <n v="40"/>
    <n v="7.7869489898941309"/>
    <x v="0"/>
  </r>
  <r>
    <n v="23"/>
    <x v="0"/>
    <x v="2"/>
    <s v="p22"/>
    <n v="20"/>
    <n v="40"/>
    <n v="9.3625527513970468"/>
    <x v="0"/>
  </r>
  <r>
    <n v="24"/>
    <x v="0"/>
    <x v="2"/>
    <s v="p23"/>
    <n v="20"/>
    <n v="40"/>
    <n v="8.5993168015041075"/>
    <x v="0"/>
  </r>
  <r>
    <n v="25"/>
    <x v="0"/>
    <x v="2"/>
    <s v="p24"/>
    <n v="20"/>
    <n v="40"/>
    <n v="8.8681106939698537"/>
    <x v="0"/>
  </r>
  <r>
    <n v="26"/>
    <x v="0"/>
    <x v="2"/>
    <s v="p25"/>
    <n v="20"/>
    <n v="40"/>
    <n v="7.2413905245094696"/>
    <x v="0"/>
  </r>
  <r>
    <n v="27"/>
    <x v="0"/>
    <x v="3"/>
    <s v="p26"/>
    <n v="20"/>
    <n v="50"/>
    <n v="9.9072433968714968"/>
    <x v="0"/>
  </r>
  <r>
    <n v="28"/>
    <x v="0"/>
    <x v="3"/>
    <s v="p27"/>
    <n v="20"/>
    <n v="50"/>
    <n v="9.0242667803751822"/>
    <x v="0"/>
  </r>
  <r>
    <n v="29"/>
    <x v="0"/>
    <x v="3"/>
    <s v="p28"/>
    <n v="20"/>
    <n v="50"/>
    <n v="9.7846770091687212"/>
    <x v="0"/>
  </r>
  <r>
    <n v="30"/>
    <x v="0"/>
    <x v="3"/>
    <s v="p29"/>
    <n v="20"/>
    <n v="50"/>
    <n v="9.3174755721113236"/>
    <x v="0"/>
  </r>
  <r>
    <n v="4"/>
    <x v="0"/>
    <x v="0"/>
    <s v="p3"/>
    <n v="10"/>
    <n v="20"/>
    <n v="8.9478609767393671"/>
    <x v="0"/>
  </r>
  <r>
    <n v="31"/>
    <x v="0"/>
    <x v="3"/>
    <s v="p30"/>
    <n v="20"/>
    <n v="50"/>
    <n v="8.6461439666265623"/>
    <x v="0"/>
  </r>
  <r>
    <n v="32"/>
    <x v="0"/>
    <x v="3"/>
    <s v="p31"/>
    <n v="20"/>
    <n v="50"/>
    <n v="8.6871111486518835"/>
    <x v="0"/>
  </r>
  <r>
    <n v="33"/>
    <x v="0"/>
    <x v="3"/>
    <s v="p32"/>
    <n v="20"/>
    <n v="50"/>
    <n v="7.9984406523219844"/>
    <x v="0"/>
  </r>
  <r>
    <n v="34"/>
    <x v="0"/>
    <x v="3"/>
    <s v="p33"/>
    <n v="20"/>
    <n v="50"/>
    <n v="7.890162684764026"/>
    <x v="0"/>
  </r>
  <r>
    <n v="35"/>
    <x v="0"/>
    <x v="4"/>
    <s v="p34"/>
    <n v="30"/>
    <n v="60"/>
    <n v="8.5376050202460547"/>
    <x v="0"/>
  </r>
  <r>
    <n v="36"/>
    <x v="0"/>
    <x v="4"/>
    <s v="p35"/>
    <n v="30"/>
    <n v="60"/>
    <n v="8.008307539086724"/>
    <x v="0"/>
  </r>
  <r>
    <n v="37"/>
    <x v="0"/>
    <x v="4"/>
    <s v="p36"/>
    <n v="30"/>
    <n v="60"/>
    <n v="9.6173279692884766"/>
    <x v="0"/>
  </r>
  <r>
    <n v="38"/>
    <x v="0"/>
    <x v="4"/>
    <s v="p37"/>
    <n v="30"/>
    <n v="60"/>
    <n v="8.6104899397254826"/>
    <x v="0"/>
  </r>
  <r>
    <n v="39"/>
    <x v="0"/>
    <x v="4"/>
    <s v="p38"/>
    <n v="30"/>
    <n v="60"/>
    <n v="8.5828773446886402"/>
    <x v="0"/>
  </r>
  <r>
    <n v="40"/>
    <x v="0"/>
    <x v="4"/>
    <s v="p39"/>
    <n v="30"/>
    <n v="60"/>
    <n v="9.1817275312969411"/>
    <x v="0"/>
  </r>
  <r>
    <n v="5"/>
    <x v="0"/>
    <x v="0"/>
    <s v="p4"/>
    <n v="10"/>
    <n v="20"/>
    <n v="7.6273557700495109"/>
    <x v="0"/>
  </r>
  <r>
    <n v="41"/>
    <x v="0"/>
    <x v="4"/>
    <s v="p40"/>
    <n v="30"/>
    <n v="60"/>
    <n v="9.0758400028174222"/>
    <x v="0"/>
  </r>
  <r>
    <n v="42"/>
    <x v="0"/>
    <x v="4"/>
    <s v="p41"/>
    <n v="30"/>
    <n v="60"/>
    <n v="7.8417413092861681"/>
    <x v="0"/>
  </r>
  <r>
    <n v="43"/>
    <x v="0"/>
    <x v="5"/>
    <s v="p42"/>
    <n v="30"/>
    <n v="75"/>
    <n v="9.9322498428943788"/>
    <x v="0"/>
  </r>
  <r>
    <n v="44"/>
    <x v="0"/>
    <x v="5"/>
    <s v="p43"/>
    <n v="30"/>
    <n v="75"/>
    <n v="10.27798691059299"/>
    <x v="0"/>
  </r>
  <r>
    <n v="45"/>
    <x v="0"/>
    <x v="5"/>
    <s v="p44"/>
    <n v="30"/>
    <n v="75"/>
    <n v="8.6609004271037815"/>
    <x v="0"/>
  </r>
  <r>
    <n v="46"/>
    <x v="0"/>
    <x v="5"/>
    <s v="p45"/>
    <n v="30"/>
    <n v="75"/>
    <n v="11.086968020510691"/>
    <x v="0"/>
  </r>
  <r>
    <n v="47"/>
    <x v="0"/>
    <x v="5"/>
    <s v="p46"/>
    <n v="30"/>
    <n v="75"/>
    <n v="9.8484912321140765"/>
    <x v="0"/>
  </r>
  <r>
    <n v="48"/>
    <x v="0"/>
    <x v="5"/>
    <s v="p47"/>
    <n v="30"/>
    <n v="75"/>
    <n v="10.00691556810442"/>
    <x v="0"/>
  </r>
  <r>
    <n v="49"/>
    <x v="0"/>
    <x v="5"/>
    <s v="p48"/>
    <n v="30"/>
    <n v="75"/>
    <n v="9.182637552087078"/>
    <x v="0"/>
  </r>
  <r>
    <n v="50"/>
    <x v="0"/>
    <x v="5"/>
    <s v="p49"/>
    <n v="30"/>
    <n v="75"/>
    <n v="8.9884101934325091"/>
    <x v="0"/>
  </r>
  <r>
    <n v="6"/>
    <x v="0"/>
    <x v="0"/>
    <s v="p5"/>
    <n v="10"/>
    <n v="20"/>
    <n v="7.7813151818500366"/>
    <x v="0"/>
  </r>
  <r>
    <n v="51"/>
    <x v="0"/>
    <x v="6"/>
    <s v="p50"/>
    <n v="30"/>
    <n v="90"/>
    <n v="10.149936594627579"/>
    <x v="0"/>
  </r>
  <r>
    <n v="52"/>
    <x v="0"/>
    <x v="6"/>
    <s v="p51"/>
    <n v="30"/>
    <n v="90"/>
    <n v="8.8087232678250036"/>
    <x v="0"/>
  </r>
  <r>
    <n v="53"/>
    <x v="0"/>
    <x v="6"/>
    <s v="p52"/>
    <n v="30"/>
    <n v="90"/>
    <n v="9.1188691402757573"/>
    <x v="0"/>
  </r>
  <r>
    <n v="54"/>
    <x v="0"/>
    <x v="6"/>
    <s v="p53"/>
    <n v="30"/>
    <n v="90"/>
    <n v="9.4594392801113276"/>
    <x v="0"/>
  </r>
  <r>
    <n v="55"/>
    <x v="0"/>
    <x v="6"/>
    <s v="p54"/>
    <n v="30"/>
    <n v="90"/>
    <n v="9.3674083211257315"/>
    <x v="0"/>
  </r>
  <r>
    <n v="56"/>
    <x v="0"/>
    <x v="6"/>
    <s v="p55"/>
    <n v="30"/>
    <n v="90"/>
    <n v="10.43978516863725"/>
    <x v="0"/>
  </r>
  <r>
    <n v="57"/>
    <x v="0"/>
    <x v="6"/>
    <s v="p56"/>
    <n v="30"/>
    <n v="90"/>
    <n v="9.3872114885811282"/>
    <x v="0"/>
  </r>
  <r>
    <n v="1"/>
    <x v="0"/>
    <x v="6"/>
    <s v="p57"/>
    <n v="30"/>
    <n v="90"/>
    <n v="9.2147026214011944"/>
    <x v="0"/>
  </r>
  <r>
    <n v="7"/>
    <x v="0"/>
    <x v="0"/>
    <s v="p6"/>
    <n v="10"/>
    <n v="20"/>
    <n v="6.917875810059587"/>
    <x v="0"/>
  </r>
  <r>
    <n v="8"/>
    <x v="0"/>
    <x v="1"/>
    <s v="p7"/>
    <n v="15"/>
    <n v="30"/>
    <n v="8.4420963227723664"/>
    <x v="0"/>
  </r>
  <r>
    <n v="9"/>
    <x v="0"/>
    <x v="1"/>
    <s v="p8"/>
    <n v="15"/>
    <n v="30"/>
    <n v="8.5517360665117135"/>
    <x v="0"/>
  </r>
  <r>
    <n v="10"/>
    <x v="0"/>
    <x v="1"/>
    <s v="p9"/>
    <n v="15"/>
    <n v="30"/>
    <n v="8.1125965477371782"/>
    <x v="0"/>
  </r>
  <r>
    <n v="59"/>
    <x v="1"/>
    <x v="7"/>
    <s v="p1"/>
    <n v="10"/>
    <n v="50"/>
    <n v="3.695317415663304"/>
    <x v="0"/>
  </r>
  <r>
    <n v="68"/>
    <x v="1"/>
    <x v="7"/>
    <s v="p10"/>
    <n v="10"/>
    <n v="50"/>
    <n v="3.695317415663304"/>
    <x v="0"/>
  </r>
  <r>
    <n v="69"/>
    <x v="1"/>
    <x v="7"/>
    <s v="p11"/>
    <n v="10"/>
    <n v="50"/>
    <n v="3.695317415663304"/>
    <x v="0"/>
  </r>
  <r>
    <n v="70"/>
    <x v="1"/>
    <x v="7"/>
    <s v="p12"/>
    <n v="10"/>
    <n v="50"/>
    <n v="3.695317415663304"/>
    <x v="0"/>
  </r>
  <r>
    <n v="71"/>
    <x v="1"/>
    <x v="7"/>
    <s v="p13"/>
    <n v="20"/>
    <n v="50"/>
    <n v="6.0266696508436146"/>
    <x v="0"/>
  </r>
  <r>
    <n v="72"/>
    <x v="1"/>
    <x v="7"/>
    <s v="p14"/>
    <n v="20"/>
    <n v="50"/>
    <n v="6.0266696508436146"/>
    <x v="0"/>
  </r>
  <r>
    <n v="73"/>
    <x v="1"/>
    <x v="7"/>
    <s v="p15"/>
    <n v="20"/>
    <n v="50"/>
    <n v="6.0266696508436146"/>
    <x v="0"/>
  </r>
  <r>
    <n v="74"/>
    <x v="1"/>
    <x v="7"/>
    <s v="p16"/>
    <n v="20"/>
    <n v="50"/>
    <n v="6.0266696508436146"/>
    <x v="0"/>
  </r>
  <r>
    <n v="75"/>
    <x v="1"/>
    <x v="7"/>
    <s v="p17"/>
    <n v="20"/>
    <n v="50"/>
    <n v="6.0266696508436146"/>
    <x v="0"/>
  </r>
  <r>
    <n v="76"/>
    <x v="1"/>
    <x v="7"/>
    <s v="p18"/>
    <n v="20"/>
    <n v="50"/>
    <n v="6.0266696508436146"/>
    <x v="0"/>
  </r>
  <r>
    <n v="77"/>
    <x v="1"/>
    <x v="7"/>
    <s v="p19"/>
    <n v="20"/>
    <n v="50"/>
    <n v="6.0266696508436146"/>
    <x v="0"/>
  </r>
  <r>
    <n v="60"/>
    <x v="1"/>
    <x v="7"/>
    <s v="p2"/>
    <n v="10"/>
    <n v="50"/>
    <n v="3.695317415663304"/>
    <x v="0"/>
  </r>
  <r>
    <n v="78"/>
    <x v="1"/>
    <x v="7"/>
    <s v="p20"/>
    <n v="20"/>
    <n v="50"/>
    <n v="6.0266696508436146"/>
    <x v="0"/>
  </r>
  <r>
    <n v="79"/>
    <x v="1"/>
    <x v="7"/>
    <s v="p21"/>
    <n v="20"/>
    <n v="50"/>
    <n v="6.0266696508436146"/>
    <x v="0"/>
  </r>
  <r>
    <n v="80"/>
    <x v="1"/>
    <x v="7"/>
    <s v="p22"/>
    <n v="20"/>
    <n v="50"/>
    <n v="6.0266696508436146"/>
    <x v="0"/>
  </r>
  <r>
    <n v="81"/>
    <x v="1"/>
    <x v="7"/>
    <s v="p23"/>
    <n v="20"/>
    <n v="50"/>
    <n v="6.0266696508436146"/>
    <x v="0"/>
  </r>
  <r>
    <n v="82"/>
    <x v="1"/>
    <x v="7"/>
    <s v="p24"/>
    <n v="20"/>
    <n v="50"/>
    <n v="6.0266696508436146"/>
    <x v="0"/>
  </r>
  <r>
    <n v="83"/>
    <x v="1"/>
    <x v="7"/>
    <s v="p25"/>
    <n v="30"/>
    <n v="150"/>
    <n v="-0.4208921148143297"/>
    <x v="1"/>
  </r>
  <r>
    <n v="84"/>
    <x v="1"/>
    <x v="7"/>
    <s v="p26"/>
    <n v="30"/>
    <n v="150"/>
    <n v="-0.4208921148143297"/>
    <x v="1"/>
  </r>
  <r>
    <n v="85"/>
    <x v="1"/>
    <x v="7"/>
    <s v="p27"/>
    <n v="30"/>
    <n v="150"/>
    <n v="-0.4208921148143297"/>
    <x v="1"/>
  </r>
  <r>
    <n v="86"/>
    <x v="1"/>
    <x v="7"/>
    <s v="p28"/>
    <n v="30"/>
    <n v="150"/>
    <n v="-0.4208921148143297"/>
    <x v="1"/>
  </r>
  <r>
    <n v="87"/>
    <x v="1"/>
    <x v="7"/>
    <s v="p29"/>
    <n v="30"/>
    <n v="150"/>
    <n v="-0.4208921148143297"/>
    <x v="1"/>
  </r>
  <r>
    <n v="61"/>
    <x v="1"/>
    <x v="7"/>
    <s v="p3"/>
    <n v="10"/>
    <n v="50"/>
    <n v="3.695317415663304"/>
    <x v="0"/>
  </r>
  <r>
    <n v="88"/>
    <x v="1"/>
    <x v="7"/>
    <s v="p30"/>
    <n v="30"/>
    <n v="150"/>
    <n v="-0.4208921148143297"/>
    <x v="1"/>
  </r>
  <r>
    <n v="89"/>
    <x v="1"/>
    <x v="7"/>
    <s v="p31"/>
    <n v="30"/>
    <n v="150"/>
    <n v="-0.4208921148143297"/>
    <x v="1"/>
  </r>
  <r>
    <n v="90"/>
    <x v="1"/>
    <x v="7"/>
    <s v="p32"/>
    <n v="30"/>
    <n v="150"/>
    <n v="-0.4208921148143297"/>
    <x v="1"/>
  </r>
  <r>
    <n v="91"/>
    <x v="1"/>
    <x v="7"/>
    <s v="p33"/>
    <n v="30"/>
    <n v="150"/>
    <n v="-0.4208921148143297"/>
    <x v="1"/>
  </r>
  <r>
    <n v="92"/>
    <x v="1"/>
    <x v="7"/>
    <s v="p34"/>
    <n v="30"/>
    <n v="150"/>
    <n v="-0.4208921148143297"/>
    <x v="1"/>
  </r>
  <r>
    <n v="93"/>
    <x v="1"/>
    <x v="7"/>
    <s v="p35"/>
    <n v="30"/>
    <n v="150"/>
    <n v="-0.4208921148143297"/>
    <x v="1"/>
  </r>
  <r>
    <n v="94"/>
    <x v="1"/>
    <x v="7"/>
    <s v="p36"/>
    <n v="30"/>
    <n v="150"/>
    <n v="-0.4208921148143297"/>
    <x v="1"/>
  </r>
  <r>
    <n v="95"/>
    <x v="1"/>
    <x v="7"/>
    <s v="p37"/>
    <n v="30"/>
    <n v="150"/>
    <n v="-0.4208921148143297"/>
    <x v="1"/>
  </r>
  <r>
    <n v="96"/>
    <x v="1"/>
    <x v="7"/>
    <s v="p38"/>
    <n v="30"/>
    <n v="150"/>
    <n v="-0.4208921148143297"/>
    <x v="1"/>
  </r>
  <r>
    <n v="97"/>
    <x v="1"/>
    <x v="7"/>
    <s v="p39"/>
    <n v="30"/>
    <n v="150"/>
    <n v="-0.4208921148143297"/>
    <x v="1"/>
  </r>
  <r>
    <n v="62"/>
    <x v="1"/>
    <x v="7"/>
    <s v="p4"/>
    <n v="10"/>
    <n v="50"/>
    <n v="3.695317415663304"/>
    <x v="0"/>
  </r>
  <r>
    <n v="98"/>
    <x v="1"/>
    <x v="7"/>
    <s v="p40"/>
    <n v="30"/>
    <n v="150"/>
    <n v="-0.4208921148143297"/>
    <x v="1"/>
  </r>
  <r>
    <n v="99"/>
    <x v="1"/>
    <x v="7"/>
    <s v="p41"/>
    <n v="10"/>
    <n v="90"/>
    <n v="-2.798786716600322"/>
    <x v="2"/>
  </r>
  <r>
    <n v="100"/>
    <x v="1"/>
    <x v="7"/>
    <s v="p42"/>
    <n v="20"/>
    <n v="80"/>
    <n v="-3.8012853925337362"/>
    <x v="2"/>
  </r>
  <r>
    <n v="101"/>
    <x v="1"/>
    <x v="7"/>
    <s v="p43"/>
    <n v="30"/>
    <n v="70"/>
    <n v="-2.7951587258369388"/>
    <x v="2"/>
  </r>
  <r>
    <n v="102"/>
    <x v="1"/>
    <x v="7"/>
    <s v="p44"/>
    <n v="10"/>
    <n v="90"/>
    <n v="-1.630182001836805"/>
    <x v="1"/>
  </r>
  <r>
    <n v="103"/>
    <x v="1"/>
    <x v="7"/>
    <s v="p45"/>
    <n v="20"/>
    <n v="80"/>
    <n v="1.417168765113253"/>
    <x v="1"/>
  </r>
  <r>
    <n v="104"/>
    <x v="1"/>
    <x v="7"/>
    <s v="p46"/>
    <n v="30"/>
    <n v="70"/>
    <n v="0.92042306836674892"/>
    <x v="1"/>
  </r>
  <r>
    <n v="105"/>
    <x v="1"/>
    <x v="7"/>
    <s v="p47"/>
    <n v="10"/>
    <n v="90"/>
    <n v="0.98359933237490327"/>
    <x v="1"/>
  </r>
  <r>
    <n v="106"/>
    <x v="1"/>
    <x v="7"/>
    <s v="p48"/>
    <n v="20"/>
    <n v="80"/>
    <n v="0.85486430822095749"/>
    <x v="1"/>
  </r>
  <r>
    <n v="107"/>
    <x v="1"/>
    <x v="7"/>
    <s v="p49"/>
    <n v="30"/>
    <n v="70"/>
    <n v="2.762804103299787"/>
    <x v="0"/>
  </r>
  <r>
    <n v="63"/>
    <x v="1"/>
    <x v="7"/>
    <s v="p5"/>
    <n v="10"/>
    <n v="50"/>
    <n v="3.695317415663304"/>
    <x v="0"/>
  </r>
  <r>
    <n v="108"/>
    <x v="1"/>
    <x v="7"/>
    <s v="p50"/>
    <n v="10"/>
    <n v="100"/>
    <n v="-2.9275192892789992"/>
    <x v="2"/>
  </r>
  <r>
    <n v="109"/>
    <x v="1"/>
    <x v="7"/>
    <s v="p51"/>
    <n v="20"/>
    <n v="100"/>
    <n v="-4.1829684385188273"/>
    <x v="2"/>
  </r>
  <r>
    <n v="110"/>
    <x v="1"/>
    <x v="7"/>
    <s v="p52"/>
    <n v="10"/>
    <n v="100"/>
    <n v="-3.2688393941782921"/>
    <x v="2"/>
  </r>
  <r>
    <n v="111"/>
    <x v="1"/>
    <x v="7"/>
    <s v="p53"/>
    <n v="20"/>
    <n v="100"/>
    <n v="-4.47778087246322"/>
    <x v="2"/>
  </r>
  <r>
    <n v="112"/>
    <x v="1"/>
    <x v="7"/>
    <s v="p54"/>
    <n v="10"/>
    <n v="100"/>
    <n v="-1.790252960110325"/>
    <x v="1"/>
  </r>
  <r>
    <n v="113"/>
    <x v="1"/>
    <x v="7"/>
    <s v="p55"/>
    <n v="20"/>
    <n v="100"/>
    <n v="-4.5049796397501316"/>
    <x v="2"/>
  </r>
  <r>
    <n v="114"/>
    <x v="1"/>
    <x v="7"/>
    <s v="p56"/>
    <n v="30"/>
    <n v="200"/>
    <n v="1.07549101377697"/>
    <x v="1"/>
  </r>
  <r>
    <n v="115"/>
    <x v="1"/>
    <x v="7"/>
    <s v="p57"/>
    <n v="30"/>
    <n v="200"/>
    <n v="1.07549101377697"/>
    <x v="1"/>
  </r>
  <r>
    <n v="116"/>
    <x v="1"/>
    <x v="7"/>
    <s v="p58"/>
    <n v="30"/>
    <n v="200"/>
    <n v="1.07549101377697"/>
    <x v="1"/>
  </r>
  <r>
    <n v="117"/>
    <x v="1"/>
    <x v="7"/>
    <s v="p59"/>
    <n v="30"/>
    <n v="200"/>
    <n v="1.07549101377697"/>
    <x v="1"/>
  </r>
  <r>
    <n v="64"/>
    <x v="1"/>
    <x v="7"/>
    <s v="p6"/>
    <n v="10"/>
    <n v="50"/>
    <n v="3.695317415663304"/>
    <x v="0"/>
  </r>
  <r>
    <n v="118"/>
    <x v="1"/>
    <x v="7"/>
    <s v="p60"/>
    <n v="30"/>
    <n v="200"/>
    <n v="1.07549101377697"/>
    <x v="1"/>
  </r>
  <r>
    <n v="119"/>
    <x v="1"/>
    <x v="7"/>
    <s v="p61"/>
    <n v="30"/>
    <n v="200"/>
    <n v="1.07549101377697"/>
    <x v="1"/>
  </r>
  <r>
    <n v="120"/>
    <x v="1"/>
    <x v="7"/>
    <s v="p62"/>
    <n v="30"/>
    <n v="200"/>
    <n v="1.07549101377697"/>
    <x v="1"/>
  </r>
  <r>
    <n v="121"/>
    <x v="1"/>
    <x v="7"/>
    <s v="p63"/>
    <n v="30"/>
    <n v="200"/>
    <n v="1.07549101377697"/>
    <x v="1"/>
  </r>
  <r>
    <n v="122"/>
    <x v="1"/>
    <x v="7"/>
    <s v="p64"/>
    <n v="30"/>
    <n v="200"/>
    <n v="1.07549101377697"/>
    <x v="1"/>
  </r>
  <r>
    <n v="123"/>
    <x v="1"/>
    <x v="7"/>
    <s v="p65"/>
    <n v="30"/>
    <n v="200"/>
    <n v="1.07549101377697"/>
    <x v="1"/>
  </r>
  <r>
    <n v="124"/>
    <x v="1"/>
    <x v="7"/>
    <s v="p66"/>
    <n v="30"/>
    <n v="200"/>
    <n v="1.07549101377697"/>
    <x v="1"/>
  </r>
  <r>
    <n v="125"/>
    <x v="1"/>
    <x v="7"/>
    <s v="p67"/>
    <n v="30"/>
    <n v="200"/>
    <n v="-5.3428777739911384"/>
    <x v="2"/>
  </r>
  <r>
    <n v="126"/>
    <x v="1"/>
    <x v="7"/>
    <s v="p68"/>
    <n v="30"/>
    <n v="200"/>
    <n v="1.07549101377697"/>
    <x v="1"/>
  </r>
  <r>
    <n v="127"/>
    <x v="1"/>
    <x v="7"/>
    <s v="p69"/>
    <n v="30"/>
    <n v="200"/>
    <n v="1.07549101377697"/>
    <x v="1"/>
  </r>
  <r>
    <n v="65"/>
    <x v="1"/>
    <x v="7"/>
    <s v="p7"/>
    <n v="10"/>
    <n v="50"/>
    <n v="3.695317415663304"/>
    <x v="0"/>
  </r>
  <r>
    <n v="128"/>
    <x v="1"/>
    <x v="7"/>
    <s v="p70"/>
    <n v="30"/>
    <n v="200"/>
    <n v="1.07549101377697"/>
    <x v="1"/>
  </r>
  <r>
    <n v="58"/>
    <x v="1"/>
    <x v="7"/>
    <s v="p71"/>
    <n v="30"/>
    <n v="200"/>
    <n v="1.07549101377697"/>
    <x v="1"/>
  </r>
  <r>
    <n v="66"/>
    <x v="1"/>
    <x v="7"/>
    <s v="p8"/>
    <n v="10"/>
    <n v="50"/>
    <n v="3.695317415663304"/>
    <x v="0"/>
  </r>
  <r>
    <n v="67"/>
    <x v="1"/>
    <x v="7"/>
    <s v="p9"/>
    <n v="10"/>
    <n v="50"/>
    <n v="3.695317415663304"/>
    <x v="0"/>
  </r>
  <r>
    <n v="149"/>
    <x v="2"/>
    <x v="7"/>
    <s v="capa1"/>
    <n v="100"/>
    <n v="1000"/>
    <n v="-2.5170687913913161"/>
    <x v="1"/>
  </r>
  <r>
    <n v="150"/>
    <x v="2"/>
    <x v="7"/>
    <s v="capa2"/>
    <n v="100"/>
    <n v="1000"/>
    <n v="-2.5170687913913161"/>
    <x v="1"/>
  </r>
  <r>
    <n v="151"/>
    <x v="2"/>
    <x v="7"/>
    <s v="capa3"/>
    <n v="100"/>
    <n v="1000"/>
    <n v="-2.5170687913913161"/>
    <x v="1"/>
  </r>
  <r>
    <n v="152"/>
    <x v="2"/>
    <x v="7"/>
    <s v="capa4"/>
    <n v="100"/>
    <n v="1000"/>
    <n v="-2.5170687913913161"/>
    <x v="1"/>
  </r>
  <r>
    <n v="153"/>
    <x v="2"/>
    <x v="7"/>
    <s v="capb1"/>
    <n v="100"/>
    <n v="1000"/>
    <n v="-1.745992553139762"/>
    <x v="1"/>
  </r>
  <r>
    <n v="154"/>
    <x v="2"/>
    <x v="7"/>
    <s v="capb2"/>
    <n v="100"/>
    <n v="1000"/>
    <n v="-1.745992553139762"/>
    <x v="1"/>
  </r>
  <r>
    <n v="155"/>
    <x v="2"/>
    <x v="7"/>
    <s v="capb3"/>
    <n v="100"/>
    <n v="1000"/>
    <n v="-1.745992553139762"/>
    <x v="1"/>
  </r>
  <r>
    <n v="156"/>
    <x v="2"/>
    <x v="7"/>
    <s v="capb4"/>
    <n v="100"/>
    <n v="1000"/>
    <n v="-1.745992553139762"/>
    <x v="1"/>
  </r>
  <r>
    <n v="157"/>
    <x v="2"/>
    <x v="7"/>
    <s v="capc1"/>
    <n v="100"/>
    <n v="1000"/>
    <n v="-1.560236830685328"/>
    <x v="1"/>
  </r>
  <r>
    <n v="158"/>
    <x v="2"/>
    <x v="7"/>
    <s v="capc2"/>
    <n v="100"/>
    <n v="1000"/>
    <n v="-1.560236830685328"/>
    <x v="1"/>
  </r>
  <r>
    <n v="159"/>
    <x v="2"/>
    <x v="7"/>
    <s v="capc3"/>
    <n v="100"/>
    <n v="1000"/>
    <n v="-1.560236830685328"/>
    <x v="1"/>
  </r>
  <r>
    <n v="160"/>
    <x v="2"/>
    <x v="7"/>
    <s v="capc4"/>
    <n v="100"/>
    <n v="1000"/>
    <n v="-1.560236830685328"/>
    <x v="1"/>
  </r>
  <r>
    <n v="173"/>
    <x v="3"/>
    <x v="7"/>
    <s v="cap101"/>
    <n v="25"/>
    <n v="50"/>
    <n v="-3.837350469175862"/>
    <x v="2"/>
  </r>
  <r>
    <n v="174"/>
    <x v="3"/>
    <x v="7"/>
    <s v="cap102"/>
    <n v="25"/>
    <n v="50"/>
    <n v="-3.837350469175862"/>
    <x v="2"/>
  </r>
  <r>
    <n v="175"/>
    <x v="3"/>
    <x v="7"/>
    <s v="cap103"/>
    <n v="25"/>
    <n v="50"/>
    <n v="-3.837350469175862"/>
    <x v="2"/>
  </r>
  <r>
    <n v="176"/>
    <x v="3"/>
    <x v="7"/>
    <s v="cap104"/>
    <n v="25"/>
    <n v="50"/>
    <n v="-3.837350469175862"/>
    <x v="2"/>
  </r>
  <r>
    <n v="194"/>
    <x v="3"/>
    <x v="7"/>
    <s v="cap111"/>
    <n v="50"/>
    <n v="50"/>
    <n v="-13.07960609266047"/>
    <x v="2"/>
  </r>
  <r>
    <n v="195"/>
    <x v="3"/>
    <x v="7"/>
    <s v="cap112"/>
    <n v="50"/>
    <n v="50"/>
    <n v="-13.07960609266047"/>
    <x v="2"/>
  </r>
  <r>
    <n v="196"/>
    <x v="3"/>
    <x v="7"/>
    <s v="cap113"/>
    <n v="50"/>
    <n v="50"/>
    <n v="-13.07960609266047"/>
    <x v="2"/>
  </r>
  <r>
    <n v="189"/>
    <x v="3"/>
    <x v="7"/>
    <s v="cap114"/>
    <n v="50"/>
    <n v="50"/>
    <n v="-13.07960609266047"/>
    <x v="2"/>
  </r>
  <r>
    <n v="177"/>
    <x v="3"/>
    <x v="7"/>
    <s v="cap121"/>
    <n v="50"/>
    <n v="50"/>
    <n v="-13.01251314296435"/>
    <x v="2"/>
  </r>
  <r>
    <n v="178"/>
    <x v="3"/>
    <x v="7"/>
    <s v="cap122"/>
    <n v="50"/>
    <n v="50"/>
    <n v="-13.01251314296435"/>
    <x v="2"/>
  </r>
  <r>
    <n v="179"/>
    <x v="3"/>
    <x v="7"/>
    <s v="cap123"/>
    <n v="50"/>
    <n v="50"/>
    <n v="-13.01251314296435"/>
    <x v="2"/>
  </r>
  <r>
    <n v="180"/>
    <x v="3"/>
    <x v="7"/>
    <s v="cap124"/>
    <n v="50"/>
    <n v="50"/>
    <n v="-13.01251314296435"/>
    <x v="2"/>
  </r>
  <r>
    <n v="181"/>
    <x v="3"/>
    <x v="7"/>
    <s v="cap131"/>
    <n v="50"/>
    <n v="50"/>
    <n v="-13.01251314296435"/>
    <x v="2"/>
  </r>
  <r>
    <n v="182"/>
    <x v="3"/>
    <x v="7"/>
    <s v="cap132"/>
    <n v="50"/>
    <n v="50"/>
    <n v="-13.01251314296435"/>
    <x v="2"/>
  </r>
  <r>
    <n v="183"/>
    <x v="3"/>
    <x v="7"/>
    <s v="cap133"/>
    <n v="50"/>
    <n v="50"/>
    <n v="-13.01251314296435"/>
    <x v="2"/>
  </r>
  <r>
    <n v="184"/>
    <x v="3"/>
    <x v="7"/>
    <s v="cap134"/>
    <n v="50"/>
    <n v="50"/>
    <n v="-13.01251314296435"/>
    <x v="2"/>
  </r>
  <r>
    <n v="186"/>
    <x v="3"/>
    <x v="7"/>
    <s v="cap41"/>
    <n v="16"/>
    <n v="50"/>
    <n v="-1.160407890296681"/>
    <x v="1"/>
  </r>
  <r>
    <n v="187"/>
    <x v="3"/>
    <x v="7"/>
    <s v="cap42"/>
    <n v="16"/>
    <n v="50"/>
    <n v="-1.160407890296681"/>
    <x v="1"/>
  </r>
  <r>
    <n v="188"/>
    <x v="3"/>
    <x v="7"/>
    <s v="cap43"/>
    <n v="16"/>
    <n v="50"/>
    <n v="-1.160407890296681"/>
    <x v="1"/>
  </r>
  <r>
    <n v="185"/>
    <x v="3"/>
    <x v="7"/>
    <s v="cap44"/>
    <n v="16"/>
    <n v="50"/>
    <n v="-1.160407890296681"/>
    <x v="1"/>
  </r>
  <r>
    <n v="161"/>
    <x v="3"/>
    <x v="7"/>
    <s v="cap61"/>
    <n v="16"/>
    <n v="50"/>
    <n v="-1.1981112540482599"/>
    <x v="1"/>
  </r>
  <r>
    <n v="162"/>
    <x v="3"/>
    <x v="7"/>
    <s v="cap62"/>
    <n v="16"/>
    <n v="50"/>
    <n v="-1.1981112540482599"/>
    <x v="1"/>
  </r>
  <r>
    <n v="163"/>
    <x v="3"/>
    <x v="7"/>
    <s v="cap63"/>
    <n v="16"/>
    <n v="50"/>
    <n v="-1.1981112540482599"/>
    <x v="1"/>
  </r>
  <r>
    <n v="164"/>
    <x v="3"/>
    <x v="7"/>
    <s v="cap64"/>
    <n v="16"/>
    <n v="50"/>
    <n v="-1.1981112540482599"/>
    <x v="1"/>
  </r>
  <r>
    <n v="165"/>
    <x v="3"/>
    <x v="7"/>
    <s v="cap71"/>
    <n v="16"/>
    <n v="50"/>
    <n v="-1.1981112540482599"/>
    <x v="1"/>
  </r>
  <r>
    <n v="166"/>
    <x v="3"/>
    <x v="7"/>
    <s v="cap72"/>
    <n v="16"/>
    <n v="50"/>
    <n v="-1.1981112540482599"/>
    <x v="1"/>
  </r>
  <r>
    <n v="167"/>
    <x v="3"/>
    <x v="7"/>
    <s v="cap73"/>
    <n v="16"/>
    <n v="50"/>
    <n v="-1.1981112540482599"/>
    <x v="1"/>
  </r>
  <r>
    <n v="168"/>
    <x v="3"/>
    <x v="7"/>
    <s v="cap74"/>
    <n v="16"/>
    <n v="50"/>
    <n v="-1.1981112540482599"/>
    <x v="1"/>
  </r>
  <r>
    <n v="190"/>
    <x v="3"/>
    <x v="7"/>
    <s v="cap81"/>
    <n v="25"/>
    <n v="50"/>
    <n v="-3.8431761402925169"/>
    <x v="2"/>
  </r>
  <r>
    <n v="191"/>
    <x v="3"/>
    <x v="7"/>
    <s v="cap82"/>
    <n v="25"/>
    <n v="50"/>
    <n v="-3.8431761402925169"/>
    <x v="2"/>
  </r>
  <r>
    <n v="192"/>
    <x v="3"/>
    <x v="7"/>
    <s v="cap83"/>
    <n v="25"/>
    <n v="50"/>
    <n v="-3.8431761402925169"/>
    <x v="2"/>
  </r>
  <r>
    <n v="193"/>
    <x v="3"/>
    <x v="7"/>
    <s v="cap84"/>
    <n v="25"/>
    <n v="50"/>
    <n v="-3.8431761402925169"/>
    <x v="2"/>
  </r>
  <r>
    <n v="169"/>
    <x v="3"/>
    <x v="7"/>
    <s v="cap91"/>
    <n v="25"/>
    <n v="50"/>
    <n v="-3.837350469175862"/>
    <x v="2"/>
  </r>
  <r>
    <n v="170"/>
    <x v="3"/>
    <x v="7"/>
    <s v="cap92"/>
    <n v="25"/>
    <n v="50"/>
    <n v="-3.837350469175862"/>
    <x v="2"/>
  </r>
  <r>
    <n v="171"/>
    <x v="3"/>
    <x v="7"/>
    <s v="cap93"/>
    <n v="25"/>
    <n v="50"/>
    <n v="-3.837350469175862"/>
    <x v="2"/>
  </r>
  <r>
    <n v="172"/>
    <x v="3"/>
    <x v="7"/>
    <s v="cap94"/>
    <n v="25"/>
    <n v="50"/>
    <n v="-3.837350469175862"/>
    <x v="2"/>
  </r>
  <r>
    <n v="129"/>
    <x v="4"/>
    <x v="7"/>
    <s v="30-200-1"/>
    <n v="30"/>
    <n v="200"/>
    <n v="1.101183527823681"/>
    <x v="1"/>
  </r>
  <r>
    <n v="130"/>
    <x v="4"/>
    <x v="7"/>
    <s v="30-200-2"/>
    <n v="30"/>
    <n v="200"/>
    <n v="-0.67698992051049622"/>
    <x v="1"/>
  </r>
  <r>
    <n v="131"/>
    <x v="4"/>
    <x v="7"/>
    <s v="30-200-3"/>
    <n v="30"/>
    <n v="200"/>
    <n v="-2.2843723521837331"/>
    <x v="1"/>
  </r>
  <r>
    <n v="132"/>
    <x v="4"/>
    <x v="7"/>
    <s v="30-200-4"/>
    <n v="30"/>
    <n v="200"/>
    <n v="-1.696898715267642"/>
    <x v="1"/>
  </r>
  <r>
    <n v="133"/>
    <x v="4"/>
    <x v="7"/>
    <s v="30-200-5"/>
    <n v="30"/>
    <n v="200"/>
    <n v="2.0767333201318312E-2"/>
    <x v="1"/>
  </r>
  <r>
    <n v="134"/>
    <x v="4"/>
    <x v="7"/>
    <s v="60-200-1"/>
    <n v="60"/>
    <n v="200"/>
    <n v="-1.3918339183685691"/>
    <x v="1"/>
  </r>
  <r>
    <n v="135"/>
    <x v="4"/>
    <x v="7"/>
    <s v="60-200-2"/>
    <n v="60"/>
    <n v="200"/>
    <n v="-1.8683844347882641"/>
    <x v="1"/>
  </r>
  <r>
    <n v="136"/>
    <x v="4"/>
    <x v="7"/>
    <s v="60-200-3"/>
    <n v="60"/>
    <n v="200"/>
    <n v="-3.1250973842220202"/>
    <x v="2"/>
  </r>
  <r>
    <n v="137"/>
    <x v="4"/>
    <x v="7"/>
    <s v="60-200-4"/>
    <n v="60"/>
    <n v="200"/>
    <n v="-1.3936846451944811"/>
    <x v="1"/>
  </r>
  <r>
    <n v="138"/>
    <x v="4"/>
    <x v="7"/>
    <s v="60-200-5"/>
    <n v="60"/>
    <n v="200"/>
    <n v="-2.802397912659214"/>
    <x v="2"/>
  </r>
  <r>
    <n v="139"/>
    <x v="4"/>
    <x v="7"/>
    <s v="60-300-1"/>
    <n v="60"/>
    <n v="300"/>
    <n v="-1.2360859176000401"/>
    <x v="1"/>
  </r>
  <r>
    <n v="140"/>
    <x v="4"/>
    <x v="7"/>
    <s v="60-300-2"/>
    <n v="60"/>
    <n v="300"/>
    <n v="-1.365132638272806"/>
    <x v="1"/>
  </r>
  <r>
    <n v="141"/>
    <x v="4"/>
    <x v="7"/>
    <s v="60-300-3"/>
    <n v="60"/>
    <n v="300"/>
    <n v="-1.396844781262139"/>
    <x v="1"/>
  </r>
  <r>
    <n v="142"/>
    <x v="4"/>
    <x v="7"/>
    <s v="60-300-4"/>
    <n v="60"/>
    <n v="300"/>
    <n v="-3.2458686470651208"/>
    <x v="2"/>
  </r>
  <r>
    <n v="143"/>
    <x v="4"/>
    <x v="7"/>
    <s v="60-300-5"/>
    <n v="60"/>
    <n v="300"/>
    <n v="-2.1403683198257091"/>
    <x v="1"/>
  </r>
  <r>
    <n v="144"/>
    <x v="4"/>
    <x v="7"/>
    <s v="80-400-1"/>
    <n v="80"/>
    <n v="400"/>
    <n v="-3.2076931238327839"/>
    <x v="2"/>
  </r>
  <r>
    <n v="145"/>
    <x v="4"/>
    <x v="7"/>
    <s v="80-400-2"/>
    <n v="80"/>
    <n v="400"/>
    <n v="-1.6974606087271891"/>
    <x v="1"/>
  </r>
  <r>
    <n v="146"/>
    <x v="4"/>
    <x v="7"/>
    <s v="80-400-3"/>
    <n v="80"/>
    <n v="400"/>
    <n v="-2.1699526047252449"/>
    <x v="1"/>
  </r>
  <r>
    <n v="147"/>
    <x v="4"/>
    <x v="7"/>
    <s v="80-400-4"/>
    <n v="80"/>
    <n v="400"/>
    <n v="-2.981860245752388"/>
    <x v="2"/>
  </r>
  <r>
    <n v="148"/>
    <x v="4"/>
    <x v="7"/>
    <s v="80-400-5"/>
    <n v="80"/>
    <n v="400"/>
    <n v="-3.067160073489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1" firstHeaderRow="1" firstDataRow="2" firstDataCol="1"/>
  <pivotFields count="8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</pivotFields>
  <rowFields count="2">
    <field x="1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spatial_patter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97" totalsRowShown="0" headerRowDxfId="2">
  <autoFilter ref="A1:I197">
    <filterColumn colId="1">
      <filters>
        <filter val="ORLIB"/>
      </filters>
    </filterColumn>
  </autoFilter>
  <sortState ref="A162:I197">
    <sortCondition ref="D1:D197"/>
  </sortState>
  <tableColumns count="9">
    <tableColumn id="1" name="Column1" dataDxfId="3"/>
    <tableColumn id="2" name="set"/>
    <tableColumn id="3" name="subset"/>
    <tableColumn id="9" name="Column2" dataDxfId="0">
      <calculatedColumnFormula>_xlfn.NUMBERVALUE(RIGHT(Table1[[#This Row],[inst]],LEN(Table1[[#This Row],[inst]])-3))</calculatedColumnFormula>
    </tableColumn>
    <tableColumn id="4" name="inst"/>
    <tableColumn id="5" name="I"/>
    <tableColumn id="6" name="J"/>
    <tableColumn id="7" name="z-value" dataDxfId="1"/>
    <tableColumn id="8" name="spatial_patter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workbookViewId="0">
      <selection activeCell="B13" sqref="B13"/>
    </sheetView>
  </sheetViews>
  <sheetFormatPr defaultRowHeight="14.4" x14ac:dyDescent="0.3"/>
  <cols>
    <col min="1" max="1" width="21.77734375" bestFit="1" customWidth="1"/>
    <col min="2" max="2" width="15.5546875" bestFit="1" customWidth="1"/>
    <col min="3" max="3" width="5.109375" customWidth="1"/>
    <col min="4" max="4" width="7.6640625" customWidth="1"/>
    <col min="5" max="5" width="10.77734375" bestFit="1" customWidth="1"/>
  </cols>
  <sheetData>
    <row r="3" spans="1:5" x14ac:dyDescent="0.3">
      <c r="A3" s="2" t="s">
        <v>164</v>
      </c>
      <c r="B3" s="2" t="s">
        <v>162</v>
      </c>
    </row>
    <row r="4" spans="1:5" x14ac:dyDescent="0.3">
      <c r="A4" s="2" t="s">
        <v>165</v>
      </c>
      <c r="B4" t="s">
        <v>152</v>
      </c>
      <c r="C4" t="s">
        <v>150</v>
      </c>
      <c r="D4" t="s">
        <v>151</v>
      </c>
      <c r="E4" t="s">
        <v>163</v>
      </c>
    </row>
    <row r="5" spans="1:5" x14ac:dyDescent="0.3">
      <c r="A5" s="4" t="s">
        <v>6</v>
      </c>
      <c r="B5" s="3"/>
      <c r="C5" s="3">
        <v>57</v>
      </c>
      <c r="D5" s="3"/>
      <c r="E5" s="3">
        <v>57</v>
      </c>
    </row>
    <row r="6" spans="1:5" x14ac:dyDescent="0.3">
      <c r="A6" s="5" t="s">
        <v>158</v>
      </c>
      <c r="B6" s="3"/>
      <c r="C6" s="3">
        <v>6</v>
      </c>
      <c r="D6" s="3"/>
      <c r="E6" s="3">
        <v>6</v>
      </c>
    </row>
    <row r="7" spans="1:5" x14ac:dyDescent="0.3">
      <c r="A7" s="5" t="s">
        <v>159</v>
      </c>
      <c r="B7" s="3"/>
      <c r="C7" s="3">
        <v>11</v>
      </c>
      <c r="D7" s="3"/>
      <c r="E7" s="3">
        <v>11</v>
      </c>
    </row>
    <row r="8" spans="1:5" x14ac:dyDescent="0.3">
      <c r="A8" s="5" t="s">
        <v>160</v>
      </c>
      <c r="B8" s="3"/>
      <c r="C8" s="3">
        <v>8</v>
      </c>
      <c r="D8" s="3"/>
      <c r="E8" s="3">
        <v>8</v>
      </c>
    </row>
    <row r="9" spans="1:5" x14ac:dyDescent="0.3">
      <c r="A9" s="5" t="s">
        <v>161</v>
      </c>
      <c r="B9" s="3"/>
      <c r="C9" s="3">
        <v>8</v>
      </c>
      <c r="D9" s="3"/>
      <c r="E9" s="3">
        <v>8</v>
      </c>
    </row>
    <row r="10" spans="1:5" x14ac:dyDescent="0.3">
      <c r="A10" s="5" t="s">
        <v>155</v>
      </c>
      <c r="B10" s="3"/>
      <c r="C10" s="3">
        <v>8</v>
      </c>
      <c r="D10" s="3"/>
      <c r="E10" s="3">
        <v>8</v>
      </c>
    </row>
    <row r="11" spans="1:5" x14ac:dyDescent="0.3">
      <c r="A11" s="5" t="s">
        <v>156</v>
      </c>
      <c r="B11" s="3"/>
      <c r="C11" s="3">
        <v>8</v>
      </c>
      <c r="D11" s="3"/>
      <c r="E11" s="3">
        <v>8</v>
      </c>
    </row>
    <row r="12" spans="1:5" x14ac:dyDescent="0.3">
      <c r="A12" s="5" t="s">
        <v>157</v>
      </c>
      <c r="B12" s="3"/>
      <c r="C12" s="3">
        <v>8</v>
      </c>
      <c r="D12" s="3"/>
      <c r="E12" s="3">
        <v>8</v>
      </c>
    </row>
    <row r="13" spans="1:5" x14ac:dyDescent="0.3">
      <c r="A13" s="4" t="s">
        <v>7</v>
      </c>
      <c r="B13" s="3">
        <v>9</v>
      </c>
      <c r="C13" s="3">
        <v>25</v>
      </c>
      <c r="D13" s="3">
        <v>37</v>
      </c>
      <c r="E13" s="3">
        <v>71</v>
      </c>
    </row>
    <row r="14" spans="1:5" x14ac:dyDescent="0.3">
      <c r="A14" s="5" t="s">
        <v>166</v>
      </c>
      <c r="B14" s="3">
        <v>9</v>
      </c>
      <c r="C14" s="3">
        <v>25</v>
      </c>
      <c r="D14" s="3">
        <v>37</v>
      </c>
      <c r="E14" s="3">
        <v>71</v>
      </c>
    </row>
    <row r="15" spans="1:5" x14ac:dyDescent="0.3">
      <c r="A15" s="4" t="s">
        <v>9</v>
      </c>
      <c r="B15" s="3"/>
      <c r="C15" s="3"/>
      <c r="D15" s="3">
        <v>12</v>
      </c>
      <c r="E15" s="3">
        <v>12</v>
      </c>
    </row>
    <row r="16" spans="1:5" x14ac:dyDescent="0.3">
      <c r="A16" s="5" t="s">
        <v>166</v>
      </c>
      <c r="B16" s="3"/>
      <c r="C16" s="3"/>
      <c r="D16" s="3">
        <v>12</v>
      </c>
      <c r="E16" s="3">
        <v>12</v>
      </c>
    </row>
    <row r="17" spans="1:5" x14ac:dyDescent="0.3">
      <c r="A17" s="4" t="s">
        <v>10</v>
      </c>
      <c r="B17" s="3">
        <v>24</v>
      </c>
      <c r="C17" s="3"/>
      <c r="D17" s="3">
        <v>12</v>
      </c>
      <c r="E17" s="3">
        <v>36</v>
      </c>
    </row>
    <row r="18" spans="1:5" x14ac:dyDescent="0.3">
      <c r="A18" s="5" t="s">
        <v>166</v>
      </c>
      <c r="B18" s="3">
        <v>24</v>
      </c>
      <c r="C18" s="3"/>
      <c r="D18" s="3">
        <v>12</v>
      </c>
      <c r="E18" s="3">
        <v>36</v>
      </c>
    </row>
    <row r="19" spans="1:5" x14ac:dyDescent="0.3">
      <c r="A19" s="4" t="s">
        <v>8</v>
      </c>
      <c r="B19" s="3">
        <v>6</v>
      </c>
      <c r="C19" s="3"/>
      <c r="D19" s="3">
        <v>14</v>
      </c>
      <c r="E19" s="3">
        <v>20</v>
      </c>
    </row>
    <row r="20" spans="1:5" x14ac:dyDescent="0.3">
      <c r="A20" s="5" t="s">
        <v>166</v>
      </c>
      <c r="B20" s="3">
        <v>6</v>
      </c>
      <c r="C20" s="3"/>
      <c r="D20" s="3">
        <v>14</v>
      </c>
      <c r="E20" s="3">
        <v>20</v>
      </c>
    </row>
    <row r="21" spans="1:5" x14ac:dyDescent="0.3">
      <c r="A21" s="4" t="s">
        <v>163</v>
      </c>
      <c r="B21" s="3">
        <v>39</v>
      </c>
      <c r="C21" s="3">
        <v>82</v>
      </c>
      <c r="D21" s="3">
        <v>75</v>
      </c>
      <c r="E21" s="3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activeCell="E150" sqref="E150:I161"/>
    </sheetView>
  </sheetViews>
  <sheetFormatPr defaultRowHeight="14.4" x14ac:dyDescent="0.3"/>
  <cols>
    <col min="1" max="1" width="10.44140625" customWidth="1"/>
    <col min="3" max="3" width="8.88671875" hidden="1" customWidth="1"/>
    <col min="4" max="4" width="8.88671875" style="6" hidden="1" customWidth="1"/>
    <col min="5" max="5" width="8.33203125" bestFit="1" customWidth="1"/>
    <col min="7" max="7" width="6.109375" bestFit="1" customWidth="1"/>
    <col min="8" max="8" width="11.109375" bestFit="1" customWidth="1"/>
    <col min="9" max="9" width="15.5546875" customWidth="1"/>
  </cols>
  <sheetData>
    <row r="1" spans="1:9" x14ac:dyDescent="0.3">
      <c r="A1" t="s">
        <v>154</v>
      </c>
      <c r="B1" s="1" t="s">
        <v>0</v>
      </c>
      <c r="C1" s="1" t="s">
        <v>153</v>
      </c>
      <c r="D1" s="7" t="s">
        <v>167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idden="1" x14ac:dyDescent="0.3">
      <c r="A2" s="1">
        <v>2</v>
      </c>
      <c r="B2" t="s">
        <v>6</v>
      </c>
      <c r="C2" t="s">
        <v>158</v>
      </c>
      <c r="D2" s="6" t="e">
        <f>_xlfn.NUMBERVALUE(RIGHT(Table1[[#This Row],[inst]],LEN(Table1[[#This Row],[inst]])-3))</f>
        <v>#VALUE!</v>
      </c>
      <c r="E2" t="s">
        <v>12</v>
      </c>
      <c r="F2">
        <v>10</v>
      </c>
      <c r="G2">
        <v>20</v>
      </c>
      <c r="H2" s="6">
        <v>7.755187314160799</v>
      </c>
      <c r="I2" t="s">
        <v>150</v>
      </c>
    </row>
    <row r="3" spans="1:9" hidden="1" x14ac:dyDescent="0.3">
      <c r="A3" s="1">
        <v>3</v>
      </c>
      <c r="B3" t="s">
        <v>6</v>
      </c>
      <c r="C3" t="s">
        <v>158</v>
      </c>
      <c r="D3" s="6" t="e">
        <f>_xlfn.NUMBERVALUE(RIGHT(Table1[[#This Row],[inst]],LEN(Table1[[#This Row],[inst]])-3))</f>
        <v>#VALUE!</v>
      </c>
      <c r="E3" t="s">
        <v>13</v>
      </c>
      <c r="F3">
        <v>10</v>
      </c>
      <c r="G3">
        <v>20</v>
      </c>
      <c r="H3" s="6">
        <v>8.6213938084745045</v>
      </c>
      <c r="I3" t="s">
        <v>150</v>
      </c>
    </row>
    <row r="4" spans="1:9" hidden="1" x14ac:dyDescent="0.3">
      <c r="A4" s="1">
        <v>4</v>
      </c>
      <c r="B4" t="s">
        <v>6</v>
      </c>
      <c r="C4" t="s">
        <v>158</v>
      </c>
      <c r="D4" s="6" t="e">
        <f>_xlfn.NUMBERVALUE(RIGHT(Table1[[#This Row],[inst]],LEN(Table1[[#This Row],[inst]])-3))</f>
        <v>#VALUE!</v>
      </c>
      <c r="E4" t="s">
        <v>14</v>
      </c>
      <c r="F4">
        <v>10</v>
      </c>
      <c r="G4">
        <v>20</v>
      </c>
      <c r="H4" s="6">
        <v>8.9478609767393671</v>
      </c>
      <c r="I4" t="s">
        <v>150</v>
      </c>
    </row>
    <row r="5" spans="1:9" hidden="1" x14ac:dyDescent="0.3">
      <c r="A5" s="1">
        <v>5</v>
      </c>
      <c r="B5" t="s">
        <v>6</v>
      </c>
      <c r="C5" t="s">
        <v>158</v>
      </c>
      <c r="D5" s="6" t="e">
        <f>_xlfn.NUMBERVALUE(RIGHT(Table1[[#This Row],[inst]],LEN(Table1[[#This Row],[inst]])-3))</f>
        <v>#VALUE!</v>
      </c>
      <c r="E5" t="s">
        <v>15</v>
      </c>
      <c r="F5">
        <v>10</v>
      </c>
      <c r="G5">
        <v>20</v>
      </c>
      <c r="H5" s="6">
        <v>7.6273557700495109</v>
      </c>
      <c r="I5" t="s">
        <v>150</v>
      </c>
    </row>
    <row r="6" spans="1:9" hidden="1" x14ac:dyDescent="0.3">
      <c r="A6" s="1">
        <v>6</v>
      </c>
      <c r="B6" t="s">
        <v>6</v>
      </c>
      <c r="C6" t="s">
        <v>158</v>
      </c>
      <c r="D6" s="6" t="e">
        <f>_xlfn.NUMBERVALUE(RIGHT(Table1[[#This Row],[inst]],LEN(Table1[[#This Row],[inst]])-3))</f>
        <v>#VALUE!</v>
      </c>
      <c r="E6" t="s">
        <v>16</v>
      </c>
      <c r="F6">
        <v>10</v>
      </c>
      <c r="G6">
        <v>20</v>
      </c>
      <c r="H6" s="6">
        <v>7.7813151818500366</v>
      </c>
      <c r="I6" t="s">
        <v>150</v>
      </c>
    </row>
    <row r="7" spans="1:9" hidden="1" x14ac:dyDescent="0.3">
      <c r="A7" s="1">
        <v>7</v>
      </c>
      <c r="B7" t="s">
        <v>6</v>
      </c>
      <c r="C7" t="s">
        <v>158</v>
      </c>
      <c r="D7" s="6" t="e">
        <f>_xlfn.NUMBERVALUE(RIGHT(Table1[[#This Row],[inst]],LEN(Table1[[#This Row],[inst]])-3))</f>
        <v>#VALUE!</v>
      </c>
      <c r="E7" t="s">
        <v>17</v>
      </c>
      <c r="F7">
        <v>10</v>
      </c>
      <c r="G7">
        <v>20</v>
      </c>
      <c r="H7" s="6">
        <v>6.917875810059587</v>
      </c>
      <c r="I7" t="s">
        <v>150</v>
      </c>
    </row>
    <row r="8" spans="1:9" hidden="1" x14ac:dyDescent="0.3">
      <c r="A8" s="1">
        <v>8</v>
      </c>
      <c r="B8" t="s">
        <v>6</v>
      </c>
      <c r="C8" t="s">
        <v>159</v>
      </c>
      <c r="D8" s="6" t="e">
        <f>_xlfn.NUMBERVALUE(RIGHT(Table1[[#This Row],[inst]],LEN(Table1[[#This Row],[inst]])-3))</f>
        <v>#VALUE!</v>
      </c>
      <c r="E8" t="s">
        <v>18</v>
      </c>
      <c r="F8">
        <v>15</v>
      </c>
      <c r="G8">
        <v>30</v>
      </c>
      <c r="H8" s="6">
        <v>8.4420963227723664</v>
      </c>
      <c r="I8" t="s">
        <v>150</v>
      </c>
    </row>
    <row r="9" spans="1:9" hidden="1" x14ac:dyDescent="0.3">
      <c r="A9" s="1">
        <v>9</v>
      </c>
      <c r="B9" t="s">
        <v>6</v>
      </c>
      <c r="C9" t="s">
        <v>159</v>
      </c>
      <c r="D9" s="6" t="e">
        <f>_xlfn.NUMBERVALUE(RIGHT(Table1[[#This Row],[inst]],LEN(Table1[[#This Row],[inst]])-3))</f>
        <v>#VALUE!</v>
      </c>
      <c r="E9" t="s">
        <v>19</v>
      </c>
      <c r="F9">
        <v>15</v>
      </c>
      <c r="G9">
        <v>30</v>
      </c>
      <c r="H9" s="6">
        <v>8.5517360665117135</v>
      </c>
      <c r="I9" t="s">
        <v>150</v>
      </c>
    </row>
    <row r="10" spans="1:9" hidden="1" x14ac:dyDescent="0.3">
      <c r="A10" s="1">
        <v>10</v>
      </c>
      <c r="B10" t="s">
        <v>6</v>
      </c>
      <c r="C10" t="s">
        <v>159</v>
      </c>
      <c r="D10" s="6" t="e">
        <f>_xlfn.NUMBERVALUE(RIGHT(Table1[[#This Row],[inst]],LEN(Table1[[#This Row],[inst]])-3))</f>
        <v>#VALUE!</v>
      </c>
      <c r="E10" t="s">
        <v>20</v>
      </c>
      <c r="F10">
        <v>15</v>
      </c>
      <c r="G10">
        <v>30</v>
      </c>
      <c r="H10" s="6">
        <v>8.1125965477371782</v>
      </c>
      <c r="I10" t="s">
        <v>150</v>
      </c>
    </row>
    <row r="11" spans="1:9" hidden="1" x14ac:dyDescent="0.3">
      <c r="A11" s="1">
        <v>11</v>
      </c>
      <c r="B11" t="s">
        <v>6</v>
      </c>
      <c r="C11" t="s">
        <v>159</v>
      </c>
      <c r="D11" s="6">
        <f>_xlfn.NUMBERVALUE(RIGHT(Table1[[#This Row],[inst]],LEN(Table1[[#This Row],[inst]])-3))</f>
        <v>0</v>
      </c>
      <c r="E11" t="s">
        <v>21</v>
      </c>
      <c r="F11">
        <v>15</v>
      </c>
      <c r="G11">
        <v>30</v>
      </c>
      <c r="H11" s="6">
        <v>8.2603082246673019</v>
      </c>
      <c r="I11" t="s">
        <v>150</v>
      </c>
    </row>
    <row r="12" spans="1:9" hidden="1" x14ac:dyDescent="0.3">
      <c r="A12" s="1">
        <v>12</v>
      </c>
      <c r="B12" t="s">
        <v>6</v>
      </c>
      <c r="C12" t="s">
        <v>159</v>
      </c>
      <c r="D12" s="6">
        <f>_xlfn.NUMBERVALUE(RIGHT(Table1[[#This Row],[inst]],LEN(Table1[[#This Row],[inst]])-3))</f>
        <v>0</v>
      </c>
      <c r="E12" t="s">
        <v>22</v>
      </c>
      <c r="F12">
        <v>15</v>
      </c>
      <c r="G12">
        <v>30</v>
      </c>
      <c r="H12" s="6">
        <v>8.9062713690043598</v>
      </c>
      <c r="I12" t="s">
        <v>150</v>
      </c>
    </row>
    <row r="13" spans="1:9" hidden="1" x14ac:dyDescent="0.3">
      <c r="A13" s="1">
        <v>13</v>
      </c>
      <c r="B13" t="s">
        <v>6</v>
      </c>
      <c r="C13" t="s">
        <v>159</v>
      </c>
      <c r="D13" s="6">
        <f>_xlfn.NUMBERVALUE(RIGHT(Table1[[#This Row],[inst]],LEN(Table1[[#This Row],[inst]])-3))</f>
        <v>0</v>
      </c>
      <c r="E13" t="s">
        <v>23</v>
      </c>
      <c r="F13">
        <v>15</v>
      </c>
      <c r="G13">
        <v>30</v>
      </c>
      <c r="H13" s="6">
        <v>5.6683874220738053</v>
      </c>
      <c r="I13" t="s">
        <v>150</v>
      </c>
    </row>
    <row r="14" spans="1:9" hidden="1" x14ac:dyDescent="0.3">
      <c r="A14" s="1">
        <v>14</v>
      </c>
      <c r="B14" t="s">
        <v>6</v>
      </c>
      <c r="C14" t="s">
        <v>159</v>
      </c>
      <c r="D14" s="6">
        <f>_xlfn.NUMBERVALUE(RIGHT(Table1[[#This Row],[inst]],LEN(Table1[[#This Row],[inst]])-3))</f>
        <v>0</v>
      </c>
      <c r="E14" t="s">
        <v>24</v>
      </c>
      <c r="F14">
        <v>15</v>
      </c>
      <c r="G14">
        <v>30</v>
      </c>
      <c r="H14" s="6">
        <v>5.6683874220738053</v>
      </c>
      <c r="I14" t="s">
        <v>150</v>
      </c>
    </row>
    <row r="15" spans="1:9" hidden="1" x14ac:dyDescent="0.3">
      <c r="A15" s="1">
        <v>15</v>
      </c>
      <c r="B15" t="s">
        <v>6</v>
      </c>
      <c r="C15" t="s">
        <v>159</v>
      </c>
      <c r="D15" s="6">
        <f>_xlfn.NUMBERVALUE(RIGHT(Table1[[#This Row],[inst]],LEN(Table1[[#This Row],[inst]])-3))</f>
        <v>0</v>
      </c>
      <c r="E15" t="s">
        <v>25</v>
      </c>
      <c r="F15">
        <v>15</v>
      </c>
      <c r="G15">
        <v>30</v>
      </c>
      <c r="H15" s="6">
        <v>8.2597253254883167</v>
      </c>
      <c r="I15" t="s">
        <v>150</v>
      </c>
    </row>
    <row r="16" spans="1:9" hidden="1" x14ac:dyDescent="0.3">
      <c r="A16" s="1">
        <v>16</v>
      </c>
      <c r="B16" t="s">
        <v>6</v>
      </c>
      <c r="C16" t="s">
        <v>159</v>
      </c>
      <c r="D16" s="6">
        <f>_xlfn.NUMBERVALUE(RIGHT(Table1[[#This Row],[inst]],LEN(Table1[[#This Row],[inst]])-3))</f>
        <v>0</v>
      </c>
      <c r="E16" t="s">
        <v>26</v>
      </c>
      <c r="F16">
        <v>15</v>
      </c>
      <c r="G16">
        <v>30</v>
      </c>
      <c r="H16" s="6">
        <v>9.4117132112259743</v>
      </c>
      <c r="I16" t="s">
        <v>150</v>
      </c>
    </row>
    <row r="17" spans="1:9" hidden="1" x14ac:dyDescent="0.3">
      <c r="A17" s="1">
        <v>17</v>
      </c>
      <c r="B17" t="s">
        <v>6</v>
      </c>
      <c r="C17" t="s">
        <v>159</v>
      </c>
      <c r="D17" s="6">
        <f>_xlfn.NUMBERVALUE(RIGHT(Table1[[#This Row],[inst]],LEN(Table1[[#This Row],[inst]])-3))</f>
        <v>0</v>
      </c>
      <c r="E17" t="s">
        <v>27</v>
      </c>
      <c r="F17">
        <v>15</v>
      </c>
      <c r="G17">
        <v>30</v>
      </c>
      <c r="H17" s="6">
        <v>9.4117132112259743</v>
      </c>
      <c r="I17" t="s">
        <v>150</v>
      </c>
    </row>
    <row r="18" spans="1:9" hidden="1" x14ac:dyDescent="0.3">
      <c r="A18" s="1">
        <v>18</v>
      </c>
      <c r="B18" t="s">
        <v>6</v>
      </c>
      <c r="C18" t="s">
        <v>159</v>
      </c>
      <c r="D18" s="6">
        <f>_xlfn.NUMBERVALUE(RIGHT(Table1[[#This Row],[inst]],LEN(Table1[[#This Row],[inst]])-3))</f>
        <v>0</v>
      </c>
      <c r="E18" t="s">
        <v>28</v>
      </c>
      <c r="F18">
        <v>15</v>
      </c>
      <c r="G18">
        <v>30</v>
      </c>
      <c r="H18" s="6">
        <v>9.1882292025021641</v>
      </c>
      <c r="I18" t="s">
        <v>150</v>
      </c>
    </row>
    <row r="19" spans="1:9" hidden="1" x14ac:dyDescent="0.3">
      <c r="A19" s="1">
        <v>19</v>
      </c>
      <c r="B19" t="s">
        <v>6</v>
      </c>
      <c r="C19" t="s">
        <v>160</v>
      </c>
      <c r="D19" s="6">
        <f>_xlfn.NUMBERVALUE(RIGHT(Table1[[#This Row],[inst]],LEN(Table1[[#This Row],[inst]])-3))</f>
        <v>0</v>
      </c>
      <c r="E19" t="s">
        <v>29</v>
      </c>
      <c r="F19">
        <v>20</v>
      </c>
      <c r="G19">
        <v>40</v>
      </c>
      <c r="H19" s="6">
        <v>8.0100604666670385</v>
      </c>
      <c r="I19" t="s">
        <v>150</v>
      </c>
    </row>
    <row r="20" spans="1:9" hidden="1" x14ac:dyDescent="0.3">
      <c r="A20" s="1">
        <v>20</v>
      </c>
      <c r="B20" t="s">
        <v>6</v>
      </c>
      <c r="C20" t="s">
        <v>160</v>
      </c>
      <c r="D20" s="6">
        <f>_xlfn.NUMBERVALUE(RIGHT(Table1[[#This Row],[inst]],LEN(Table1[[#This Row],[inst]])-3))</f>
        <v>0</v>
      </c>
      <c r="E20" t="s">
        <v>30</v>
      </c>
      <c r="F20">
        <v>20</v>
      </c>
      <c r="G20">
        <v>40</v>
      </c>
      <c r="H20" s="6">
        <v>8.8573767334041822</v>
      </c>
      <c r="I20" t="s">
        <v>150</v>
      </c>
    </row>
    <row r="21" spans="1:9" hidden="1" x14ac:dyDescent="0.3">
      <c r="A21" s="1">
        <v>21</v>
      </c>
      <c r="B21" t="s">
        <v>6</v>
      </c>
      <c r="C21" t="s">
        <v>160</v>
      </c>
      <c r="D21" s="6">
        <f>_xlfn.NUMBERVALUE(RIGHT(Table1[[#This Row],[inst]],LEN(Table1[[#This Row],[inst]])-3))</f>
        <v>0</v>
      </c>
      <c r="E21" t="s">
        <v>31</v>
      </c>
      <c r="F21">
        <v>20</v>
      </c>
      <c r="G21">
        <v>40</v>
      </c>
      <c r="H21" s="6">
        <v>8.5295217409973496</v>
      </c>
      <c r="I21" t="s">
        <v>150</v>
      </c>
    </row>
    <row r="22" spans="1:9" hidden="1" x14ac:dyDescent="0.3">
      <c r="A22" s="1">
        <v>22</v>
      </c>
      <c r="B22" t="s">
        <v>6</v>
      </c>
      <c r="C22" t="s">
        <v>160</v>
      </c>
      <c r="D22" s="6">
        <f>_xlfn.NUMBERVALUE(RIGHT(Table1[[#This Row],[inst]],LEN(Table1[[#This Row],[inst]])-3))</f>
        <v>0</v>
      </c>
      <c r="E22" t="s">
        <v>32</v>
      </c>
      <c r="F22">
        <v>20</v>
      </c>
      <c r="G22">
        <v>40</v>
      </c>
      <c r="H22" s="6">
        <v>7.7869489898941309</v>
      </c>
      <c r="I22" t="s">
        <v>150</v>
      </c>
    </row>
    <row r="23" spans="1:9" hidden="1" x14ac:dyDescent="0.3">
      <c r="A23" s="1">
        <v>23</v>
      </c>
      <c r="B23" t="s">
        <v>6</v>
      </c>
      <c r="C23" t="s">
        <v>160</v>
      </c>
      <c r="D23" s="6">
        <f>_xlfn.NUMBERVALUE(RIGHT(Table1[[#This Row],[inst]],LEN(Table1[[#This Row],[inst]])-3))</f>
        <v>0</v>
      </c>
      <c r="E23" t="s">
        <v>33</v>
      </c>
      <c r="F23">
        <v>20</v>
      </c>
      <c r="G23">
        <v>40</v>
      </c>
      <c r="H23" s="6">
        <v>9.3625527513970468</v>
      </c>
      <c r="I23" t="s">
        <v>150</v>
      </c>
    </row>
    <row r="24" spans="1:9" hidden="1" x14ac:dyDescent="0.3">
      <c r="A24" s="1">
        <v>24</v>
      </c>
      <c r="B24" t="s">
        <v>6</v>
      </c>
      <c r="C24" t="s">
        <v>160</v>
      </c>
      <c r="D24" s="6">
        <f>_xlfn.NUMBERVALUE(RIGHT(Table1[[#This Row],[inst]],LEN(Table1[[#This Row],[inst]])-3))</f>
        <v>0</v>
      </c>
      <c r="E24" t="s">
        <v>34</v>
      </c>
      <c r="F24">
        <v>20</v>
      </c>
      <c r="G24">
        <v>40</v>
      </c>
      <c r="H24" s="6">
        <v>8.5993168015041075</v>
      </c>
      <c r="I24" t="s">
        <v>150</v>
      </c>
    </row>
    <row r="25" spans="1:9" hidden="1" x14ac:dyDescent="0.3">
      <c r="A25" s="1">
        <v>25</v>
      </c>
      <c r="B25" t="s">
        <v>6</v>
      </c>
      <c r="C25" t="s">
        <v>160</v>
      </c>
      <c r="D25" s="6">
        <f>_xlfn.NUMBERVALUE(RIGHT(Table1[[#This Row],[inst]],LEN(Table1[[#This Row],[inst]])-3))</f>
        <v>0</v>
      </c>
      <c r="E25" t="s">
        <v>35</v>
      </c>
      <c r="F25">
        <v>20</v>
      </c>
      <c r="G25">
        <v>40</v>
      </c>
      <c r="H25" s="6">
        <v>8.8681106939698537</v>
      </c>
      <c r="I25" t="s">
        <v>150</v>
      </c>
    </row>
    <row r="26" spans="1:9" hidden="1" x14ac:dyDescent="0.3">
      <c r="A26" s="1">
        <v>26</v>
      </c>
      <c r="B26" t="s">
        <v>6</v>
      </c>
      <c r="C26" t="s">
        <v>160</v>
      </c>
      <c r="D26" s="6">
        <f>_xlfn.NUMBERVALUE(RIGHT(Table1[[#This Row],[inst]],LEN(Table1[[#This Row],[inst]])-3))</f>
        <v>0</v>
      </c>
      <c r="E26" t="s">
        <v>36</v>
      </c>
      <c r="F26">
        <v>20</v>
      </c>
      <c r="G26">
        <v>40</v>
      </c>
      <c r="H26" s="6">
        <v>7.2413905245094696</v>
      </c>
      <c r="I26" t="s">
        <v>150</v>
      </c>
    </row>
    <row r="27" spans="1:9" hidden="1" x14ac:dyDescent="0.3">
      <c r="A27" s="1">
        <v>27</v>
      </c>
      <c r="B27" t="s">
        <v>6</v>
      </c>
      <c r="C27" t="s">
        <v>161</v>
      </c>
      <c r="D27" s="6">
        <f>_xlfn.NUMBERVALUE(RIGHT(Table1[[#This Row],[inst]],LEN(Table1[[#This Row],[inst]])-3))</f>
        <v>0</v>
      </c>
      <c r="E27" t="s">
        <v>37</v>
      </c>
      <c r="F27">
        <v>20</v>
      </c>
      <c r="G27">
        <v>50</v>
      </c>
      <c r="H27" s="6">
        <v>9.9072433968714968</v>
      </c>
      <c r="I27" t="s">
        <v>150</v>
      </c>
    </row>
    <row r="28" spans="1:9" hidden="1" x14ac:dyDescent="0.3">
      <c r="A28" s="1">
        <v>28</v>
      </c>
      <c r="B28" t="s">
        <v>6</v>
      </c>
      <c r="C28" t="s">
        <v>161</v>
      </c>
      <c r="D28" s="6">
        <f>_xlfn.NUMBERVALUE(RIGHT(Table1[[#This Row],[inst]],LEN(Table1[[#This Row],[inst]])-3))</f>
        <v>0</v>
      </c>
      <c r="E28" t="s">
        <v>38</v>
      </c>
      <c r="F28">
        <v>20</v>
      </c>
      <c r="G28">
        <v>50</v>
      </c>
      <c r="H28" s="6">
        <v>9.0242667803751822</v>
      </c>
      <c r="I28" t="s">
        <v>150</v>
      </c>
    </row>
    <row r="29" spans="1:9" hidden="1" x14ac:dyDescent="0.3">
      <c r="A29" s="1">
        <v>29</v>
      </c>
      <c r="B29" t="s">
        <v>6</v>
      </c>
      <c r="C29" t="s">
        <v>161</v>
      </c>
      <c r="D29" s="6">
        <f>_xlfn.NUMBERVALUE(RIGHT(Table1[[#This Row],[inst]],LEN(Table1[[#This Row],[inst]])-3))</f>
        <v>0</v>
      </c>
      <c r="E29" t="s">
        <v>39</v>
      </c>
      <c r="F29">
        <v>20</v>
      </c>
      <c r="G29">
        <v>50</v>
      </c>
      <c r="H29" s="6">
        <v>9.7846770091687212</v>
      </c>
      <c r="I29" t="s">
        <v>150</v>
      </c>
    </row>
    <row r="30" spans="1:9" hidden="1" x14ac:dyDescent="0.3">
      <c r="A30" s="1">
        <v>30</v>
      </c>
      <c r="B30" t="s">
        <v>6</v>
      </c>
      <c r="C30" t="s">
        <v>161</v>
      </c>
      <c r="D30" s="6">
        <f>_xlfn.NUMBERVALUE(RIGHT(Table1[[#This Row],[inst]],LEN(Table1[[#This Row],[inst]])-3))</f>
        <v>0</v>
      </c>
      <c r="E30" t="s">
        <v>40</v>
      </c>
      <c r="F30">
        <v>20</v>
      </c>
      <c r="G30">
        <v>50</v>
      </c>
      <c r="H30" s="6">
        <v>9.3174755721113236</v>
      </c>
      <c r="I30" t="s">
        <v>150</v>
      </c>
    </row>
    <row r="31" spans="1:9" hidden="1" x14ac:dyDescent="0.3">
      <c r="A31" s="1">
        <v>31</v>
      </c>
      <c r="B31" t="s">
        <v>6</v>
      </c>
      <c r="C31" t="s">
        <v>161</v>
      </c>
      <c r="D31" s="6">
        <f>_xlfn.NUMBERVALUE(RIGHT(Table1[[#This Row],[inst]],LEN(Table1[[#This Row],[inst]])-3))</f>
        <v>0</v>
      </c>
      <c r="E31" t="s">
        <v>41</v>
      </c>
      <c r="F31">
        <v>20</v>
      </c>
      <c r="G31">
        <v>50</v>
      </c>
      <c r="H31" s="6">
        <v>8.6461439666265623</v>
      </c>
      <c r="I31" t="s">
        <v>150</v>
      </c>
    </row>
    <row r="32" spans="1:9" hidden="1" x14ac:dyDescent="0.3">
      <c r="A32" s="1">
        <v>32</v>
      </c>
      <c r="B32" t="s">
        <v>6</v>
      </c>
      <c r="C32" t="s">
        <v>161</v>
      </c>
      <c r="D32" s="6">
        <f>_xlfn.NUMBERVALUE(RIGHT(Table1[[#This Row],[inst]],LEN(Table1[[#This Row],[inst]])-3))</f>
        <v>0</v>
      </c>
      <c r="E32" t="s">
        <v>42</v>
      </c>
      <c r="F32">
        <v>20</v>
      </c>
      <c r="G32">
        <v>50</v>
      </c>
      <c r="H32" s="6">
        <v>8.6871111486518835</v>
      </c>
      <c r="I32" t="s">
        <v>150</v>
      </c>
    </row>
    <row r="33" spans="1:9" hidden="1" x14ac:dyDescent="0.3">
      <c r="A33" s="1">
        <v>33</v>
      </c>
      <c r="B33" t="s">
        <v>6</v>
      </c>
      <c r="C33" t="s">
        <v>161</v>
      </c>
      <c r="D33" s="6">
        <f>_xlfn.NUMBERVALUE(RIGHT(Table1[[#This Row],[inst]],LEN(Table1[[#This Row],[inst]])-3))</f>
        <v>0</v>
      </c>
      <c r="E33" t="s">
        <v>43</v>
      </c>
      <c r="F33">
        <v>20</v>
      </c>
      <c r="G33">
        <v>50</v>
      </c>
      <c r="H33" s="6">
        <v>7.9984406523219844</v>
      </c>
      <c r="I33" t="s">
        <v>150</v>
      </c>
    </row>
    <row r="34" spans="1:9" hidden="1" x14ac:dyDescent="0.3">
      <c r="A34" s="1">
        <v>34</v>
      </c>
      <c r="B34" t="s">
        <v>6</v>
      </c>
      <c r="C34" t="s">
        <v>161</v>
      </c>
      <c r="D34" s="6">
        <f>_xlfn.NUMBERVALUE(RIGHT(Table1[[#This Row],[inst]],LEN(Table1[[#This Row],[inst]])-3))</f>
        <v>0</v>
      </c>
      <c r="E34" t="s">
        <v>44</v>
      </c>
      <c r="F34">
        <v>20</v>
      </c>
      <c r="G34">
        <v>50</v>
      </c>
      <c r="H34" s="6">
        <v>7.890162684764026</v>
      </c>
      <c r="I34" t="s">
        <v>150</v>
      </c>
    </row>
    <row r="35" spans="1:9" hidden="1" x14ac:dyDescent="0.3">
      <c r="A35" s="1">
        <v>35</v>
      </c>
      <c r="B35" t="s">
        <v>6</v>
      </c>
      <c r="C35" t="s">
        <v>155</v>
      </c>
      <c r="D35" s="6">
        <f>_xlfn.NUMBERVALUE(RIGHT(Table1[[#This Row],[inst]],LEN(Table1[[#This Row],[inst]])-3))</f>
        <v>0</v>
      </c>
      <c r="E35" t="s">
        <v>45</v>
      </c>
      <c r="F35">
        <v>30</v>
      </c>
      <c r="G35">
        <v>60</v>
      </c>
      <c r="H35" s="6">
        <v>8.5376050202460547</v>
      </c>
      <c r="I35" t="s">
        <v>150</v>
      </c>
    </row>
    <row r="36" spans="1:9" hidden="1" x14ac:dyDescent="0.3">
      <c r="A36" s="1">
        <v>36</v>
      </c>
      <c r="B36" t="s">
        <v>6</v>
      </c>
      <c r="C36" t="s">
        <v>155</v>
      </c>
      <c r="D36" s="6">
        <f>_xlfn.NUMBERVALUE(RIGHT(Table1[[#This Row],[inst]],LEN(Table1[[#This Row],[inst]])-3))</f>
        <v>0</v>
      </c>
      <c r="E36" t="s">
        <v>46</v>
      </c>
      <c r="F36">
        <v>30</v>
      </c>
      <c r="G36">
        <v>60</v>
      </c>
      <c r="H36" s="6">
        <v>8.008307539086724</v>
      </c>
      <c r="I36" t="s">
        <v>150</v>
      </c>
    </row>
    <row r="37" spans="1:9" hidden="1" x14ac:dyDescent="0.3">
      <c r="A37" s="1">
        <v>37</v>
      </c>
      <c r="B37" t="s">
        <v>6</v>
      </c>
      <c r="C37" t="s">
        <v>155</v>
      </c>
      <c r="D37" s="6">
        <f>_xlfn.NUMBERVALUE(RIGHT(Table1[[#This Row],[inst]],LEN(Table1[[#This Row],[inst]])-3))</f>
        <v>0</v>
      </c>
      <c r="E37" t="s">
        <v>47</v>
      </c>
      <c r="F37">
        <v>30</v>
      </c>
      <c r="G37">
        <v>60</v>
      </c>
      <c r="H37" s="6">
        <v>9.6173279692884766</v>
      </c>
      <c r="I37" t="s">
        <v>150</v>
      </c>
    </row>
    <row r="38" spans="1:9" hidden="1" x14ac:dyDescent="0.3">
      <c r="A38" s="1">
        <v>38</v>
      </c>
      <c r="B38" t="s">
        <v>6</v>
      </c>
      <c r="C38" t="s">
        <v>155</v>
      </c>
      <c r="D38" s="6">
        <f>_xlfn.NUMBERVALUE(RIGHT(Table1[[#This Row],[inst]],LEN(Table1[[#This Row],[inst]])-3))</f>
        <v>0</v>
      </c>
      <c r="E38" t="s">
        <v>48</v>
      </c>
      <c r="F38">
        <v>30</v>
      </c>
      <c r="G38">
        <v>60</v>
      </c>
      <c r="H38" s="6">
        <v>8.6104899397254826</v>
      </c>
      <c r="I38" t="s">
        <v>150</v>
      </c>
    </row>
    <row r="39" spans="1:9" hidden="1" x14ac:dyDescent="0.3">
      <c r="A39" s="1">
        <v>39</v>
      </c>
      <c r="B39" t="s">
        <v>6</v>
      </c>
      <c r="C39" t="s">
        <v>155</v>
      </c>
      <c r="D39" s="6">
        <f>_xlfn.NUMBERVALUE(RIGHT(Table1[[#This Row],[inst]],LEN(Table1[[#This Row],[inst]])-3))</f>
        <v>0</v>
      </c>
      <c r="E39" t="s">
        <v>49</v>
      </c>
      <c r="F39">
        <v>30</v>
      </c>
      <c r="G39">
        <v>60</v>
      </c>
      <c r="H39" s="6">
        <v>8.5828773446886402</v>
      </c>
      <c r="I39" t="s">
        <v>150</v>
      </c>
    </row>
    <row r="40" spans="1:9" hidden="1" x14ac:dyDescent="0.3">
      <c r="A40" s="1">
        <v>40</v>
      </c>
      <c r="B40" t="s">
        <v>6</v>
      </c>
      <c r="C40" t="s">
        <v>155</v>
      </c>
      <c r="D40" s="6">
        <f>_xlfn.NUMBERVALUE(RIGHT(Table1[[#This Row],[inst]],LEN(Table1[[#This Row],[inst]])-3))</f>
        <v>0</v>
      </c>
      <c r="E40" t="s">
        <v>50</v>
      </c>
      <c r="F40">
        <v>30</v>
      </c>
      <c r="G40">
        <v>60</v>
      </c>
      <c r="H40" s="6">
        <v>9.1817275312969411</v>
      </c>
      <c r="I40" t="s">
        <v>150</v>
      </c>
    </row>
    <row r="41" spans="1:9" hidden="1" x14ac:dyDescent="0.3">
      <c r="A41" s="1">
        <v>41</v>
      </c>
      <c r="B41" t="s">
        <v>6</v>
      </c>
      <c r="C41" t="s">
        <v>155</v>
      </c>
      <c r="D41" s="6">
        <f>_xlfn.NUMBERVALUE(RIGHT(Table1[[#This Row],[inst]],LEN(Table1[[#This Row],[inst]])-3))</f>
        <v>0</v>
      </c>
      <c r="E41" t="s">
        <v>51</v>
      </c>
      <c r="F41">
        <v>30</v>
      </c>
      <c r="G41">
        <v>60</v>
      </c>
      <c r="H41" s="6">
        <v>9.0758400028174222</v>
      </c>
      <c r="I41" t="s">
        <v>150</v>
      </c>
    </row>
    <row r="42" spans="1:9" hidden="1" x14ac:dyDescent="0.3">
      <c r="A42" s="1">
        <v>42</v>
      </c>
      <c r="B42" t="s">
        <v>6</v>
      </c>
      <c r="C42" t="s">
        <v>155</v>
      </c>
      <c r="D42" s="6">
        <f>_xlfn.NUMBERVALUE(RIGHT(Table1[[#This Row],[inst]],LEN(Table1[[#This Row],[inst]])-3))</f>
        <v>0</v>
      </c>
      <c r="E42" t="s">
        <v>52</v>
      </c>
      <c r="F42">
        <v>30</v>
      </c>
      <c r="G42">
        <v>60</v>
      </c>
      <c r="H42" s="6">
        <v>7.8417413092861681</v>
      </c>
      <c r="I42" t="s">
        <v>150</v>
      </c>
    </row>
    <row r="43" spans="1:9" hidden="1" x14ac:dyDescent="0.3">
      <c r="A43" s="1">
        <v>43</v>
      </c>
      <c r="B43" t="s">
        <v>6</v>
      </c>
      <c r="C43" t="s">
        <v>156</v>
      </c>
      <c r="D43" s="6">
        <f>_xlfn.NUMBERVALUE(RIGHT(Table1[[#This Row],[inst]],LEN(Table1[[#This Row],[inst]])-3))</f>
        <v>0</v>
      </c>
      <c r="E43" t="s">
        <v>53</v>
      </c>
      <c r="F43">
        <v>30</v>
      </c>
      <c r="G43">
        <v>75</v>
      </c>
      <c r="H43" s="6">
        <v>9.9322498428943788</v>
      </c>
      <c r="I43" t="s">
        <v>150</v>
      </c>
    </row>
    <row r="44" spans="1:9" hidden="1" x14ac:dyDescent="0.3">
      <c r="A44" s="1">
        <v>44</v>
      </c>
      <c r="B44" t="s">
        <v>6</v>
      </c>
      <c r="C44" t="s">
        <v>156</v>
      </c>
      <c r="D44" s="6">
        <f>_xlfn.NUMBERVALUE(RIGHT(Table1[[#This Row],[inst]],LEN(Table1[[#This Row],[inst]])-3))</f>
        <v>0</v>
      </c>
      <c r="E44" t="s">
        <v>54</v>
      </c>
      <c r="F44">
        <v>30</v>
      </c>
      <c r="G44">
        <v>75</v>
      </c>
      <c r="H44" s="6">
        <v>10.27798691059299</v>
      </c>
      <c r="I44" t="s">
        <v>150</v>
      </c>
    </row>
    <row r="45" spans="1:9" hidden="1" x14ac:dyDescent="0.3">
      <c r="A45" s="1">
        <v>45</v>
      </c>
      <c r="B45" t="s">
        <v>6</v>
      </c>
      <c r="C45" t="s">
        <v>156</v>
      </c>
      <c r="D45" s="6">
        <f>_xlfn.NUMBERVALUE(RIGHT(Table1[[#This Row],[inst]],LEN(Table1[[#This Row],[inst]])-3))</f>
        <v>0</v>
      </c>
      <c r="E45" t="s">
        <v>55</v>
      </c>
      <c r="F45">
        <v>30</v>
      </c>
      <c r="G45">
        <v>75</v>
      </c>
      <c r="H45" s="6">
        <v>8.6609004271037815</v>
      </c>
      <c r="I45" t="s">
        <v>150</v>
      </c>
    </row>
    <row r="46" spans="1:9" hidden="1" x14ac:dyDescent="0.3">
      <c r="A46" s="1">
        <v>46</v>
      </c>
      <c r="B46" t="s">
        <v>6</v>
      </c>
      <c r="C46" t="s">
        <v>156</v>
      </c>
      <c r="D46" s="6">
        <f>_xlfn.NUMBERVALUE(RIGHT(Table1[[#This Row],[inst]],LEN(Table1[[#This Row],[inst]])-3))</f>
        <v>0</v>
      </c>
      <c r="E46" t="s">
        <v>56</v>
      </c>
      <c r="F46">
        <v>30</v>
      </c>
      <c r="G46">
        <v>75</v>
      </c>
      <c r="H46" s="6">
        <v>11.086968020510691</v>
      </c>
      <c r="I46" t="s">
        <v>150</v>
      </c>
    </row>
    <row r="47" spans="1:9" hidden="1" x14ac:dyDescent="0.3">
      <c r="A47" s="1">
        <v>47</v>
      </c>
      <c r="B47" t="s">
        <v>6</v>
      </c>
      <c r="C47" t="s">
        <v>156</v>
      </c>
      <c r="D47" s="6">
        <f>_xlfn.NUMBERVALUE(RIGHT(Table1[[#This Row],[inst]],LEN(Table1[[#This Row],[inst]])-3))</f>
        <v>0</v>
      </c>
      <c r="E47" t="s">
        <v>57</v>
      </c>
      <c r="F47">
        <v>30</v>
      </c>
      <c r="G47">
        <v>75</v>
      </c>
      <c r="H47" s="6">
        <v>9.8484912321140765</v>
      </c>
      <c r="I47" t="s">
        <v>150</v>
      </c>
    </row>
    <row r="48" spans="1:9" hidden="1" x14ac:dyDescent="0.3">
      <c r="A48" s="1">
        <v>48</v>
      </c>
      <c r="B48" t="s">
        <v>6</v>
      </c>
      <c r="C48" t="s">
        <v>156</v>
      </c>
      <c r="D48" s="6">
        <f>_xlfn.NUMBERVALUE(RIGHT(Table1[[#This Row],[inst]],LEN(Table1[[#This Row],[inst]])-3))</f>
        <v>0</v>
      </c>
      <c r="E48" t="s">
        <v>58</v>
      </c>
      <c r="F48">
        <v>30</v>
      </c>
      <c r="G48">
        <v>75</v>
      </c>
      <c r="H48" s="6">
        <v>10.00691556810442</v>
      </c>
      <c r="I48" t="s">
        <v>150</v>
      </c>
    </row>
    <row r="49" spans="1:9" hidden="1" x14ac:dyDescent="0.3">
      <c r="A49" s="1">
        <v>49</v>
      </c>
      <c r="B49" t="s">
        <v>6</v>
      </c>
      <c r="C49" t="s">
        <v>156</v>
      </c>
      <c r="D49" s="6">
        <f>_xlfn.NUMBERVALUE(RIGHT(Table1[[#This Row],[inst]],LEN(Table1[[#This Row],[inst]])-3))</f>
        <v>0</v>
      </c>
      <c r="E49" t="s">
        <v>59</v>
      </c>
      <c r="F49">
        <v>30</v>
      </c>
      <c r="G49">
        <v>75</v>
      </c>
      <c r="H49" s="6">
        <v>9.182637552087078</v>
      </c>
      <c r="I49" t="s">
        <v>150</v>
      </c>
    </row>
    <row r="50" spans="1:9" hidden="1" x14ac:dyDescent="0.3">
      <c r="A50" s="1">
        <v>50</v>
      </c>
      <c r="B50" t="s">
        <v>6</v>
      </c>
      <c r="C50" t="s">
        <v>156</v>
      </c>
      <c r="D50" s="6">
        <f>_xlfn.NUMBERVALUE(RIGHT(Table1[[#This Row],[inst]],LEN(Table1[[#This Row],[inst]])-3))</f>
        <v>0</v>
      </c>
      <c r="E50" t="s">
        <v>60</v>
      </c>
      <c r="F50">
        <v>30</v>
      </c>
      <c r="G50">
        <v>75</v>
      </c>
      <c r="H50" s="6">
        <v>8.9884101934325091</v>
      </c>
      <c r="I50" t="s">
        <v>150</v>
      </c>
    </row>
    <row r="51" spans="1:9" hidden="1" x14ac:dyDescent="0.3">
      <c r="A51" s="1">
        <v>1</v>
      </c>
      <c r="B51" t="s">
        <v>6</v>
      </c>
      <c r="C51" t="s">
        <v>157</v>
      </c>
      <c r="D51" s="6">
        <f>_xlfn.NUMBERVALUE(RIGHT(Table1[[#This Row],[inst]],LEN(Table1[[#This Row],[inst]])-3))</f>
        <v>0</v>
      </c>
      <c r="E51" t="s">
        <v>11</v>
      </c>
      <c r="F51">
        <v>30</v>
      </c>
      <c r="G51">
        <v>90</v>
      </c>
      <c r="H51" s="6">
        <v>9.2147026214011944</v>
      </c>
      <c r="I51" t="s">
        <v>150</v>
      </c>
    </row>
    <row r="52" spans="1:9" hidden="1" x14ac:dyDescent="0.3">
      <c r="A52" s="1">
        <v>51</v>
      </c>
      <c r="B52" t="s">
        <v>6</v>
      </c>
      <c r="C52" t="s">
        <v>157</v>
      </c>
      <c r="D52" s="6">
        <f>_xlfn.NUMBERVALUE(RIGHT(Table1[[#This Row],[inst]],LEN(Table1[[#This Row],[inst]])-3))</f>
        <v>0</v>
      </c>
      <c r="E52" t="s">
        <v>61</v>
      </c>
      <c r="F52">
        <v>30</v>
      </c>
      <c r="G52">
        <v>90</v>
      </c>
      <c r="H52" s="6">
        <v>10.149936594627579</v>
      </c>
      <c r="I52" t="s">
        <v>150</v>
      </c>
    </row>
    <row r="53" spans="1:9" hidden="1" x14ac:dyDescent="0.3">
      <c r="A53" s="1">
        <v>52</v>
      </c>
      <c r="B53" t="s">
        <v>6</v>
      </c>
      <c r="C53" t="s">
        <v>157</v>
      </c>
      <c r="D53" s="6">
        <f>_xlfn.NUMBERVALUE(RIGHT(Table1[[#This Row],[inst]],LEN(Table1[[#This Row],[inst]])-3))</f>
        <v>0</v>
      </c>
      <c r="E53" t="s">
        <v>62</v>
      </c>
      <c r="F53">
        <v>30</v>
      </c>
      <c r="G53">
        <v>90</v>
      </c>
      <c r="H53" s="6">
        <v>8.8087232678250036</v>
      </c>
      <c r="I53" t="s">
        <v>150</v>
      </c>
    </row>
    <row r="54" spans="1:9" hidden="1" x14ac:dyDescent="0.3">
      <c r="A54" s="1">
        <v>53</v>
      </c>
      <c r="B54" t="s">
        <v>6</v>
      </c>
      <c r="C54" t="s">
        <v>157</v>
      </c>
      <c r="D54" s="6">
        <f>_xlfn.NUMBERVALUE(RIGHT(Table1[[#This Row],[inst]],LEN(Table1[[#This Row],[inst]])-3))</f>
        <v>0</v>
      </c>
      <c r="E54" t="s">
        <v>63</v>
      </c>
      <c r="F54">
        <v>30</v>
      </c>
      <c r="G54">
        <v>90</v>
      </c>
      <c r="H54" s="6">
        <v>9.1188691402757573</v>
      </c>
      <c r="I54" t="s">
        <v>150</v>
      </c>
    </row>
    <row r="55" spans="1:9" hidden="1" x14ac:dyDescent="0.3">
      <c r="A55" s="1">
        <v>54</v>
      </c>
      <c r="B55" t="s">
        <v>6</v>
      </c>
      <c r="C55" t="s">
        <v>157</v>
      </c>
      <c r="D55" s="6">
        <f>_xlfn.NUMBERVALUE(RIGHT(Table1[[#This Row],[inst]],LEN(Table1[[#This Row],[inst]])-3))</f>
        <v>0</v>
      </c>
      <c r="E55" t="s">
        <v>64</v>
      </c>
      <c r="F55">
        <v>30</v>
      </c>
      <c r="G55">
        <v>90</v>
      </c>
      <c r="H55" s="6">
        <v>9.4594392801113276</v>
      </c>
      <c r="I55" t="s">
        <v>150</v>
      </c>
    </row>
    <row r="56" spans="1:9" hidden="1" x14ac:dyDescent="0.3">
      <c r="A56" s="1">
        <v>55</v>
      </c>
      <c r="B56" t="s">
        <v>6</v>
      </c>
      <c r="C56" t="s">
        <v>157</v>
      </c>
      <c r="D56" s="6">
        <f>_xlfn.NUMBERVALUE(RIGHT(Table1[[#This Row],[inst]],LEN(Table1[[#This Row],[inst]])-3))</f>
        <v>0</v>
      </c>
      <c r="E56" t="s">
        <v>65</v>
      </c>
      <c r="F56">
        <v>30</v>
      </c>
      <c r="G56">
        <v>90</v>
      </c>
      <c r="H56" s="6">
        <v>9.3674083211257315</v>
      </c>
      <c r="I56" t="s">
        <v>150</v>
      </c>
    </row>
    <row r="57" spans="1:9" hidden="1" x14ac:dyDescent="0.3">
      <c r="A57" s="1">
        <v>56</v>
      </c>
      <c r="B57" t="s">
        <v>6</v>
      </c>
      <c r="C57" t="s">
        <v>157</v>
      </c>
      <c r="D57" s="6">
        <f>_xlfn.NUMBERVALUE(RIGHT(Table1[[#This Row],[inst]],LEN(Table1[[#This Row],[inst]])-3))</f>
        <v>0</v>
      </c>
      <c r="E57" t="s">
        <v>66</v>
      </c>
      <c r="F57">
        <v>30</v>
      </c>
      <c r="G57">
        <v>90</v>
      </c>
      <c r="H57" s="6">
        <v>10.43978516863725</v>
      </c>
      <c r="I57" t="s">
        <v>150</v>
      </c>
    </row>
    <row r="58" spans="1:9" hidden="1" x14ac:dyDescent="0.3">
      <c r="A58" s="1">
        <v>57</v>
      </c>
      <c r="B58" t="s">
        <v>6</v>
      </c>
      <c r="C58" t="s">
        <v>157</v>
      </c>
      <c r="D58" s="6">
        <f>_xlfn.NUMBERVALUE(RIGHT(Table1[[#This Row],[inst]],LEN(Table1[[#This Row],[inst]])-3))</f>
        <v>0</v>
      </c>
      <c r="E58" t="s">
        <v>67</v>
      </c>
      <c r="F58">
        <v>30</v>
      </c>
      <c r="G58">
        <v>90</v>
      </c>
      <c r="H58" s="6">
        <v>9.3872114885811282</v>
      </c>
      <c r="I58" t="s">
        <v>150</v>
      </c>
    </row>
    <row r="59" spans="1:9" hidden="1" x14ac:dyDescent="0.3">
      <c r="A59" s="1">
        <v>59</v>
      </c>
      <c r="B59" t="s">
        <v>7</v>
      </c>
      <c r="D59" s="6" t="e">
        <f>_xlfn.NUMBERVALUE(RIGHT(Table1[[#This Row],[inst]],LEN(Table1[[#This Row],[inst]])-3))</f>
        <v>#VALUE!</v>
      </c>
      <c r="E59" t="s">
        <v>12</v>
      </c>
      <c r="F59">
        <v>10</v>
      </c>
      <c r="G59">
        <v>50</v>
      </c>
      <c r="H59" s="6">
        <v>3.695317415663304</v>
      </c>
      <c r="I59" t="s">
        <v>150</v>
      </c>
    </row>
    <row r="60" spans="1:9" hidden="1" x14ac:dyDescent="0.3">
      <c r="A60" s="1">
        <v>60</v>
      </c>
      <c r="B60" t="s">
        <v>7</v>
      </c>
      <c r="D60" s="6" t="e">
        <f>_xlfn.NUMBERVALUE(RIGHT(Table1[[#This Row],[inst]],LEN(Table1[[#This Row],[inst]])-3))</f>
        <v>#VALUE!</v>
      </c>
      <c r="E60" t="s">
        <v>13</v>
      </c>
      <c r="F60">
        <v>10</v>
      </c>
      <c r="G60">
        <v>50</v>
      </c>
      <c r="H60" s="6">
        <v>3.695317415663304</v>
      </c>
      <c r="I60" t="s">
        <v>150</v>
      </c>
    </row>
    <row r="61" spans="1:9" hidden="1" x14ac:dyDescent="0.3">
      <c r="A61" s="1">
        <v>61</v>
      </c>
      <c r="B61" t="s">
        <v>7</v>
      </c>
      <c r="D61" s="6" t="e">
        <f>_xlfn.NUMBERVALUE(RIGHT(Table1[[#This Row],[inst]],LEN(Table1[[#This Row],[inst]])-3))</f>
        <v>#VALUE!</v>
      </c>
      <c r="E61" t="s">
        <v>14</v>
      </c>
      <c r="F61">
        <v>10</v>
      </c>
      <c r="G61">
        <v>50</v>
      </c>
      <c r="H61" s="6">
        <v>3.695317415663304</v>
      </c>
      <c r="I61" t="s">
        <v>150</v>
      </c>
    </row>
    <row r="62" spans="1:9" hidden="1" x14ac:dyDescent="0.3">
      <c r="A62" s="1">
        <v>62</v>
      </c>
      <c r="B62" t="s">
        <v>7</v>
      </c>
      <c r="D62" s="6" t="e">
        <f>_xlfn.NUMBERVALUE(RIGHT(Table1[[#This Row],[inst]],LEN(Table1[[#This Row],[inst]])-3))</f>
        <v>#VALUE!</v>
      </c>
      <c r="E62" t="s">
        <v>15</v>
      </c>
      <c r="F62">
        <v>10</v>
      </c>
      <c r="G62">
        <v>50</v>
      </c>
      <c r="H62" s="6">
        <v>3.695317415663304</v>
      </c>
      <c r="I62" t="s">
        <v>150</v>
      </c>
    </row>
    <row r="63" spans="1:9" hidden="1" x14ac:dyDescent="0.3">
      <c r="A63" s="1">
        <v>63</v>
      </c>
      <c r="B63" t="s">
        <v>7</v>
      </c>
      <c r="D63" s="6" t="e">
        <f>_xlfn.NUMBERVALUE(RIGHT(Table1[[#This Row],[inst]],LEN(Table1[[#This Row],[inst]])-3))</f>
        <v>#VALUE!</v>
      </c>
      <c r="E63" t="s">
        <v>16</v>
      </c>
      <c r="F63">
        <v>10</v>
      </c>
      <c r="G63">
        <v>50</v>
      </c>
      <c r="H63" s="6">
        <v>3.695317415663304</v>
      </c>
      <c r="I63" t="s">
        <v>150</v>
      </c>
    </row>
    <row r="64" spans="1:9" hidden="1" x14ac:dyDescent="0.3">
      <c r="A64" s="1">
        <v>64</v>
      </c>
      <c r="B64" t="s">
        <v>7</v>
      </c>
      <c r="D64" s="6" t="e">
        <f>_xlfn.NUMBERVALUE(RIGHT(Table1[[#This Row],[inst]],LEN(Table1[[#This Row],[inst]])-3))</f>
        <v>#VALUE!</v>
      </c>
      <c r="E64" t="s">
        <v>17</v>
      </c>
      <c r="F64">
        <v>10</v>
      </c>
      <c r="G64">
        <v>50</v>
      </c>
      <c r="H64" s="6">
        <v>3.695317415663304</v>
      </c>
      <c r="I64" t="s">
        <v>150</v>
      </c>
    </row>
    <row r="65" spans="1:9" hidden="1" x14ac:dyDescent="0.3">
      <c r="A65" s="1">
        <v>65</v>
      </c>
      <c r="B65" t="s">
        <v>7</v>
      </c>
      <c r="D65" s="6" t="e">
        <f>_xlfn.NUMBERVALUE(RIGHT(Table1[[#This Row],[inst]],LEN(Table1[[#This Row],[inst]])-3))</f>
        <v>#VALUE!</v>
      </c>
      <c r="E65" t="s">
        <v>18</v>
      </c>
      <c r="F65">
        <v>10</v>
      </c>
      <c r="G65">
        <v>50</v>
      </c>
      <c r="H65" s="6">
        <v>3.695317415663304</v>
      </c>
      <c r="I65" t="s">
        <v>150</v>
      </c>
    </row>
    <row r="66" spans="1:9" hidden="1" x14ac:dyDescent="0.3">
      <c r="A66" s="1">
        <v>66</v>
      </c>
      <c r="B66" t="s">
        <v>7</v>
      </c>
      <c r="D66" s="6" t="e">
        <f>_xlfn.NUMBERVALUE(RIGHT(Table1[[#This Row],[inst]],LEN(Table1[[#This Row],[inst]])-3))</f>
        <v>#VALUE!</v>
      </c>
      <c r="E66" t="s">
        <v>19</v>
      </c>
      <c r="F66">
        <v>10</v>
      </c>
      <c r="G66">
        <v>50</v>
      </c>
      <c r="H66" s="6">
        <v>3.695317415663304</v>
      </c>
      <c r="I66" t="s">
        <v>150</v>
      </c>
    </row>
    <row r="67" spans="1:9" hidden="1" x14ac:dyDescent="0.3">
      <c r="A67" s="1">
        <v>67</v>
      </c>
      <c r="B67" t="s">
        <v>7</v>
      </c>
      <c r="D67" s="6" t="e">
        <f>_xlfn.NUMBERVALUE(RIGHT(Table1[[#This Row],[inst]],LEN(Table1[[#This Row],[inst]])-3))</f>
        <v>#VALUE!</v>
      </c>
      <c r="E67" t="s">
        <v>20</v>
      </c>
      <c r="F67">
        <v>10</v>
      </c>
      <c r="G67">
        <v>50</v>
      </c>
      <c r="H67" s="6">
        <v>3.695317415663304</v>
      </c>
      <c r="I67" t="s">
        <v>150</v>
      </c>
    </row>
    <row r="68" spans="1:9" hidden="1" x14ac:dyDescent="0.3">
      <c r="A68" s="1">
        <v>68</v>
      </c>
      <c r="B68" t="s">
        <v>7</v>
      </c>
      <c r="D68" s="6">
        <f>_xlfn.NUMBERVALUE(RIGHT(Table1[[#This Row],[inst]],LEN(Table1[[#This Row],[inst]])-3))</f>
        <v>0</v>
      </c>
      <c r="E68" t="s">
        <v>21</v>
      </c>
      <c r="F68">
        <v>10</v>
      </c>
      <c r="G68">
        <v>50</v>
      </c>
      <c r="H68" s="6">
        <v>3.695317415663304</v>
      </c>
      <c r="I68" t="s">
        <v>150</v>
      </c>
    </row>
    <row r="69" spans="1:9" hidden="1" x14ac:dyDescent="0.3">
      <c r="A69" s="1">
        <v>69</v>
      </c>
      <c r="B69" t="s">
        <v>7</v>
      </c>
      <c r="D69" s="6">
        <f>_xlfn.NUMBERVALUE(RIGHT(Table1[[#This Row],[inst]],LEN(Table1[[#This Row],[inst]])-3))</f>
        <v>0</v>
      </c>
      <c r="E69" t="s">
        <v>22</v>
      </c>
      <c r="F69">
        <v>10</v>
      </c>
      <c r="G69">
        <v>50</v>
      </c>
      <c r="H69" s="6">
        <v>3.695317415663304</v>
      </c>
      <c r="I69" t="s">
        <v>150</v>
      </c>
    </row>
    <row r="70" spans="1:9" hidden="1" x14ac:dyDescent="0.3">
      <c r="A70" s="1">
        <v>70</v>
      </c>
      <c r="B70" t="s">
        <v>7</v>
      </c>
      <c r="D70" s="6">
        <f>_xlfn.NUMBERVALUE(RIGHT(Table1[[#This Row],[inst]],LEN(Table1[[#This Row],[inst]])-3))</f>
        <v>0</v>
      </c>
      <c r="E70" t="s">
        <v>23</v>
      </c>
      <c r="F70">
        <v>10</v>
      </c>
      <c r="G70">
        <v>50</v>
      </c>
      <c r="H70" s="6">
        <v>3.695317415663304</v>
      </c>
      <c r="I70" t="s">
        <v>150</v>
      </c>
    </row>
    <row r="71" spans="1:9" hidden="1" x14ac:dyDescent="0.3">
      <c r="A71" s="1">
        <v>71</v>
      </c>
      <c r="B71" t="s">
        <v>7</v>
      </c>
      <c r="D71" s="6">
        <f>_xlfn.NUMBERVALUE(RIGHT(Table1[[#This Row],[inst]],LEN(Table1[[#This Row],[inst]])-3))</f>
        <v>0</v>
      </c>
      <c r="E71" t="s">
        <v>24</v>
      </c>
      <c r="F71">
        <v>20</v>
      </c>
      <c r="G71">
        <v>50</v>
      </c>
      <c r="H71" s="6">
        <v>6.0266696508436146</v>
      </c>
      <c r="I71" t="s">
        <v>150</v>
      </c>
    </row>
    <row r="72" spans="1:9" hidden="1" x14ac:dyDescent="0.3">
      <c r="A72" s="1">
        <v>72</v>
      </c>
      <c r="B72" t="s">
        <v>7</v>
      </c>
      <c r="D72" s="6">
        <f>_xlfn.NUMBERVALUE(RIGHT(Table1[[#This Row],[inst]],LEN(Table1[[#This Row],[inst]])-3))</f>
        <v>0</v>
      </c>
      <c r="E72" t="s">
        <v>25</v>
      </c>
      <c r="F72">
        <v>20</v>
      </c>
      <c r="G72">
        <v>50</v>
      </c>
      <c r="H72" s="6">
        <v>6.0266696508436146</v>
      </c>
      <c r="I72" t="s">
        <v>150</v>
      </c>
    </row>
    <row r="73" spans="1:9" hidden="1" x14ac:dyDescent="0.3">
      <c r="A73" s="1">
        <v>73</v>
      </c>
      <c r="B73" t="s">
        <v>7</v>
      </c>
      <c r="D73" s="6">
        <f>_xlfn.NUMBERVALUE(RIGHT(Table1[[#This Row],[inst]],LEN(Table1[[#This Row],[inst]])-3))</f>
        <v>0</v>
      </c>
      <c r="E73" t="s">
        <v>26</v>
      </c>
      <c r="F73">
        <v>20</v>
      </c>
      <c r="G73">
        <v>50</v>
      </c>
      <c r="H73" s="6">
        <v>6.0266696508436146</v>
      </c>
      <c r="I73" t="s">
        <v>150</v>
      </c>
    </row>
    <row r="74" spans="1:9" hidden="1" x14ac:dyDescent="0.3">
      <c r="A74" s="1">
        <v>74</v>
      </c>
      <c r="B74" t="s">
        <v>7</v>
      </c>
      <c r="D74" s="6">
        <f>_xlfn.NUMBERVALUE(RIGHT(Table1[[#This Row],[inst]],LEN(Table1[[#This Row],[inst]])-3))</f>
        <v>0</v>
      </c>
      <c r="E74" t="s">
        <v>27</v>
      </c>
      <c r="F74">
        <v>20</v>
      </c>
      <c r="G74">
        <v>50</v>
      </c>
      <c r="H74" s="6">
        <v>6.0266696508436146</v>
      </c>
      <c r="I74" t="s">
        <v>150</v>
      </c>
    </row>
    <row r="75" spans="1:9" hidden="1" x14ac:dyDescent="0.3">
      <c r="A75" s="1">
        <v>75</v>
      </c>
      <c r="B75" t="s">
        <v>7</v>
      </c>
      <c r="D75" s="6">
        <f>_xlfn.NUMBERVALUE(RIGHT(Table1[[#This Row],[inst]],LEN(Table1[[#This Row],[inst]])-3))</f>
        <v>0</v>
      </c>
      <c r="E75" t="s">
        <v>28</v>
      </c>
      <c r="F75">
        <v>20</v>
      </c>
      <c r="G75">
        <v>50</v>
      </c>
      <c r="H75" s="6">
        <v>6.0266696508436146</v>
      </c>
      <c r="I75" t="s">
        <v>150</v>
      </c>
    </row>
    <row r="76" spans="1:9" hidden="1" x14ac:dyDescent="0.3">
      <c r="A76" s="1">
        <v>76</v>
      </c>
      <c r="B76" t="s">
        <v>7</v>
      </c>
      <c r="D76" s="6">
        <f>_xlfn.NUMBERVALUE(RIGHT(Table1[[#This Row],[inst]],LEN(Table1[[#This Row],[inst]])-3))</f>
        <v>0</v>
      </c>
      <c r="E76" t="s">
        <v>29</v>
      </c>
      <c r="F76">
        <v>20</v>
      </c>
      <c r="G76">
        <v>50</v>
      </c>
      <c r="H76" s="6">
        <v>6.0266696508436146</v>
      </c>
      <c r="I76" t="s">
        <v>150</v>
      </c>
    </row>
    <row r="77" spans="1:9" hidden="1" x14ac:dyDescent="0.3">
      <c r="A77" s="1">
        <v>77</v>
      </c>
      <c r="B77" t="s">
        <v>7</v>
      </c>
      <c r="D77" s="6">
        <f>_xlfn.NUMBERVALUE(RIGHT(Table1[[#This Row],[inst]],LEN(Table1[[#This Row],[inst]])-3))</f>
        <v>0</v>
      </c>
      <c r="E77" t="s">
        <v>30</v>
      </c>
      <c r="F77">
        <v>20</v>
      </c>
      <c r="G77">
        <v>50</v>
      </c>
      <c r="H77" s="6">
        <v>6.0266696508436146</v>
      </c>
      <c r="I77" t="s">
        <v>150</v>
      </c>
    </row>
    <row r="78" spans="1:9" hidden="1" x14ac:dyDescent="0.3">
      <c r="A78" s="1">
        <v>78</v>
      </c>
      <c r="B78" t="s">
        <v>7</v>
      </c>
      <c r="D78" s="6">
        <f>_xlfn.NUMBERVALUE(RIGHT(Table1[[#This Row],[inst]],LEN(Table1[[#This Row],[inst]])-3))</f>
        <v>0</v>
      </c>
      <c r="E78" t="s">
        <v>31</v>
      </c>
      <c r="F78">
        <v>20</v>
      </c>
      <c r="G78">
        <v>50</v>
      </c>
      <c r="H78" s="6">
        <v>6.0266696508436146</v>
      </c>
      <c r="I78" t="s">
        <v>150</v>
      </c>
    </row>
    <row r="79" spans="1:9" hidden="1" x14ac:dyDescent="0.3">
      <c r="A79" s="1">
        <v>79</v>
      </c>
      <c r="B79" t="s">
        <v>7</v>
      </c>
      <c r="D79" s="6">
        <f>_xlfn.NUMBERVALUE(RIGHT(Table1[[#This Row],[inst]],LEN(Table1[[#This Row],[inst]])-3))</f>
        <v>0</v>
      </c>
      <c r="E79" t="s">
        <v>32</v>
      </c>
      <c r="F79">
        <v>20</v>
      </c>
      <c r="G79">
        <v>50</v>
      </c>
      <c r="H79" s="6">
        <v>6.0266696508436146</v>
      </c>
      <c r="I79" t="s">
        <v>150</v>
      </c>
    </row>
    <row r="80" spans="1:9" hidden="1" x14ac:dyDescent="0.3">
      <c r="A80" s="1">
        <v>80</v>
      </c>
      <c r="B80" t="s">
        <v>7</v>
      </c>
      <c r="D80" s="6">
        <f>_xlfn.NUMBERVALUE(RIGHT(Table1[[#This Row],[inst]],LEN(Table1[[#This Row],[inst]])-3))</f>
        <v>0</v>
      </c>
      <c r="E80" t="s">
        <v>33</v>
      </c>
      <c r="F80">
        <v>20</v>
      </c>
      <c r="G80">
        <v>50</v>
      </c>
      <c r="H80" s="6">
        <v>6.0266696508436146</v>
      </c>
      <c r="I80" t="s">
        <v>150</v>
      </c>
    </row>
    <row r="81" spans="1:9" hidden="1" x14ac:dyDescent="0.3">
      <c r="A81" s="1">
        <v>81</v>
      </c>
      <c r="B81" t="s">
        <v>7</v>
      </c>
      <c r="D81" s="6">
        <f>_xlfn.NUMBERVALUE(RIGHT(Table1[[#This Row],[inst]],LEN(Table1[[#This Row],[inst]])-3))</f>
        <v>0</v>
      </c>
      <c r="E81" t="s">
        <v>34</v>
      </c>
      <c r="F81">
        <v>20</v>
      </c>
      <c r="G81">
        <v>50</v>
      </c>
      <c r="H81" s="6">
        <v>6.0266696508436146</v>
      </c>
      <c r="I81" t="s">
        <v>150</v>
      </c>
    </row>
    <row r="82" spans="1:9" hidden="1" x14ac:dyDescent="0.3">
      <c r="A82" s="1">
        <v>82</v>
      </c>
      <c r="B82" t="s">
        <v>7</v>
      </c>
      <c r="D82" s="6">
        <f>_xlfn.NUMBERVALUE(RIGHT(Table1[[#This Row],[inst]],LEN(Table1[[#This Row],[inst]])-3))</f>
        <v>0</v>
      </c>
      <c r="E82" t="s">
        <v>35</v>
      </c>
      <c r="F82">
        <v>20</v>
      </c>
      <c r="G82">
        <v>50</v>
      </c>
      <c r="H82" s="6">
        <v>6.0266696508436146</v>
      </c>
      <c r="I82" t="s">
        <v>150</v>
      </c>
    </row>
    <row r="83" spans="1:9" hidden="1" x14ac:dyDescent="0.3">
      <c r="A83" s="1">
        <v>83</v>
      </c>
      <c r="B83" t="s">
        <v>7</v>
      </c>
      <c r="D83" s="6">
        <f>_xlfn.NUMBERVALUE(RIGHT(Table1[[#This Row],[inst]],LEN(Table1[[#This Row],[inst]])-3))</f>
        <v>0</v>
      </c>
      <c r="E83" t="s">
        <v>36</v>
      </c>
      <c r="F83">
        <v>30</v>
      </c>
      <c r="G83">
        <v>150</v>
      </c>
      <c r="H83" s="6">
        <v>-0.4208921148143297</v>
      </c>
      <c r="I83" t="s">
        <v>151</v>
      </c>
    </row>
    <row r="84" spans="1:9" hidden="1" x14ac:dyDescent="0.3">
      <c r="A84" s="1">
        <v>84</v>
      </c>
      <c r="B84" t="s">
        <v>7</v>
      </c>
      <c r="D84" s="6">
        <f>_xlfn.NUMBERVALUE(RIGHT(Table1[[#This Row],[inst]],LEN(Table1[[#This Row],[inst]])-3))</f>
        <v>0</v>
      </c>
      <c r="E84" t="s">
        <v>37</v>
      </c>
      <c r="F84">
        <v>30</v>
      </c>
      <c r="G84">
        <v>150</v>
      </c>
      <c r="H84" s="6">
        <v>-0.4208921148143297</v>
      </c>
      <c r="I84" t="s">
        <v>151</v>
      </c>
    </row>
    <row r="85" spans="1:9" hidden="1" x14ac:dyDescent="0.3">
      <c r="A85" s="1">
        <v>85</v>
      </c>
      <c r="B85" t="s">
        <v>7</v>
      </c>
      <c r="D85" s="6">
        <f>_xlfn.NUMBERVALUE(RIGHT(Table1[[#This Row],[inst]],LEN(Table1[[#This Row],[inst]])-3))</f>
        <v>0</v>
      </c>
      <c r="E85" t="s">
        <v>38</v>
      </c>
      <c r="F85">
        <v>30</v>
      </c>
      <c r="G85">
        <v>150</v>
      </c>
      <c r="H85" s="6">
        <v>-0.4208921148143297</v>
      </c>
      <c r="I85" t="s">
        <v>151</v>
      </c>
    </row>
    <row r="86" spans="1:9" hidden="1" x14ac:dyDescent="0.3">
      <c r="A86" s="1">
        <v>86</v>
      </c>
      <c r="B86" t="s">
        <v>7</v>
      </c>
      <c r="D86" s="6">
        <f>_xlfn.NUMBERVALUE(RIGHT(Table1[[#This Row],[inst]],LEN(Table1[[#This Row],[inst]])-3))</f>
        <v>0</v>
      </c>
      <c r="E86" t="s">
        <v>39</v>
      </c>
      <c r="F86">
        <v>30</v>
      </c>
      <c r="G86">
        <v>150</v>
      </c>
      <c r="H86" s="6">
        <v>-0.4208921148143297</v>
      </c>
      <c r="I86" t="s">
        <v>151</v>
      </c>
    </row>
    <row r="87" spans="1:9" hidden="1" x14ac:dyDescent="0.3">
      <c r="A87" s="1">
        <v>87</v>
      </c>
      <c r="B87" t="s">
        <v>7</v>
      </c>
      <c r="D87" s="6">
        <f>_xlfn.NUMBERVALUE(RIGHT(Table1[[#This Row],[inst]],LEN(Table1[[#This Row],[inst]])-3))</f>
        <v>0</v>
      </c>
      <c r="E87" t="s">
        <v>40</v>
      </c>
      <c r="F87">
        <v>30</v>
      </c>
      <c r="G87">
        <v>150</v>
      </c>
      <c r="H87" s="6">
        <v>-0.4208921148143297</v>
      </c>
      <c r="I87" t="s">
        <v>151</v>
      </c>
    </row>
    <row r="88" spans="1:9" hidden="1" x14ac:dyDescent="0.3">
      <c r="A88" s="1">
        <v>88</v>
      </c>
      <c r="B88" t="s">
        <v>7</v>
      </c>
      <c r="D88" s="6">
        <f>_xlfn.NUMBERVALUE(RIGHT(Table1[[#This Row],[inst]],LEN(Table1[[#This Row],[inst]])-3))</f>
        <v>0</v>
      </c>
      <c r="E88" t="s">
        <v>41</v>
      </c>
      <c r="F88">
        <v>30</v>
      </c>
      <c r="G88">
        <v>150</v>
      </c>
      <c r="H88" s="6">
        <v>-0.4208921148143297</v>
      </c>
      <c r="I88" t="s">
        <v>151</v>
      </c>
    </row>
    <row r="89" spans="1:9" hidden="1" x14ac:dyDescent="0.3">
      <c r="A89" s="1">
        <v>89</v>
      </c>
      <c r="B89" t="s">
        <v>7</v>
      </c>
      <c r="D89" s="6">
        <f>_xlfn.NUMBERVALUE(RIGHT(Table1[[#This Row],[inst]],LEN(Table1[[#This Row],[inst]])-3))</f>
        <v>0</v>
      </c>
      <c r="E89" t="s">
        <v>42</v>
      </c>
      <c r="F89">
        <v>30</v>
      </c>
      <c r="G89">
        <v>150</v>
      </c>
      <c r="H89" s="6">
        <v>-0.4208921148143297</v>
      </c>
      <c r="I89" t="s">
        <v>151</v>
      </c>
    </row>
    <row r="90" spans="1:9" hidden="1" x14ac:dyDescent="0.3">
      <c r="A90" s="1">
        <v>90</v>
      </c>
      <c r="B90" t="s">
        <v>7</v>
      </c>
      <c r="D90" s="6">
        <f>_xlfn.NUMBERVALUE(RIGHT(Table1[[#This Row],[inst]],LEN(Table1[[#This Row],[inst]])-3))</f>
        <v>0</v>
      </c>
      <c r="E90" t="s">
        <v>43</v>
      </c>
      <c r="F90">
        <v>30</v>
      </c>
      <c r="G90">
        <v>150</v>
      </c>
      <c r="H90" s="6">
        <v>-0.4208921148143297</v>
      </c>
      <c r="I90" t="s">
        <v>151</v>
      </c>
    </row>
    <row r="91" spans="1:9" hidden="1" x14ac:dyDescent="0.3">
      <c r="A91" s="1">
        <v>91</v>
      </c>
      <c r="B91" t="s">
        <v>7</v>
      </c>
      <c r="D91" s="6">
        <f>_xlfn.NUMBERVALUE(RIGHT(Table1[[#This Row],[inst]],LEN(Table1[[#This Row],[inst]])-3))</f>
        <v>0</v>
      </c>
      <c r="E91" t="s">
        <v>44</v>
      </c>
      <c r="F91">
        <v>30</v>
      </c>
      <c r="G91">
        <v>150</v>
      </c>
      <c r="H91" s="6">
        <v>-0.4208921148143297</v>
      </c>
      <c r="I91" t="s">
        <v>151</v>
      </c>
    </row>
    <row r="92" spans="1:9" hidden="1" x14ac:dyDescent="0.3">
      <c r="A92" s="1">
        <v>92</v>
      </c>
      <c r="B92" t="s">
        <v>7</v>
      </c>
      <c r="D92" s="6">
        <f>_xlfn.NUMBERVALUE(RIGHT(Table1[[#This Row],[inst]],LEN(Table1[[#This Row],[inst]])-3))</f>
        <v>0</v>
      </c>
      <c r="E92" t="s">
        <v>45</v>
      </c>
      <c r="F92">
        <v>30</v>
      </c>
      <c r="G92">
        <v>150</v>
      </c>
      <c r="H92" s="6">
        <v>-0.4208921148143297</v>
      </c>
      <c r="I92" t="s">
        <v>151</v>
      </c>
    </row>
    <row r="93" spans="1:9" hidden="1" x14ac:dyDescent="0.3">
      <c r="A93" s="1">
        <v>93</v>
      </c>
      <c r="B93" t="s">
        <v>7</v>
      </c>
      <c r="D93" s="6">
        <f>_xlfn.NUMBERVALUE(RIGHT(Table1[[#This Row],[inst]],LEN(Table1[[#This Row],[inst]])-3))</f>
        <v>0</v>
      </c>
      <c r="E93" t="s">
        <v>46</v>
      </c>
      <c r="F93">
        <v>30</v>
      </c>
      <c r="G93">
        <v>150</v>
      </c>
      <c r="H93" s="6">
        <v>-0.4208921148143297</v>
      </c>
      <c r="I93" t="s">
        <v>151</v>
      </c>
    </row>
    <row r="94" spans="1:9" hidden="1" x14ac:dyDescent="0.3">
      <c r="A94" s="1">
        <v>94</v>
      </c>
      <c r="B94" t="s">
        <v>7</v>
      </c>
      <c r="D94" s="6">
        <f>_xlfn.NUMBERVALUE(RIGHT(Table1[[#This Row],[inst]],LEN(Table1[[#This Row],[inst]])-3))</f>
        <v>0</v>
      </c>
      <c r="E94" t="s">
        <v>47</v>
      </c>
      <c r="F94">
        <v>30</v>
      </c>
      <c r="G94">
        <v>150</v>
      </c>
      <c r="H94" s="6">
        <v>-0.4208921148143297</v>
      </c>
      <c r="I94" t="s">
        <v>151</v>
      </c>
    </row>
    <row r="95" spans="1:9" hidden="1" x14ac:dyDescent="0.3">
      <c r="A95" s="1">
        <v>95</v>
      </c>
      <c r="B95" t="s">
        <v>7</v>
      </c>
      <c r="D95" s="6">
        <f>_xlfn.NUMBERVALUE(RIGHT(Table1[[#This Row],[inst]],LEN(Table1[[#This Row],[inst]])-3))</f>
        <v>0</v>
      </c>
      <c r="E95" t="s">
        <v>48</v>
      </c>
      <c r="F95">
        <v>30</v>
      </c>
      <c r="G95">
        <v>150</v>
      </c>
      <c r="H95" s="6">
        <v>-0.4208921148143297</v>
      </c>
      <c r="I95" t="s">
        <v>151</v>
      </c>
    </row>
    <row r="96" spans="1:9" hidden="1" x14ac:dyDescent="0.3">
      <c r="A96" s="1">
        <v>96</v>
      </c>
      <c r="B96" t="s">
        <v>7</v>
      </c>
      <c r="D96" s="6">
        <f>_xlfn.NUMBERVALUE(RIGHT(Table1[[#This Row],[inst]],LEN(Table1[[#This Row],[inst]])-3))</f>
        <v>0</v>
      </c>
      <c r="E96" t="s">
        <v>49</v>
      </c>
      <c r="F96">
        <v>30</v>
      </c>
      <c r="G96">
        <v>150</v>
      </c>
      <c r="H96" s="6">
        <v>-0.4208921148143297</v>
      </c>
      <c r="I96" t="s">
        <v>151</v>
      </c>
    </row>
    <row r="97" spans="1:9" hidden="1" x14ac:dyDescent="0.3">
      <c r="A97" s="1">
        <v>97</v>
      </c>
      <c r="B97" t="s">
        <v>7</v>
      </c>
      <c r="D97" s="6">
        <f>_xlfn.NUMBERVALUE(RIGHT(Table1[[#This Row],[inst]],LEN(Table1[[#This Row],[inst]])-3))</f>
        <v>0</v>
      </c>
      <c r="E97" t="s">
        <v>50</v>
      </c>
      <c r="F97">
        <v>30</v>
      </c>
      <c r="G97">
        <v>150</v>
      </c>
      <c r="H97" s="6">
        <v>-0.4208921148143297</v>
      </c>
      <c r="I97" t="s">
        <v>151</v>
      </c>
    </row>
    <row r="98" spans="1:9" hidden="1" x14ac:dyDescent="0.3">
      <c r="A98" s="1">
        <v>98</v>
      </c>
      <c r="B98" t="s">
        <v>7</v>
      </c>
      <c r="D98" s="6">
        <f>_xlfn.NUMBERVALUE(RIGHT(Table1[[#This Row],[inst]],LEN(Table1[[#This Row],[inst]])-3))</f>
        <v>0</v>
      </c>
      <c r="E98" t="s">
        <v>51</v>
      </c>
      <c r="F98">
        <v>30</v>
      </c>
      <c r="G98">
        <v>150</v>
      </c>
      <c r="H98" s="6">
        <v>-0.4208921148143297</v>
      </c>
      <c r="I98" t="s">
        <v>151</v>
      </c>
    </row>
    <row r="99" spans="1:9" hidden="1" x14ac:dyDescent="0.3">
      <c r="A99" s="1">
        <v>99</v>
      </c>
      <c r="B99" t="s">
        <v>7</v>
      </c>
      <c r="D99" s="6">
        <f>_xlfn.NUMBERVALUE(RIGHT(Table1[[#This Row],[inst]],LEN(Table1[[#This Row],[inst]])-3))</f>
        <v>0</v>
      </c>
      <c r="E99" t="s">
        <v>52</v>
      </c>
      <c r="F99">
        <v>10</v>
      </c>
      <c r="G99">
        <v>90</v>
      </c>
      <c r="H99" s="6">
        <v>-2.798786716600322</v>
      </c>
      <c r="I99" t="s">
        <v>152</v>
      </c>
    </row>
    <row r="100" spans="1:9" hidden="1" x14ac:dyDescent="0.3">
      <c r="A100" s="1">
        <v>100</v>
      </c>
      <c r="B100" t="s">
        <v>7</v>
      </c>
      <c r="D100" s="6">
        <f>_xlfn.NUMBERVALUE(RIGHT(Table1[[#This Row],[inst]],LEN(Table1[[#This Row],[inst]])-3))</f>
        <v>0</v>
      </c>
      <c r="E100" t="s">
        <v>53</v>
      </c>
      <c r="F100">
        <v>20</v>
      </c>
      <c r="G100">
        <v>80</v>
      </c>
      <c r="H100" s="6">
        <v>-3.8012853925337362</v>
      </c>
      <c r="I100" t="s">
        <v>152</v>
      </c>
    </row>
    <row r="101" spans="1:9" hidden="1" x14ac:dyDescent="0.3">
      <c r="A101" s="1">
        <v>101</v>
      </c>
      <c r="B101" t="s">
        <v>7</v>
      </c>
      <c r="D101" s="6">
        <f>_xlfn.NUMBERVALUE(RIGHT(Table1[[#This Row],[inst]],LEN(Table1[[#This Row],[inst]])-3))</f>
        <v>0</v>
      </c>
      <c r="E101" t="s">
        <v>54</v>
      </c>
      <c r="F101">
        <v>30</v>
      </c>
      <c r="G101">
        <v>70</v>
      </c>
      <c r="H101" s="6">
        <v>-2.7951587258369388</v>
      </c>
      <c r="I101" t="s">
        <v>152</v>
      </c>
    </row>
    <row r="102" spans="1:9" hidden="1" x14ac:dyDescent="0.3">
      <c r="A102" s="1">
        <v>102</v>
      </c>
      <c r="B102" t="s">
        <v>7</v>
      </c>
      <c r="D102" s="6">
        <f>_xlfn.NUMBERVALUE(RIGHT(Table1[[#This Row],[inst]],LEN(Table1[[#This Row],[inst]])-3))</f>
        <v>0</v>
      </c>
      <c r="E102" t="s">
        <v>55</v>
      </c>
      <c r="F102">
        <v>10</v>
      </c>
      <c r="G102">
        <v>90</v>
      </c>
      <c r="H102" s="6">
        <v>-1.630182001836805</v>
      </c>
      <c r="I102" t="s">
        <v>151</v>
      </c>
    </row>
    <row r="103" spans="1:9" hidden="1" x14ac:dyDescent="0.3">
      <c r="A103" s="1">
        <v>103</v>
      </c>
      <c r="B103" t="s">
        <v>7</v>
      </c>
      <c r="D103" s="6">
        <f>_xlfn.NUMBERVALUE(RIGHT(Table1[[#This Row],[inst]],LEN(Table1[[#This Row],[inst]])-3))</f>
        <v>0</v>
      </c>
      <c r="E103" t="s">
        <v>56</v>
      </c>
      <c r="F103">
        <v>20</v>
      </c>
      <c r="G103">
        <v>80</v>
      </c>
      <c r="H103" s="6">
        <v>1.417168765113253</v>
      </c>
      <c r="I103" t="s">
        <v>151</v>
      </c>
    </row>
    <row r="104" spans="1:9" hidden="1" x14ac:dyDescent="0.3">
      <c r="A104" s="1">
        <v>104</v>
      </c>
      <c r="B104" t="s">
        <v>7</v>
      </c>
      <c r="D104" s="6">
        <f>_xlfn.NUMBERVALUE(RIGHT(Table1[[#This Row],[inst]],LEN(Table1[[#This Row],[inst]])-3))</f>
        <v>0</v>
      </c>
      <c r="E104" t="s">
        <v>57</v>
      </c>
      <c r="F104">
        <v>30</v>
      </c>
      <c r="G104">
        <v>70</v>
      </c>
      <c r="H104" s="6">
        <v>0.92042306836674892</v>
      </c>
      <c r="I104" t="s">
        <v>151</v>
      </c>
    </row>
    <row r="105" spans="1:9" hidden="1" x14ac:dyDescent="0.3">
      <c r="A105" s="1">
        <v>105</v>
      </c>
      <c r="B105" t="s">
        <v>7</v>
      </c>
      <c r="D105" s="6">
        <f>_xlfn.NUMBERVALUE(RIGHT(Table1[[#This Row],[inst]],LEN(Table1[[#This Row],[inst]])-3))</f>
        <v>0</v>
      </c>
      <c r="E105" t="s">
        <v>58</v>
      </c>
      <c r="F105">
        <v>10</v>
      </c>
      <c r="G105">
        <v>90</v>
      </c>
      <c r="H105" s="6">
        <v>0.98359933237490327</v>
      </c>
      <c r="I105" t="s">
        <v>151</v>
      </c>
    </row>
    <row r="106" spans="1:9" hidden="1" x14ac:dyDescent="0.3">
      <c r="A106" s="1">
        <v>106</v>
      </c>
      <c r="B106" t="s">
        <v>7</v>
      </c>
      <c r="D106" s="6">
        <f>_xlfn.NUMBERVALUE(RIGHT(Table1[[#This Row],[inst]],LEN(Table1[[#This Row],[inst]])-3))</f>
        <v>0</v>
      </c>
      <c r="E106" t="s">
        <v>59</v>
      </c>
      <c r="F106">
        <v>20</v>
      </c>
      <c r="G106">
        <v>80</v>
      </c>
      <c r="H106" s="6">
        <v>0.85486430822095749</v>
      </c>
      <c r="I106" t="s">
        <v>151</v>
      </c>
    </row>
    <row r="107" spans="1:9" hidden="1" x14ac:dyDescent="0.3">
      <c r="A107" s="1">
        <v>107</v>
      </c>
      <c r="B107" t="s">
        <v>7</v>
      </c>
      <c r="D107" s="6">
        <f>_xlfn.NUMBERVALUE(RIGHT(Table1[[#This Row],[inst]],LEN(Table1[[#This Row],[inst]])-3))</f>
        <v>0</v>
      </c>
      <c r="E107" t="s">
        <v>60</v>
      </c>
      <c r="F107">
        <v>30</v>
      </c>
      <c r="G107">
        <v>70</v>
      </c>
      <c r="H107" s="6">
        <v>2.762804103299787</v>
      </c>
      <c r="I107" t="s">
        <v>150</v>
      </c>
    </row>
    <row r="108" spans="1:9" hidden="1" x14ac:dyDescent="0.3">
      <c r="A108" s="1">
        <v>108</v>
      </c>
      <c r="B108" t="s">
        <v>7</v>
      </c>
      <c r="D108" s="6">
        <f>_xlfn.NUMBERVALUE(RIGHT(Table1[[#This Row],[inst]],LEN(Table1[[#This Row],[inst]])-3))</f>
        <v>0</v>
      </c>
      <c r="E108" t="s">
        <v>61</v>
      </c>
      <c r="F108">
        <v>10</v>
      </c>
      <c r="G108">
        <v>100</v>
      </c>
      <c r="H108" s="6">
        <v>-2.9275192892789992</v>
      </c>
      <c r="I108" t="s">
        <v>152</v>
      </c>
    </row>
    <row r="109" spans="1:9" hidden="1" x14ac:dyDescent="0.3">
      <c r="A109" s="1">
        <v>109</v>
      </c>
      <c r="B109" t="s">
        <v>7</v>
      </c>
      <c r="D109" s="6">
        <f>_xlfn.NUMBERVALUE(RIGHT(Table1[[#This Row],[inst]],LEN(Table1[[#This Row],[inst]])-3))</f>
        <v>0</v>
      </c>
      <c r="E109" t="s">
        <v>62</v>
      </c>
      <c r="F109">
        <v>20</v>
      </c>
      <c r="G109">
        <v>100</v>
      </c>
      <c r="H109" s="6">
        <v>-4.1829684385188273</v>
      </c>
      <c r="I109" t="s">
        <v>152</v>
      </c>
    </row>
    <row r="110" spans="1:9" hidden="1" x14ac:dyDescent="0.3">
      <c r="A110" s="1">
        <v>110</v>
      </c>
      <c r="B110" t="s">
        <v>7</v>
      </c>
      <c r="D110" s="6">
        <f>_xlfn.NUMBERVALUE(RIGHT(Table1[[#This Row],[inst]],LEN(Table1[[#This Row],[inst]])-3))</f>
        <v>0</v>
      </c>
      <c r="E110" t="s">
        <v>63</v>
      </c>
      <c r="F110">
        <v>10</v>
      </c>
      <c r="G110">
        <v>100</v>
      </c>
      <c r="H110" s="6">
        <v>-3.2688393941782921</v>
      </c>
      <c r="I110" t="s">
        <v>152</v>
      </c>
    </row>
    <row r="111" spans="1:9" hidden="1" x14ac:dyDescent="0.3">
      <c r="A111" s="1">
        <v>111</v>
      </c>
      <c r="B111" t="s">
        <v>7</v>
      </c>
      <c r="D111" s="6">
        <f>_xlfn.NUMBERVALUE(RIGHT(Table1[[#This Row],[inst]],LEN(Table1[[#This Row],[inst]])-3))</f>
        <v>0</v>
      </c>
      <c r="E111" t="s">
        <v>64</v>
      </c>
      <c r="F111">
        <v>20</v>
      </c>
      <c r="G111">
        <v>100</v>
      </c>
      <c r="H111" s="6">
        <v>-4.47778087246322</v>
      </c>
      <c r="I111" t="s">
        <v>152</v>
      </c>
    </row>
    <row r="112" spans="1:9" hidden="1" x14ac:dyDescent="0.3">
      <c r="A112" s="1">
        <v>112</v>
      </c>
      <c r="B112" t="s">
        <v>7</v>
      </c>
      <c r="D112" s="6">
        <f>_xlfn.NUMBERVALUE(RIGHT(Table1[[#This Row],[inst]],LEN(Table1[[#This Row],[inst]])-3))</f>
        <v>0</v>
      </c>
      <c r="E112" t="s">
        <v>65</v>
      </c>
      <c r="F112">
        <v>10</v>
      </c>
      <c r="G112">
        <v>100</v>
      </c>
      <c r="H112" s="6">
        <v>-1.790252960110325</v>
      </c>
      <c r="I112" t="s">
        <v>151</v>
      </c>
    </row>
    <row r="113" spans="1:9" hidden="1" x14ac:dyDescent="0.3">
      <c r="A113" s="1">
        <v>113</v>
      </c>
      <c r="B113" t="s">
        <v>7</v>
      </c>
      <c r="D113" s="6">
        <f>_xlfn.NUMBERVALUE(RIGHT(Table1[[#This Row],[inst]],LEN(Table1[[#This Row],[inst]])-3))</f>
        <v>0</v>
      </c>
      <c r="E113" t="s">
        <v>66</v>
      </c>
      <c r="F113">
        <v>20</v>
      </c>
      <c r="G113">
        <v>100</v>
      </c>
      <c r="H113" s="6">
        <v>-4.5049796397501316</v>
      </c>
      <c r="I113" t="s">
        <v>152</v>
      </c>
    </row>
    <row r="114" spans="1:9" hidden="1" x14ac:dyDescent="0.3">
      <c r="A114" s="1">
        <v>114</v>
      </c>
      <c r="B114" t="s">
        <v>7</v>
      </c>
      <c r="D114" s="6">
        <f>_xlfn.NUMBERVALUE(RIGHT(Table1[[#This Row],[inst]],LEN(Table1[[#This Row],[inst]])-3))</f>
        <v>0</v>
      </c>
      <c r="E114" t="s">
        <v>67</v>
      </c>
      <c r="F114">
        <v>30</v>
      </c>
      <c r="G114">
        <v>200</v>
      </c>
      <c r="H114" s="6">
        <v>1.07549101377697</v>
      </c>
      <c r="I114" t="s">
        <v>151</v>
      </c>
    </row>
    <row r="115" spans="1:9" hidden="1" x14ac:dyDescent="0.3">
      <c r="A115" s="1">
        <v>115</v>
      </c>
      <c r="B115" t="s">
        <v>7</v>
      </c>
      <c r="D115" s="6">
        <f>_xlfn.NUMBERVALUE(RIGHT(Table1[[#This Row],[inst]],LEN(Table1[[#This Row],[inst]])-3))</f>
        <v>0</v>
      </c>
      <c r="E115" t="s">
        <v>11</v>
      </c>
      <c r="F115">
        <v>30</v>
      </c>
      <c r="G115">
        <v>200</v>
      </c>
      <c r="H115" s="6">
        <v>1.07549101377697</v>
      </c>
      <c r="I115" t="s">
        <v>151</v>
      </c>
    </row>
    <row r="116" spans="1:9" hidden="1" x14ac:dyDescent="0.3">
      <c r="A116" s="1">
        <v>116</v>
      </c>
      <c r="B116" t="s">
        <v>7</v>
      </c>
      <c r="D116" s="6">
        <f>_xlfn.NUMBERVALUE(RIGHT(Table1[[#This Row],[inst]],LEN(Table1[[#This Row],[inst]])-3))</f>
        <v>0</v>
      </c>
      <c r="E116" t="s">
        <v>69</v>
      </c>
      <c r="F116">
        <v>30</v>
      </c>
      <c r="G116">
        <v>200</v>
      </c>
      <c r="H116" s="6">
        <v>1.07549101377697</v>
      </c>
      <c r="I116" t="s">
        <v>151</v>
      </c>
    </row>
    <row r="117" spans="1:9" hidden="1" x14ac:dyDescent="0.3">
      <c r="A117" s="1">
        <v>117</v>
      </c>
      <c r="B117" t="s">
        <v>7</v>
      </c>
      <c r="D117" s="6">
        <f>_xlfn.NUMBERVALUE(RIGHT(Table1[[#This Row],[inst]],LEN(Table1[[#This Row],[inst]])-3))</f>
        <v>0</v>
      </c>
      <c r="E117" t="s">
        <v>70</v>
      </c>
      <c r="F117">
        <v>30</v>
      </c>
      <c r="G117">
        <v>200</v>
      </c>
      <c r="H117" s="6">
        <v>1.07549101377697</v>
      </c>
      <c r="I117" t="s">
        <v>151</v>
      </c>
    </row>
    <row r="118" spans="1:9" hidden="1" x14ac:dyDescent="0.3">
      <c r="A118" s="1">
        <v>118</v>
      </c>
      <c r="B118" t="s">
        <v>7</v>
      </c>
      <c r="D118" s="6">
        <f>_xlfn.NUMBERVALUE(RIGHT(Table1[[#This Row],[inst]],LEN(Table1[[#This Row],[inst]])-3))</f>
        <v>0</v>
      </c>
      <c r="E118" t="s">
        <v>71</v>
      </c>
      <c r="F118">
        <v>30</v>
      </c>
      <c r="G118">
        <v>200</v>
      </c>
      <c r="H118" s="6">
        <v>1.07549101377697</v>
      </c>
      <c r="I118" t="s">
        <v>151</v>
      </c>
    </row>
    <row r="119" spans="1:9" hidden="1" x14ac:dyDescent="0.3">
      <c r="A119" s="1">
        <v>119</v>
      </c>
      <c r="B119" t="s">
        <v>7</v>
      </c>
      <c r="D119" s="6">
        <f>_xlfn.NUMBERVALUE(RIGHT(Table1[[#This Row],[inst]],LEN(Table1[[#This Row],[inst]])-3))</f>
        <v>0</v>
      </c>
      <c r="E119" t="s">
        <v>72</v>
      </c>
      <c r="F119">
        <v>30</v>
      </c>
      <c r="G119">
        <v>200</v>
      </c>
      <c r="H119" s="6">
        <v>1.07549101377697</v>
      </c>
      <c r="I119" t="s">
        <v>151</v>
      </c>
    </row>
    <row r="120" spans="1:9" hidden="1" x14ac:dyDescent="0.3">
      <c r="A120" s="1">
        <v>120</v>
      </c>
      <c r="B120" t="s">
        <v>7</v>
      </c>
      <c r="D120" s="6">
        <f>_xlfn.NUMBERVALUE(RIGHT(Table1[[#This Row],[inst]],LEN(Table1[[#This Row],[inst]])-3))</f>
        <v>0</v>
      </c>
      <c r="E120" t="s">
        <v>73</v>
      </c>
      <c r="F120">
        <v>30</v>
      </c>
      <c r="G120">
        <v>200</v>
      </c>
      <c r="H120" s="6">
        <v>1.07549101377697</v>
      </c>
      <c r="I120" t="s">
        <v>151</v>
      </c>
    </row>
    <row r="121" spans="1:9" hidden="1" x14ac:dyDescent="0.3">
      <c r="A121" s="1">
        <v>121</v>
      </c>
      <c r="B121" t="s">
        <v>7</v>
      </c>
      <c r="D121" s="6">
        <f>_xlfn.NUMBERVALUE(RIGHT(Table1[[#This Row],[inst]],LEN(Table1[[#This Row],[inst]])-3))</f>
        <v>0</v>
      </c>
      <c r="E121" t="s">
        <v>74</v>
      </c>
      <c r="F121">
        <v>30</v>
      </c>
      <c r="G121">
        <v>200</v>
      </c>
      <c r="H121" s="6">
        <v>1.07549101377697</v>
      </c>
      <c r="I121" t="s">
        <v>151</v>
      </c>
    </row>
    <row r="122" spans="1:9" hidden="1" x14ac:dyDescent="0.3">
      <c r="A122" s="1">
        <v>122</v>
      </c>
      <c r="B122" t="s">
        <v>7</v>
      </c>
      <c r="D122" s="6">
        <f>_xlfn.NUMBERVALUE(RIGHT(Table1[[#This Row],[inst]],LEN(Table1[[#This Row],[inst]])-3))</f>
        <v>0</v>
      </c>
      <c r="E122" t="s">
        <v>75</v>
      </c>
      <c r="F122">
        <v>30</v>
      </c>
      <c r="G122">
        <v>200</v>
      </c>
      <c r="H122" s="6">
        <v>1.07549101377697</v>
      </c>
      <c r="I122" t="s">
        <v>151</v>
      </c>
    </row>
    <row r="123" spans="1:9" hidden="1" x14ac:dyDescent="0.3">
      <c r="A123" s="1">
        <v>123</v>
      </c>
      <c r="B123" t="s">
        <v>7</v>
      </c>
      <c r="D123" s="6">
        <f>_xlfn.NUMBERVALUE(RIGHT(Table1[[#This Row],[inst]],LEN(Table1[[#This Row],[inst]])-3))</f>
        <v>0</v>
      </c>
      <c r="E123" t="s">
        <v>76</v>
      </c>
      <c r="F123">
        <v>30</v>
      </c>
      <c r="G123">
        <v>200</v>
      </c>
      <c r="H123" s="6">
        <v>1.07549101377697</v>
      </c>
      <c r="I123" t="s">
        <v>151</v>
      </c>
    </row>
    <row r="124" spans="1:9" hidden="1" x14ac:dyDescent="0.3">
      <c r="A124" s="1">
        <v>124</v>
      </c>
      <c r="B124" t="s">
        <v>7</v>
      </c>
      <c r="D124" s="6">
        <f>_xlfn.NUMBERVALUE(RIGHT(Table1[[#This Row],[inst]],LEN(Table1[[#This Row],[inst]])-3))</f>
        <v>0</v>
      </c>
      <c r="E124" t="s">
        <v>77</v>
      </c>
      <c r="F124">
        <v>30</v>
      </c>
      <c r="G124">
        <v>200</v>
      </c>
      <c r="H124" s="6">
        <v>1.07549101377697</v>
      </c>
      <c r="I124" t="s">
        <v>151</v>
      </c>
    </row>
    <row r="125" spans="1:9" hidden="1" x14ac:dyDescent="0.3">
      <c r="A125" s="1">
        <v>125</v>
      </c>
      <c r="B125" t="s">
        <v>7</v>
      </c>
      <c r="D125" s="6">
        <f>_xlfn.NUMBERVALUE(RIGHT(Table1[[#This Row],[inst]],LEN(Table1[[#This Row],[inst]])-3))</f>
        <v>0</v>
      </c>
      <c r="E125" t="s">
        <v>78</v>
      </c>
      <c r="F125">
        <v>30</v>
      </c>
      <c r="G125">
        <v>200</v>
      </c>
      <c r="H125" s="6">
        <v>-5.3428777739911384</v>
      </c>
      <c r="I125" t="s">
        <v>152</v>
      </c>
    </row>
    <row r="126" spans="1:9" hidden="1" x14ac:dyDescent="0.3">
      <c r="A126" s="1">
        <v>126</v>
      </c>
      <c r="B126" t="s">
        <v>7</v>
      </c>
      <c r="D126" s="6">
        <f>_xlfn.NUMBERVALUE(RIGHT(Table1[[#This Row],[inst]],LEN(Table1[[#This Row],[inst]])-3))</f>
        <v>0</v>
      </c>
      <c r="E126" t="s">
        <v>79</v>
      </c>
      <c r="F126">
        <v>30</v>
      </c>
      <c r="G126">
        <v>200</v>
      </c>
      <c r="H126" s="6">
        <v>1.07549101377697</v>
      </c>
      <c r="I126" t="s">
        <v>151</v>
      </c>
    </row>
    <row r="127" spans="1:9" hidden="1" x14ac:dyDescent="0.3">
      <c r="A127" s="1">
        <v>127</v>
      </c>
      <c r="B127" t="s">
        <v>7</v>
      </c>
      <c r="D127" s="6">
        <f>_xlfn.NUMBERVALUE(RIGHT(Table1[[#This Row],[inst]],LEN(Table1[[#This Row],[inst]])-3))</f>
        <v>0</v>
      </c>
      <c r="E127" t="s">
        <v>80</v>
      </c>
      <c r="F127">
        <v>30</v>
      </c>
      <c r="G127">
        <v>200</v>
      </c>
      <c r="H127" s="6">
        <v>1.07549101377697</v>
      </c>
      <c r="I127" t="s">
        <v>151</v>
      </c>
    </row>
    <row r="128" spans="1:9" hidden="1" x14ac:dyDescent="0.3">
      <c r="A128" s="1">
        <v>128</v>
      </c>
      <c r="B128" t="s">
        <v>7</v>
      </c>
      <c r="D128" s="6">
        <f>_xlfn.NUMBERVALUE(RIGHT(Table1[[#This Row],[inst]],LEN(Table1[[#This Row],[inst]])-3))</f>
        <v>0</v>
      </c>
      <c r="E128" t="s">
        <v>81</v>
      </c>
      <c r="F128">
        <v>30</v>
      </c>
      <c r="G128">
        <v>200</v>
      </c>
      <c r="H128" s="6">
        <v>1.07549101377697</v>
      </c>
      <c r="I128" t="s">
        <v>151</v>
      </c>
    </row>
    <row r="129" spans="1:9" hidden="1" x14ac:dyDescent="0.3">
      <c r="A129" s="1">
        <v>58</v>
      </c>
      <c r="B129" t="s">
        <v>7</v>
      </c>
      <c r="D129" s="6">
        <f>_xlfn.NUMBERVALUE(RIGHT(Table1[[#This Row],[inst]],LEN(Table1[[#This Row],[inst]])-3))</f>
        <v>0</v>
      </c>
      <c r="E129" t="s">
        <v>68</v>
      </c>
      <c r="F129">
        <v>30</v>
      </c>
      <c r="G129">
        <v>200</v>
      </c>
      <c r="H129" s="6">
        <v>1.07549101377697</v>
      </c>
      <c r="I129" t="s">
        <v>151</v>
      </c>
    </row>
    <row r="130" spans="1:9" hidden="1" x14ac:dyDescent="0.3">
      <c r="A130" s="1">
        <v>129</v>
      </c>
      <c r="B130" t="s">
        <v>8</v>
      </c>
      <c r="D130" s="6" t="e">
        <f>_xlfn.NUMBERVALUE(RIGHT(Table1[[#This Row],[inst]],LEN(Table1[[#This Row],[inst]])-3))</f>
        <v>#VALUE!</v>
      </c>
      <c r="E130" t="s">
        <v>82</v>
      </c>
      <c r="F130">
        <v>30</v>
      </c>
      <c r="G130">
        <v>200</v>
      </c>
      <c r="H130" s="6">
        <v>1.101183527823681</v>
      </c>
      <c r="I130" t="s">
        <v>151</v>
      </c>
    </row>
    <row r="131" spans="1:9" hidden="1" x14ac:dyDescent="0.3">
      <c r="A131" s="1">
        <v>130</v>
      </c>
      <c r="B131" t="s">
        <v>8</v>
      </c>
      <c r="D131" s="6" t="e">
        <f>_xlfn.NUMBERVALUE(RIGHT(Table1[[#This Row],[inst]],LEN(Table1[[#This Row],[inst]])-3))</f>
        <v>#VALUE!</v>
      </c>
      <c r="E131" t="s">
        <v>83</v>
      </c>
      <c r="F131">
        <v>30</v>
      </c>
      <c r="G131">
        <v>200</v>
      </c>
      <c r="H131" s="6">
        <v>-0.67698992051049622</v>
      </c>
      <c r="I131" t="s">
        <v>151</v>
      </c>
    </row>
    <row r="132" spans="1:9" hidden="1" x14ac:dyDescent="0.3">
      <c r="A132" s="1">
        <v>131</v>
      </c>
      <c r="B132" t="s">
        <v>8</v>
      </c>
      <c r="D132" s="6" t="e">
        <f>_xlfn.NUMBERVALUE(RIGHT(Table1[[#This Row],[inst]],LEN(Table1[[#This Row],[inst]])-3))</f>
        <v>#VALUE!</v>
      </c>
      <c r="E132" t="s">
        <v>84</v>
      </c>
      <c r="F132">
        <v>30</v>
      </c>
      <c r="G132">
        <v>200</v>
      </c>
      <c r="H132" s="6">
        <v>-2.2843723521837331</v>
      </c>
      <c r="I132" t="s">
        <v>151</v>
      </c>
    </row>
    <row r="133" spans="1:9" hidden="1" x14ac:dyDescent="0.3">
      <c r="A133" s="1">
        <v>132</v>
      </c>
      <c r="B133" t="s">
        <v>8</v>
      </c>
      <c r="D133" s="6" t="e">
        <f>_xlfn.NUMBERVALUE(RIGHT(Table1[[#This Row],[inst]],LEN(Table1[[#This Row],[inst]])-3))</f>
        <v>#VALUE!</v>
      </c>
      <c r="E133" t="s">
        <v>85</v>
      </c>
      <c r="F133">
        <v>30</v>
      </c>
      <c r="G133">
        <v>200</v>
      </c>
      <c r="H133" s="6">
        <v>-1.696898715267642</v>
      </c>
      <c r="I133" t="s">
        <v>151</v>
      </c>
    </row>
    <row r="134" spans="1:9" hidden="1" x14ac:dyDescent="0.3">
      <c r="A134" s="1">
        <v>133</v>
      </c>
      <c r="B134" t="s">
        <v>8</v>
      </c>
      <c r="D134" s="6" t="e">
        <f>_xlfn.NUMBERVALUE(RIGHT(Table1[[#This Row],[inst]],LEN(Table1[[#This Row],[inst]])-3))</f>
        <v>#VALUE!</v>
      </c>
      <c r="E134" t="s">
        <v>86</v>
      </c>
      <c r="F134">
        <v>30</v>
      </c>
      <c r="G134">
        <v>200</v>
      </c>
      <c r="H134" s="6">
        <v>2.0767333201318312E-2</v>
      </c>
      <c r="I134" t="s">
        <v>151</v>
      </c>
    </row>
    <row r="135" spans="1:9" hidden="1" x14ac:dyDescent="0.3">
      <c r="A135" s="1">
        <v>134</v>
      </c>
      <c r="B135" t="s">
        <v>8</v>
      </c>
      <c r="D135" s="6" t="e">
        <f>_xlfn.NUMBERVALUE(RIGHT(Table1[[#This Row],[inst]],LEN(Table1[[#This Row],[inst]])-3))</f>
        <v>#VALUE!</v>
      </c>
      <c r="E135" t="s">
        <v>87</v>
      </c>
      <c r="F135">
        <v>60</v>
      </c>
      <c r="G135">
        <v>200</v>
      </c>
      <c r="H135" s="6">
        <v>-1.3918339183685691</v>
      </c>
      <c r="I135" t="s">
        <v>151</v>
      </c>
    </row>
    <row r="136" spans="1:9" hidden="1" x14ac:dyDescent="0.3">
      <c r="A136" s="1">
        <v>135</v>
      </c>
      <c r="B136" t="s">
        <v>8</v>
      </c>
      <c r="D136" s="6" t="e">
        <f>_xlfn.NUMBERVALUE(RIGHT(Table1[[#This Row],[inst]],LEN(Table1[[#This Row],[inst]])-3))</f>
        <v>#VALUE!</v>
      </c>
      <c r="E136" t="s">
        <v>88</v>
      </c>
      <c r="F136">
        <v>60</v>
      </c>
      <c r="G136">
        <v>200</v>
      </c>
      <c r="H136" s="6">
        <v>-1.8683844347882641</v>
      </c>
      <c r="I136" t="s">
        <v>151</v>
      </c>
    </row>
    <row r="137" spans="1:9" hidden="1" x14ac:dyDescent="0.3">
      <c r="A137" s="1">
        <v>136</v>
      </c>
      <c r="B137" t="s">
        <v>8</v>
      </c>
      <c r="D137" s="6" t="e">
        <f>_xlfn.NUMBERVALUE(RIGHT(Table1[[#This Row],[inst]],LEN(Table1[[#This Row],[inst]])-3))</f>
        <v>#VALUE!</v>
      </c>
      <c r="E137" t="s">
        <v>89</v>
      </c>
      <c r="F137">
        <v>60</v>
      </c>
      <c r="G137">
        <v>200</v>
      </c>
      <c r="H137" s="6">
        <v>-3.1250973842220202</v>
      </c>
      <c r="I137" t="s">
        <v>152</v>
      </c>
    </row>
    <row r="138" spans="1:9" hidden="1" x14ac:dyDescent="0.3">
      <c r="A138" s="1">
        <v>137</v>
      </c>
      <c r="B138" t="s">
        <v>8</v>
      </c>
      <c r="D138" s="6" t="e">
        <f>_xlfn.NUMBERVALUE(RIGHT(Table1[[#This Row],[inst]],LEN(Table1[[#This Row],[inst]])-3))</f>
        <v>#VALUE!</v>
      </c>
      <c r="E138" t="s">
        <v>90</v>
      </c>
      <c r="F138">
        <v>60</v>
      </c>
      <c r="G138">
        <v>200</v>
      </c>
      <c r="H138" s="6">
        <v>-1.3936846451944811</v>
      </c>
      <c r="I138" t="s">
        <v>151</v>
      </c>
    </row>
    <row r="139" spans="1:9" hidden="1" x14ac:dyDescent="0.3">
      <c r="A139" s="1">
        <v>138</v>
      </c>
      <c r="B139" t="s">
        <v>8</v>
      </c>
      <c r="D139" s="6" t="e">
        <f>_xlfn.NUMBERVALUE(RIGHT(Table1[[#This Row],[inst]],LEN(Table1[[#This Row],[inst]])-3))</f>
        <v>#VALUE!</v>
      </c>
      <c r="E139" t="s">
        <v>91</v>
      </c>
      <c r="F139">
        <v>60</v>
      </c>
      <c r="G139">
        <v>200</v>
      </c>
      <c r="H139" s="6">
        <v>-2.802397912659214</v>
      </c>
      <c r="I139" t="s">
        <v>152</v>
      </c>
    </row>
    <row r="140" spans="1:9" hidden="1" x14ac:dyDescent="0.3">
      <c r="A140" s="1">
        <v>139</v>
      </c>
      <c r="B140" t="s">
        <v>8</v>
      </c>
      <c r="D140" s="6" t="e">
        <f>_xlfn.NUMBERVALUE(RIGHT(Table1[[#This Row],[inst]],LEN(Table1[[#This Row],[inst]])-3))</f>
        <v>#VALUE!</v>
      </c>
      <c r="E140" t="s">
        <v>92</v>
      </c>
      <c r="F140">
        <v>60</v>
      </c>
      <c r="G140">
        <v>300</v>
      </c>
      <c r="H140" s="6">
        <v>-1.2360859176000401</v>
      </c>
      <c r="I140" t="s">
        <v>151</v>
      </c>
    </row>
    <row r="141" spans="1:9" hidden="1" x14ac:dyDescent="0.3">
      <c r="A141" s="1">
        <v>140</v>
      </c>
      <c r="B141" t="s">
        <v>8</v>
      </c>
      <c r="D141" s="6" t="e">
        <f>_xlfn.NUMBERVALUE(RIGHT(Table1[[#This Row],[inst]],LEN(Table1[[#This Row],[inst]])-3))</f>
        <v>#VALUE!</v>
      </c>
      <c r="E141" t="s">
        <v>93</v>
      </c>
      <c r="F141">
        <v>60</v>
      </c>
      <c r="G141">
        <v>300</v>
      </c>
      <c r="H141" s="6">
        <v>-1.365132638272806</v>
      </c>
      <c r="I141" t="s">
        <v>151</v>
      </c>
    </row>
    <row r="142" spans="1:9" hidden="1" x14ac:dyDescent="0.3">
      <c r="A142" s="1">
        <v>141</v>
      </c>
      <c r="B142" t="s">
        <v>8</v>
      </c>
      <c r="D142" s="6" t="e">
        <f>_xlfn.NUMBERVALUE(RIGHT(Table1[[#This Row],[inst]],LEN(Table1[[#This Row],[inst]])-3))</f>
        <v>#VALUE!</v>
      </c>
      <c r="E142" t="s">
        <v>94</v>
      </c>
      <c r="F142">
        <v>60</v>
      </c>
      <c r="G142">
        <v>300</v>
      </c>
      <c r="H142" s="6">
        <v>-1.396844781262139</v>
      </c>
      <c r="I142" t="s">
        <v>151</v>
      </c>
    </row>
    <row r="143" spans="1:9" hidden="1" x14ac:dyDescent="0.3">
      <c r="A143" s="1">
        <v>142</v>
      </c>
      <c r="B143" t="s">
        <v>8</v>
      </c>
      <c r="D143" s="6" t="e">
        <f>_xlfn.NUMBERVALUE(RIGHT(Table1[[#This Row],[inst]],LEN(Table1[[#This Row],[inst]])-3))</f>
        <v>#VALUE!</v>
      </c>
      <c r="E143" t="s">
        <v>95</v>
      </c>
      <c r="F143">
        <v>60</v>
      </c>
      <c r="G143">
        <v>300</v>
      </c>
      <c r="H143" s="6">
        <v>-3.2458686470651208</v>
      </c>
      <c r="I143" t="s">
        <v>152</v>
      </c>
    </row>
    <row r="144" spans="1:9" hidden="1" x14ac:dyDescent="0.3">
      <c r="A144" s="1">
        <v>143</v>
      </c>
      <c r="B144" t="s">
        <v>8</v>
      </c>
      <c r="D144" s="6" t="e">
        <f>_xlfn.NUMBERVALUE(RIGHT(Table1[[#This Row],[inst]],LEN(Table1[[#This Row],[inst]])-3))</f>
        <v>#VALUE!</v>
      </c>
      <c r="E144" t="s">
        <v>96</v>
      </c>
      <c r="F144">
        <v>60</v>
      </c>
      <c r="G144">
        <v>300</v>
      </c>
      <c r="H144" s="6">
        <v>-2.1403683198257091</v>
      </c>
      <c r="I144" t="s">
        <v>151</v>
      </c>
    </row>
    <row r="145" spans="1:9" hidden="1" x14ac:dyDescent="0.3">
      <c r="A145" s="1">
        <v>144</v>
      </c>
      <c r="B145" t="s">
        <v>8</v>
      </c>
      <c r="D145" s="6" t="e">
        <f>_xlfn.NUMBERVALUE(RIGHT(Table1[[#This Row],[inst]],LEN(Table1[[#This Row],[inst]])-3))</f>
        <v>#VALUE!</v>
      </c>
      <c r="E145" t="s">
        <v>97</v>
      </c>
      <c r="F145">
        <v>80</v>
      </c>
      <c r="G145">
        <v>400</v>
      </c>
      <c r="H145" s="6">
        <v>-3.2076931238327839</v>
      </c>
      <c r="I145" t="s">
        <v>152</v>
      </c>
    </row>
    <row r="146" spans="1:9" hidden="1" x14ac:dyDescent="0.3">
      <c r="A146" s="1">
        <v>145</v>
      </c>
      <c r="B146" t="s">
        <v>8</v>
      </c>
      <c r="D146" s="6" t="e">
        <f>_xlfn.NUMBERVALUE(RIGHT(Table1[[#This Row],[inst]],LEN(Table1[[#This Row],[inst]])-3))</f>
        <v>#VALUE!</v>
      </c>
      <c r="E146" t="s">
        <v>98</v>
      </c>
      <c r="F146">
        <v>80</v>
      </c>
      <c r="G146">
        <v>400</v>
      </c>
      <c r="H146" s="6">
        <v>-1.6974606087271891</v>
      </c>
      <c r="I146" t="s">
        <v>151</v>
      </c>
    </row>
    <row r="147" spans="1:9" hidden="1" x14ac:dyDescent="0.3">
      <c r="A147" s="1">
        <v>146</v>
      </c>
      <c r="B147" t="s">
        <v>8</v>
      </c>
      <c r="D147" s="6" t="e">
        <f>_xlfn.NUMBERVALUE(RIGHT(Table1[[#This Row],[inst]],LEN(Table1[[#This Row],[inst]])-3))</f>
        <v>#VALUE!</v>
      </c>
      <c r="E147" t="s">
        <v>99</v>
      </c>
      <c r="F147">
        <v>80</v>
      </c>
      <c r="G147">
        <v>400</v>
      </c>
      <c r="H147" s="6">
        <v>-2.1699526047252449</v>
      </c>
      <c r="I147" t="s">
        <v>151</v>
      </c>
    </row>
    <row r="148" spans="1:9" hidden="1" x14ac:dyDescent="0.3">
      <c r="A148" s="1">
        <v>147</v>
      </c>
      <c r="B148" t="s">
        <v>8</v>
      </c>
      <c r="D148" s="6" t="e">
        <f>_xlfn.NUMBERVALUE(RIGHT(Table1[[#This Row],[inst]],LEN(Table1[[#This Row],[inst]])-3))</f>
        <v>#VALUE!</v>
      </c>
      <c r="E148" t="s">
        <v>100</v>
      </c>
      <c r="F148">
        <v>80</v>
      </c>
      <c r="G148">
        <v>400</v>
      </c>
      <c r="H148" s="6">
        <v>-2.981860245752388</v>
      </c>
      <c r="I148" t="s">
        <v>152</v>
      </c>
    </row>
    <row r="149" spans="1:9" hidden="1" x14ac:dyDescent="0.3">
      <c r="A149" s="1">
        <v>148</v>
      </c>
      <c r="B149" t="s">
        <v>8</v>
      </c>
      <c r="D149" s="6" t="e">
        <f>_xlfn.NUMBERVALUE(RIGHT(Table1[[#This Row],[inst]],LEN(Table1[[#This Row],[inst]])-3))</f>
        <v>#VALUE!</v>
      </c>
      <c r="E149" t="s">
        <v>101</v>
      </c>
      <c r="F149">
        <v>80</v>
      </c>
      <c r="G149">
        <v>400</v>
      </c>
      <c r="H149" s="6">
        <v>-3.06716007348999</v>
      </c>
      <c r="I149" t="s">
        <v>152</v>
      </c>
    </row>
    <row r="150" spans="1:9" x14ac:dyDescent="0.3">
      <c r="A150" s="1">
        <v>149</v>
      </c>
      <c r="B150" t="s">
        <v>9</v>
      </c>
      <c r="D150" s="6" t="e">
        <f>_xlfn.NUMBERVALUE(RIGHT(Table1[[#This Row],[inst]],LEN(Table1[[#This Row],[inst]])-3))</f>
        <v>#VALUE!</v>
      </c>
      <c r="E150" t="s">
        <v>102</v>
      </c>
      <c r="F150">
        <v>100</v>
      </c>
      <c r="G150">
        <v>1000</v>
      </c>
      <c r="H150" s="6">
        <v>-2.5170687913913161</v>
      </c>
      <c r="I150" t="s">
        <v>151</v>
      </c>
    </row>
    <row r="151" spans="1:9" x14ac:dyDescent="0.3">
      <c r="A151" s="1">
        <v>150</v>
      </c>
      <c r="B151" t="s">
        <v>9</v>
      </c>
      <c r="D151" s="6" t="e">
        <f>_xlfn.NUMBERVALUE(RIGHT(Table1[[#This Row],[inst]],LEN(Table1[[#This Row],[inst]])-3))</f>
        <v>#VALUE!</v>
      </c>
      <c r="E151" t="s">
        <v>103</v>
      </c>
      <c r="F151">
        <v>100</v>
      </c>
      <c r="G151">
        <v>1000</v>
      </c>
      <c r="H151" s="6">
        <v>-2.5170687913913161</v>
      </c>
      <c r="I151" t="s">
        <v>151</v>
      </c>
    </row>
    <row r="152" spans="1:9" x14ac:dyDescent="0.3">
      <c r="A152" s="1">
        <v>151</v>
      </c>
      <c r="B152" t="s">
        <v>9</v>
      </c>
      <c r="D152" s="6" t="e">
        <f>_xlfn.NUMBERVALUE(RIGHT(Table1[[#This Row],[inst]],LEN(Table1[[#This Row],[inst]])-3))</f>
        <v>#VALUE!</v>
      </c>
      <c r="E152" t="s">
        <v>104</v>
      </c>
      <c r="F152">
        <v>100</v>
      </c>
      <c r="G152">
        <v>1000</v>
      </c>
      <c r="H152" s="6">
        <v>-2.5170687913913161</v>
      </c>
      <c r="I152" t="s">
        <v>151</v>
      </c>
    </row>
    <row r="153" spans="1:9" x14ac:dyDescent="0.3">
      <c r="A153" s="1">
        <v>152</v>
      </c>
      <c r="B153" t="s">
        <v>9</v>
      </c>
      <c r="D153" s="6" t="e">
        <f>_xlfn.NUMBERVALUE(RIGHT(Table1[[#This Row],[inst]],LEN(Table1[[#This Row],[inst]])-3))</f>
        <v>#VALUE!</v>
      </c>
      <c r="E153" t="s">
        <v>105</v>
      </c>
      <c r="F153">
        <v>100</v>
      </c>
      <c r="G153">
        <v>1000</v>
      </c>
      <c r="H153" s="6">
        <v>-2.5170687913913161</v>
      </c>
      <c r="I153" t="s">
        <v>151</v>
      </c>
    </row>
    <row r="154" spans="1:9" x14ac:dyDescent="0.3">
      <c r="A154" s="1">
        <v>153</v>
      </c>
      <c r="B154" t="s">
        <v>9</v>
      </c>
      <c r="D154" s="6" t="e">
        <f>_xlfn.NUMBERVALUE(RIGHT(Table1[[#This Row],[inst]],LEN(Table1[[#This Row],[inst]])-3))</f>
        <v>#VALUE!</v>
      </c>
      <c r="E154" t="s">
        <v>106</v>
      </c>
      <c r="F154">
        <v>100</v>
      </c>
      <c r="G154">
        <v>1000</v>
      </c>
      <c r="H154" s="6">
        <v>-1.745992553139762</v>
      </c>
      <c r="I154" t="s">
        <v>151</v>
      </c>
    </row>
    <row r="155" spans="1:9" x14ac:dyDescent="0.3">
      <c r="A155" s="1">
        <v>154</v>
      </c>
      <c r="B155" t="s">
        <v>9</v>
      </c>
      <c r="D155" s="6" t="e">
        <f>_xlfn.NUMBERVALUE(RIGHT(Table1[[#This Row],[inst]],LEN(Table1[[#This Row],[inst]])-3))</f>
        <v>#VALUE!</v>
      </c>
      <c r="E155" t="s">
        <v>107</v>
      </c>
      <c r="F155">
        <v>100</v>
      </c>
      <c r="G155">
        <v>1000</v>
      </c>
      <c r="H155" s="6">
        <v>-1.745992553139762</v>
      </c>
      <c r="I155" t="s">
        <v>151</v>
      </c>
    </row>
    <row r="156" spans="1:9" x14ac:dyDescent="0.3">
      <c r="A156" s="1">
        <v>155</v>
      </c>
      <c r="B156" t="s">
        <v>9</v>
      </c>
      <c r="D156" s="6" t="e">
        <f>_xlfn.NUMBERVALUE(RIGHT(Table1[[#This Row],[inst]],LEN(Table1[[#This Row],[inst]])-3))</f>
        <v>#VALUE!</v>
      </c>
      <c r="E156" t="s">
        <v>108</v>
      </c>
      <c r="F156">
        <v>100</v>
      </c>
      <c r="G156">
        <v>1000</v>
      </c>
      <c r="H156" s="6">
        <v>-1.745992553139762</v>
      </c>
      <c r="I156" t="s">
        <v>151</v>
      </c>
    </row>
    <row r="157" spans="1:9" x14ac:dyDescent="0.3">
      <c r="A157" s="1">
        <v>156</v>
      </c>
      <c r="B157" t="s">
        <v>9</v>
      </c>
      <c r="D157" s="6" t="e">
        <f>_xlfn.NUMBERVALUE(RIGHT(Table1[[#This Row],[inst]],LEN(Table1[[#This Row],[inst]])-3))</f>
        <v>#VALUE!</v>
      </c>
      <c r="E157" t="s">
        <v>109</v>
      </c>
      <c r="F157">
        <v>100</v>
      </c>
      <c r="G157">
        <v>1000</v>
      </c>
      <c r="H157" s="6">
        <v>-1.745992553139762</v>
      </c>
      <c r="I157" t="s">
        <v>151</v>
      </c>
    </row>
    <row r="158" spans="1:9" x14ac:dyDescent="0.3">
      <c r="A158" s="1">
        <v>157</v>
      </c>
      <c r="B158" t="s">
        <v>9</v>
      </c>
      <c r="D158" s="6" t="e">
        <f>_xlfn.NUMBERVALUE(RIGHT(Table1[[#This Row],[inst]],LEN(Table1[[#This Row],[inst]])-3))</f>
        <v>#VALUE!</v>
      </c>
      <c r="E158" t="s">
        <v>110</v>
      </c>
      <c r="F158">
        <v>100</v>
      </c>
      <c r="G158">
        <v>1000</v>
      </c>
      <c r="H158" s="6">
        <v>-1.560236830685328</v>
      </c>
      <c r="I158" t="s">
        <v>151</v>
      </c>
    </row>
    <row r="159" spans="1:9" x14ac:dyDescent="0.3">
      <c r="A159" s="1">
        <v>158</v>
      </c>
      <c r="B159" t="s">
        <v>9</v>
      </c>
      <c r="D159" s="6" t="e">
        <f>_xlfn.NUMBERVALUE(RIGHT(Table1[[#This Row],[inst]],LEN(Table1[[#This Row],[inst]])-3))</f>
        <v>#VALUE!</v>
      </c>
      <c r="E159" t="s">
        <v>111</v>
      </c>
      <c r="F159">
        <v>100</v>
      </c>
      <c r="G159">
        <v>1000</v>
      </c>
      <c r="H159" s="6">
        <v>-1.560236830685328</v>
      </c>
      <c r="I159" t="s">
        <v>151</v>
      </c>
    </row>
    <row r="160" spans="1:9" x14ac:dyDescent="0.3">
      <c r="A160" s="1">
        <v>159</v>
      </c>
      <c r="B160" t="s">
        <v>9</v>
      </c>
      <c r="D160" s="6" t="e">
        <f>_xlfn.NUMBERVALUE(RIGHT(Table1[[#This Row],[inst]],LEN(Table1[[#This Row],[inst]])-3))</f>
        <v>#VALUE!</v>
      </c>
      <c r="E160" t="s">
        <v>112</v>
      </c>
      <c r="F160">
        <v>100</v>
      </c>
      <c r="G160">
        <v>1000</v>
      </c>
      <c r="H160" s="6">
        <v>-1.560236830685328</v>
      </c>
      <c r="I160" t="s">
        <v>151</v>
      </c>
    </row>
    <row r="161" spans="1:9" x14ac:dyDescent="0.3">
      <c r="A161" s="1">
        <v>160</v>
      </c>
      <c r="B161" t="s">
        <v>9</v>
      </c>
      <c r="D161" s="6" t="e">
        <f>_xlfn.NUMBERVALUE(RIGHT(Table1[[#This Row],[inst]],LEN(Table1[[#This Row],[inst]])-3))</f>
        <v>#VALUE!</v>
      </c>
      <c r="E161" t="s">
        <v>113</v>
      </c>
      <c r="F161">
        <v>100</v>
      </c>
      <c r="G161">
        <v>1000</v>
      </c>
      <c r="H161" s="6">
        <v>-1.560236830685328</v>
      </c>
      <c r="I161" t="s">
        <v>151</v>
      </c>
    </row>
    <row r="162" spans="1:9" hidden="1" x14ac:dyDescent="0.3">
      <c r="A162" s="1">
        <v>186</v>
      </c>
      <c r="B162" t="s">
        <v>10</v>
      </c>
      <c r="D162" s="6">
        <f>_xlfn.NUMBERVALUE(RIGHT(Table1[[#This Row],[inst]],LEN(Table1[[#This Row],[inst]])-3))</f>
        <v>41</v>
      </c>
      <c r="E162" t="s">
        <v>139</v>
      </c>
      <c r="F162">
        <v>16</v>
      </c>
      <c r="G162">
        <v>50</v>
      </c>
      <c r="H162" s="6">
        <v>-1.160407890296681</v>
      </c>
      <c r="I162" t="s">
        <v>151</v>
      </c>
    </row>
    <row r="163" spans="1:9" hidden="1" x14ac:dyDescent="0.3">
      <c r="A163" s="1">
        <v>187</v>
      </c>
      <c r="B163" t="s">
        <v>10</v>
      </c>
      <c r="D163" s="6">
        <f>_xlfn.NUMBERVALUE(RIGHT(Table1[[#This Row],[inst]],LEN(Table1[[#This Row],[inst]])-3))</f>
        <v>42</v>
      </c>
      <c r="E163" t="s">
        <v>140</v>
      </c>
      <c r="F163">
        <v>16</v>
      </c>
      <c r="G163">
        <v>50</v>
      </c>
      <c r="H163" s="6">
        <v>-1.160407890296681</v>
      </c>
      <c r="I163" t="s">
        <v>151</v>
      </c>
    </row>
    <row r="164" spans="1:9" hidden="1" x14ac:dyDescent="0.3">
      <c r="A164" s="1">
        <v>188</v>
      </c>
      <c r="B164" t="s">
        <v>10</v>
      </c>
      <c r="D164" s="6">
        <f>_xlfn.NUMBERVALUE(RIGHT(Table1[[#This Row],[inst]],LEN(Table1[[#This Row],[inst]])-3))</f>
        <v>43</v>
      </c>
      <c r="E164" t="s">
        <v>141</v>
      </c>
      <c r="F164">
        <v>16</v>
      </c>
      <c r="G164">
        <v>50</v>
      </c>
      <c r="H164" s="6">
        <v>-1.160407890296681</v>
      </c>
      <c r="I164" t="s">
        <v>151</v>
      </c>
    </row>
    <row r="165" spans="1:9" hidden="1" x14ac:dyDescent="0.3">
      <c r="A165" s="1">
        <v>185</v>
      </c>
      <c r="B165" t="s">
        <v>10</v>
      </c>
      <c r="D165" s="6">
        <f>_xlfn.NUMBERVALUE(RIGHT(Table1[[#This Row],[inst]],LEN(Table1[[#This Row],[inst]])-3))</f>
        <v>44</v>
      </c>
      <c r="E165" t="s">
        <v>138</v>
      </c>
      <c r="F165">
        <v>16</v>
      </c>
      <c r="G165">
        <v>50</v>
      </c>
      <c r="H165" s="6">
        <v>-1.160407890296681</v>
      </c>
      <c r="I165" t="s">
        <v>151</v>
      </c>
    </row>
    <row r="166" spans="1:9" hidden="1" x14ac:dyDescent="0.3">
      <c r="A166" s="1">
        <v>161</v>
      </c>
      <c r="B166" t="s">
        <v>10</v>
      </c>
      <c r="D166" s="6">
        <f>_xlfn.NUMBERVALUE(RIGHT(Table1[[#This Row],[inst]],LEN(Table1[[#This Row],[inst]])-3))</f>
        <v>61</v>
      </c>
      <c r="E166" t="s">
        <v>114</v>
      </c>
      <c r="F166">
        <v>16</v>
      </c>
      <c r="G166">
        <v>50</v>
      </c>
      <c r="H166" s="6">
        <v>-1.1981112540482599</v>
      </c>
      <c r="I166" t="s">
        <v>151</v>
      </c>
    </row>
    <row r="167" spans="1:9" hidden="1" x14ac:dyDescent="0.3">
      <c r="A167" s="1">
        <v>162</v>
      </c>
      <c r="B167" t="s">
        <v>10</v>
      </c>
      <c r="D167" s="6">
        <f>_xlfn.NUMBERVALUE(RIGHT(Table1[[#This Row],[inst]],LEN(Table1[[#This Row],[inst]])-3))</f>
        <v>62</v>
      </c>
      <c r="E167" t="s">
        <v>115</v>
      </c>
      <c r="F167">
        <v>16</v>
      </c>
      <c r="G167">
        <v>50</v>
      </c>
      <c r="H167" s="6">
        <v>-1.1981112540482599</v>
      </c>
      <c r="I167" t="s">
        <v>151</v>
      </c>
    </row>
    <row r="168" spans="1:9" hidden="1" x14ac:dyDescent="0.3">
      <c r="A168" s="1">
        <v>163</v>
      </c>
      <c r="B168" t="s">
        <v>10</v>
      </c>
      <c r="D168" s="6">
        <f>_xlfn.NUMBERVALUE(RIGHT(Table1[[#This Row],[inst]],LEN(Table1[[#This Row],[inst]])-3))</f>
        <v>63</v>
      </c>
      <c r="E168" t="s">
        <v>116</v>
      </c>
      <c r="F168">
        <v>16</v>
      </c>
      <c r="G168">
        <v>50</v>
      </c>
      <c r="H168" s="6">
        <v>-1.1981112540482599</v>
      </c>
      <c r="I168" t="s">
        <v>151</v>
      </c>
    </row>
    <row r="169" spans="1:9" hidden="1" x14ac:dyDescent="0.3">
      <c r="A169" s="1">
        <v>164</v>
      </c>
      <c r="B169" t="s">
        <v>10</v>
      </c>
      <c r="D169" s="6">
        <f>_xlfn.NUMBERVALUE(RIGHT(Table1[[#This Row],[inst]],LEN(Table1[[#This Row],[inst]])-3))</f>
        <v>64</v>
      </c>
      <c r="E169" t="s">
        <v>117</v>
      </c>
      <c r="F169">
        <v>16</v>
      </c>
      <c r="G169">
        <v>50</v>
      </c>
      <c r="H169" s="6">
        <v>-1.1981112540482599</v>
      </c>
      <c r="I169" t="s">
        <v>151</v>
      </c>
    </row>
    <row r="170" spans="1:9" hidden="1" x14ac:dyDescent="0.3">
      <c r="A170" s="1">
        <v>165</v>
      </c>
      <c r="B170" t="s">
        <v>10</v>
      </c>
      <c r="D170" s="6">
        <f>_xlfn.NUMBERVALUE(RIGHT(Table1[[#This Row],[inst]],LEN(Table1[[#This Row],[inst]])-3))</f>
        <v>71</v>
      </c>
      <c r="E170" t="s">
        <v>118</v>
      </c>
      <c r="F170">
        <v>16</v>
      </c>
      <c r="G170">
        <v>50</v>
      </c>
      <c r="H170" s="6">
        <v>-1.1981112540482599</v>
      </c>
      <c r="I170" t="s">
        <v>151</v>
      </c>
    </row>
    <row r="171" spans="1:9" hidden="1" x14ac:dyDescent="0.3">
      <c r="A171" s="1">
        <v>166</v>
      </c>
      <c r="B171" t="s">
        <v>10</v>
      </c>
      <c r="D171" s="6">
        <f>_xlfn.NUMBERVALUE(RIGHT(Table1[[#This Row],[inst]],LEN(Table1[[#This Row],[inst]])-3))</f>
        <v>72</v>
      </c>
      <c r="E171" t="s">
        <v>119</v>
      </c>
      <c r="F171">
        <v>16</v>
      </c>
      <c r="G171">
        <v>50</v>
      </c>
      <c r="H171" s="6">
        <v>-1.1981112540482599</v>
      </c>
      <c r="I171" t="s">
        <v>151</v>
      </c>
    </row>
    <row r="172" spans="1:9" hidden="1" x14ac:dyDescent="0.3">
      <c r="A172" s="1">
        <v>167</v>
      </c>
      <c r="B172" t="s">
        <v>10</v>
      </c>
      <c r="D172" s="6">
        <f>_xlfn.NUMBERVALUE(RIGHT(Table1[[#This Row],[inst]],LEN(Table1[[#This Row],[inst]])-3))</f>
        <v>73</v>
      </c>
      <c r="E172" t="s">
        <v>120</v>
      </c>
      <c r="F172">
        <v>16</v>
      </c>
      <c r="G172">
        <v>50</v>
      </c>
      <c r="H172" s="6">
        <v>-1.1981112540482599</v>
      </c>
      <c r="I172" t="s">
        <v>151</v>
      </c>
    </row>
    <row r="173" spans="1:9" hidden="1" x14ac:dyDescent="0.3">
      <c r="A173" s="1">
        <v>168</v>
      </c>
      <c r="B173" t="s">
        <v>10</v>
      </c>
      <c r="D173" s="6">
        <f>_xlfn.NUMBERVALUE(RIGHT(Table1[[#This Row],[inst]],LEN(Table1[[#This Row],[inst]])-3))</f>
        <v>74</v>
      </c>
      <c r="E173" t="s">
        <v>121</v>
      </c>
      <c r="F173">
        <v>16</v>
      </c>
      <c r="G173">
        <v>50</v>
      </c>
      <c r="H173" s="6">
        <v>-1.1981112540482599</v>
      </c>
      <c r="I173" t="s">
        <v>151</v>
      </c>
    </row>
    <row r="174" spans="1:9" hidden="1" x14ac:dyDescent="0.3">
      <c r="A174" s="1">
        <v>190</v>
      </c>
      <c r="B174" t="s">
        <v>10</v>
      </c>
      <c r="D174" s="6">
        <f>_xlfn.NUMBERVALUE(RIGHT(Table1[[#This Row],[inst]],LEN(Table1[[#This Row],[inst]])-3))</f>
        <v>81</v>
      </c>
      <c r="E174" t="s">
        <v>143</v>
      </c>
      <c r="F174">
        <v>25</v>
      </c>
      <c r="G174">
        <v>50</v>
      </c>
      <c r="H174" s="6">
        <v>-3.8431761402925169</v>
      </c>
      <c r="I174" t="s">
        <v>152</v>
      </c>
    </row>
    <row r="175" spans="1:9" hidden="1" x14ac:dyDescent="0.3">
      <c r="A175" s="1">
        <v>191</v>
      </c>
      <c r="B175" t="s">
        <v>10</v>
      </c>
      <c r="D175" s="6">
        <f>_xlfn.NUMBERVALUE(RIGHT(Table1[[#This Row],[inst]],LEN(Table1[[#This Row],[inst]])-3))</f>
        <v>82</v>
      </c>
      <c r="E175" t="s">
        <v>144</v>
      </c>
      <c r="F175">
        <v>25</v>
      </c>
      <c r="G175">
        <v>50</v>
      </c>
      <c r="H175" s="6">
        <v>-3.8431761402925169</v>
      </c>
      <c r="I175" t="s">
        <v>152</v>
      </c>
    </row>
    <row r="176" spans="1:9" hidden="1" x14ac:dyDescent="0.3">
      <c r="A176" s="1">
        <v>192</v>
      </c>
      <c r="B176" t="s">
        <v>10</v>
      </c>
      <c r="D176" s="6">
        <f>_xlfn.NUMBERVALUE(RIGHT(Table1[[#This Row],[inst]],LEN(Table1[[#This Row],[inst]])-3))</f>
        <v>83</v>
      </c>
      <c r="E176" t="s">
        <v>145</v>
      </c>
      <c r="F176">
        <v>25</v>
      </c>
      <c r="G176">
        <v>50</v>
      </c>
      <c r="H176" s="6">
        <v>-3.8431761402925169</v>
      </c>
      <c r="I176" t="s">
        <v>152</v>
      </c>
    </row>
    <row r="177" spans="1:9" hidden="1" x14ac:dyDescent="0.3">
      <c r="A177" s="1">
        <v>193</v>
      </c>
      <c r="B177" t="s">
        <v>10</v>
      </c>
      <c r="D177" s="6">
        <f>_xlfn.NUMBERVALUE(RIGHT(Table1[[#This Row],[inst]],LEN(Table1[[#This Row],[inst]])-3))</f>
        <v>84</v>
      </c>
      <c r="E177" t="s">
        <v>146</v>
      </c>
      <c r="F177">
        <v>25</v>
      </c>
      <c r="G177">
        <v>50</v>
      </c>
      <c r="H177" s="6">
        <v>-3.8431761402925169</v>
      </c>
      <c r="I177" t="s">
        <v>152</v>
      </c>
    </row>
    <row r="178" spans="1:9" hidden="1" x14ac:dyDescent="0.3">
      <c r="A178" s="1">
        <v>169</v>
      </c>
      <c r="B178" t="s">
        <v>10</v>
      </c>
      <c r="D178" s="6">
        <f>_xlfn.NUMBERVALUE(RIGHT(Table1[[#This Row],[inst]],LEN(Table1[[#This Row],[inst]])-3))</f>
        <v>91</v>
      </c>
      <c r="E178" t="s">
        <v>122</v>
      </c>
      <c r="F178">
        <v>25</v>
      </c>
      <c r="G178">
        <v>50</v>
      </c>
      <c r="H178" s="6">
        <v>-3.837350469175862</v>
      </c>
      <c r="I178" t="s">
        <v>152</v>
      </c>
    </row>
    <row r="179" spans="1:9" hidden="1" x14ac:dyDescent="0.3">
      <c r="A179" s="1">
        <v>170</v>
      </c>
      <c r="B179" t="s">
        <v>10</v>
      </c>
      <c r="D179" s="6">
        <f>_xlfn.NUMBERVALUE(RIGHT(Table1[[#This Row],[inst]],LEN(Table1[[#This Row],[inst]])-3))</f>
        <v>92</v>
      </c>
      <c r="E179" t="s">
        <v>123</v>
      </c>
      <c r="F179">
        <v>25</v>
      </c>
      <c r="G179">
        <v>50</v>
      </c>
      <c r="H179" s="6">
        <v>-3.837350469175862</v>
      </c>
      <c r="I179" t="s">
        <v>152</v>
      </c>
    </row>
    <row r="180" spans="1:9" hidden="1" x14ac:dyDescent="0.3">
      <c r="A180" s="1">
        <v>171</v>
      </c>
      <c r="B180" t="s">
        <v>10</v>
      </c>
      <c r="D180" s="6">
        <f>_xlfn.NUMBERVALUE(RIGHT(Table1[[#This Row],[inst]],LEN(Table1[[#This Row],[inst]])-3))</f>
        <v>93</v>
      </c>
      <c r="E180" t="s">
        <v>124</v>
      </c>
      <c r="F180">
        <v>25</v>
      </c>
      <c r="G180">
        <v>50</v>
      </c>
      <c r="H180" s="6">
        <v>-3.837350469175862</v>
      </c>
      <c r="I180" t="s">
        <v>152</v>
      </c>
    </row>
    <row r="181" spans="1:9" hidden="1" x14ac:dyDescent="0.3">
      <c r="A181" s="1">
        <v>172</v>
      </c>
      <c r="B181" t="s">
        <v>10</v>
      </c>
      <c r="D181" s="6">
        <f>_xlfn.NUMBERVALUE(RIGHT(Table1[[#This Row],[inst]],LEN(Table1[[#This Row],[inst]])-3))</f>
        <v>94</v>
      </c>
      <c r="E181" t="s">
        <v>125</v>
      </c>
      <c r="F181">
        <v>25</v>
      </c>
      <c r="G181">
        <v>50</v>
      </c>
      <c r="H181" s="6">
        <v>-3.837350469175862</v>
      </c>
      <c r="I181" t="s">
        <v>152</v>
      </c>
    </row>
    <row r="182" spans="1:9" hidden="1" x14ac:dyDescent="0.3">
      <c r="A182" s="1">
        <v>173</v>
      </c>
      <c r="B182" t="s">
        <v>10</v>
      </c>
      <c r="D182" s="6">
        <f>_xlfn.NUMBERVALUE(RIGHT(Table1[[#This Row],[inst]],LEN(Table1[[#This Row],[inst]])-3))</f>
        <v>101</v>
      </c>
      <c r="E182" t="s">
        <v>126</v>
      </c>
      <c r="F182">
        <v>25</v>
      </c>
      <c r="G182">
        <v>50</v>
      </c>
      <c r="H182" s="6">
        <v>-3.837350469175862</v>
      </c>
      <c r="I182" t="s">
        <v>152</v>
      </c>
    </row>
    <row r="183" spans="1:9" hidden="1" x14ac:dyDescent="0.3">
      <c r="A183" s="1">
        <v>174</v>
      </c>
      <c r="B183" t="s">
        <v>10</v>
      </c>
      <c r="D183" s="6">
        <f>_xlfn.NUMBERVALUE(RIGHT(Table1[[#This Row],[inst]],LEN(Table1[[#This Row],[inst]])-3))</f>
        <v>102</v>
      </c>
      <c r="E183" t="s">
        <v>127</v>
      </c>
      <c r="F183">
        <v>25</v>
      </c>
      <c r="G183">
        <v>50</v>
      </c>
      <c r="H183" s="6">
        <v>-3.837350469175862</v>
      </c>
      <c r="I183" t="s">
        <v>152</v>
      </c>
    </row>
    <row r="184" spans="1:9" hidden="1" x14ac:dyDescent="0.3">
      <c r="A184" s="1">
        <v>175</v>
      </c>
      <c r="B184" t="s">
        <v>10</v>
      </c>
      <c r="D184" s="6">
        <f>_xlfn.NUMBERVALUE(RIGHT(Table1[[#This Row],[inst]],LEN(Table1[[#This Row],[inst]])-3))</f>
        <v>103</v>
      </c>
      <c r="E184" t="s">
        <v>128</v>
      </c>
      <c r="F184">
        <v>25</v>
      </c>
      <c r="G184">
        <v>50</v>
      </c>
      <c r="H184" s="6">
        <v>-3.837350469175862</v>
      </c>
      <c r="I184" t="s">
        <v>152</v>
      </c>
    </row>
    <row r="185" spans="1:9" hidden="1" x14ac:dyDescent="0.3">
      <c r="A185" s="1">
        <v>176</v>
      </c>
      <c r="B185" t="s">
        <v>10</v>
      </c>
      <c r="D185" s="6">
        <f>_xlfn.NUMBERVALUE(RIGHT(Table1[[#This Row],[inst]],LEN(Table1[[#This Row],[inst]])-3))</f>
        <v>104</v>
      </c>
      <c r="E185" t="s">
        <v>129</v>
      </c>
      <c r="F185">
        <v>25</v>
      </c>
      <c r="G185">
        <v>50</v>
      </c>
      <c r="H185" s="6">
        <v>-3.837350469175862</v>
      </c>
      <c r="I185" t="s">
        <v>152</v>
      </c>
    </row>
    <row r="186" spans="1:9" hidden="1" x14ac:dyDescent="0.3">
      <c r="A186" s="1">
        <v>194</v>
      </c>
      <c r="B186" t="s">
        <v>10</v>
      </c>
      <c r="D186" s="6">
        <f>_xlfn.NUMBERVALUE(RIGHT(Table1[[#This Row],[inst]],LEN(Table1[[#This Row],[inst]])-3))</f>
        <v>111</v>
      </c>
      <c r="E186" t="s">
        <v>147</v>
      </c>
      <c r="F186">
        <v>50</v>
      </c>
      <c r="G186">
        <v>50</v>
      </c>
      <c r="H186" s="6">
        <v>-13.07960609266047</v>
      </c>
      <c r="I186" t="s">
        <v>152</v>
      </c>
    </row>
    <row r="187" spans="1:9" hidden="1" x14ac:dyDescent="0.3">
      <c r="A187" s="1">
        <v>195</v>
      </c>
      <c r="B187" t="s">
        <v>10</v>
      </c>
      <c r="D187" s="6">
        <f>_xlfn.NUMBERVALUE(RIGHT(Table1[[#This Row],[inst]],LEN(Table1[[#This Row],[inst]])-3))</f>
        <v>112</v>
      </c>
      <c r="E187" t="s">
        <v>148</v>
      </c>
      <c r="F187">
        <v>50</v>
      </c>
      <c r="G187">
        <v>50</v>
      </c>
      <c r="H187" s="6">
        <v>-13.07960609266047</v>
      </c>
      <c r="I187" t="s">
        <v>152</v>
      </c>
    </row>
    <row r="188" spans="1:9" hidden="1" x14ac:dyDescent="0.3">
      <c r="A188" s="1">
        <v>196</v>
      </c>
      <c r="B188" t="s">
        <v>10</v>
      </c>
      <c r="D188" s="6">
        <f>_xlfn.NUMBERVALUE(RIGHT(Table1[[#This Row],[inst]],LEN(Table1[[#This Row],[inst]])-3))</f>
        <v>113</v>
      </c>
      <c r="E188" t="s">
        <v>149</v>
      </c>
      <c r="F188">
        <v>50</v>
      </c>
      <c r="G188">
        <v>50</v>
      </c>
      <c r="H188" s="6">
        <v>-13.07960609266047</v>
      </c>
      <c r="I188" t="s">
        <v>152</v>
      </c>
    </row>
    <row r="189" spans="1:9" hidden="1" x14ac:dyDescent="0.3">
      <c r="A189" s="1">
        <v>189</v>
      </c>
      <c r="B189" t="s">
        <v>10</v>
      </c>
      <c r="D189" s="6">
        <f>_xlfn.NUMBERVALUE(RIGHT(Table1[[#This Row],[inst]],LEN(Table1[[#This Row],[inst]])-3))</f>
        <v>114</v>
      </c>
      <c r="E189" t="s">
        <v>142</v>
      </c>
      <c r="F189">
        <v>50</v>
      </c>
      <c r="G189">
        <v>50</v>
      </c>
      <c r="H189" s="6">
        <v>-13.07960609266047</v>
      </c>
      <c r="I189" t="s">
        <v>152</v>
      </c>
    </row>
    <row r="190" spans="1:9" hidden="1" x14ac:dyDescent="0.3">
      <c r="A190" s="1">
        <v>177</v>
      </c>
      <c r="B190" t="s">
        <v>10</v>
      </c>
      <c r="D190" s="6">
        <f>_xlfn.NUMBERVALUE(RIGHT(Table1[[#This Row],[inst]],LEN(Table1[[#This Row],[inst]])-3))</f>
        <v>121</v>
      </c>
      <c r="E190" t="s">
        <v>130</v>
      </c>
      <c r="F190">
        <v>50</v>
      </c>
      <c r="G190">
        <v>50</v>
      </c>
      <c r="H190" s="6">
        <v>-13.01251314296435</v>
      </c>
      <c r="I190" t="s">
        <v>152</v>
      </c>
    </row>
    <row r="191" spans="1:9" hidden="1" x14ac:dyDescent="0.3">
      <c r="A191" s="1">
        <v>178</v>
      </c>
      <c r="B191" t="s">
        <v>10</v>
      </c>
      <c r="D191" s="6">
        <f>_xlfn.NUMBERVALUE(RIGHT(Table1[[#This Row],[inst]],LEN(Table1[[#This Row],[inst]])-3))</f>
        <v>122</v>
      </c>
      <c r="E191" t="s">
        <v>131</v>
      </c>
      <c r="F191">
        <v>50</v>
      </c>
      <c r="G191">
        <v>50</v>
      </c>
      <c r="H191" s="6">
        <v>-13.01251314296435</v>
      </c>
      <c r="I191" t="s">
        <v>152</v>
      </c>
    </row>
    <row r="192" spans="1:9" hidden="1" x14ac:dyDescent="0.3">
      <c r="A192" s="1">
        <v>179</v>
      </c>
      <c r="B192" t="s">
        <v>10</v>
      </c>
      <c r="D192" s="6">
        <f>_xlfn.NUMBERVALUE(RIGHT(Table1[[#This Row],[inst]],LEN(Table1[[#This Row],[inst]])-3))</f>
        <v>123</v>
      </c>
      <c r="E192" t="s">
        <v>132</v>
      </c>
      <c r="F192">
        <v>50</v>
      </c>
      <c r="G192">
        <v>50</v>
      </c>
      <c r="H192" s="6">
        <v>-13.01251314296435</v>
      </c>
      <c r="I192" t="s">
        <v>152</v>
      </c>
    </row>
    <row r="193" spans="1:9" hidden="1" x14ac:dyDescent="0.3">
      <c r="A193" s="1">
        <v>180</v>
      </c>
      <c r="B193" t="s">
        <v>10</v>
      </c>
      <c r="D193" s="6">
        <f>_xlfn.NUMBERVALUE(RIGHT(Table1[[#This Row],[inst]],LEN(Table1[[#This Row],[inst]])-3))</f>
        <v>124</v>
      </c>
      <c r="E193" t="s">
        <v>133</v>
      </c>
      <c r="F193">
        <v>50</v>
      </c>
      <c r="G193">
        <v>50</v>
      </c>
      <c r="H193" s="6">
        <v>-13.01251314296435</v>
      </c>
      <c r="I193" t="s">
        <v>152</v>
      </c>
    </row>
    <row r="194" spans="1:9" hidden="1" x14ac:dyDescent="0.3">
      <c r="A194" s="1">
        <v>181</v>
      </c>
      <c r="B194" t="s">
        <v>10</v>
      </c>
      <c r="D194" s="6">
        <f>_xlfn.NUMBERVALUE(RIGHT(Table1[[#This Row],[inst]],LEN(Table1[[#This Row],[inst]])-3))</f>
        <v>131</v>
      </c>
      <c r="E194" t="s">
        <v>134</v>
      </c>
      <c r="F194">
        <v>50</v>
      </c>
      <c r="G194">
        <v>50</v>
      </c>
      <c r="H194" s="6">
        <v>-13.01251314296435</v>
      </c>
      <c r="I194" t="s">
        <v>152</v>
      </c>
    </row>
    <row r="195" spans="1:9" hidden="1" x14ac:dyDescent="0.3">
      <c r="A195" s="1">
        <v>182</v>
      </c>
      <c r="B195" t="s">
        <v>10</v>
      </c>
      <c r="D195" s="6">
        <f>_xlfn.NUMBERVALUE(RIGHT(Table1[[#This Row],[inst]],LEN(Table1[[#This Row],[inst]])-3))</f>
        <v>132</v>
      </c>
      <c r="E195" t="s">
        <v>135</v>
      </c>
      <c r="F195">
        <v>50</v>
      </c>
      <c r="G195">
        <v>50</v>
      </c>
      <c r="H195" s="6">
        <v>-13.01251314296435</v>
      </c>
      <c r="I195" t="s">
        <v>152</v>
      </c>
    </row>
    <row r="196" spans="1:9" hidden="1" x14ac:dyDescent="0.3">
      <c r="A196" s="1">
        <v>183</v>
      </c>
      <c r="B196" t="s">
        <v>10</v>
      </c>
      <c r="D196" s="6">
        <f>_xlfn.NUMBERVALUE(RIGHT(Table1[[#This Row],[inst]],LEN(Table1[[#This Row],[inst]])-3))</f>
        <v>133</v>
      </c>
      <c r="E196" t="s">
        <v>136</v>
      </c>
      <c r="F196">
        <v>50</v>
      </c>
      <c r="G196">
        <v>50</v>
      </c>
      <c r="H196" s="6">
        <v>-13.01251314296435</v>
      </c>
      <c r="I196" t="s">
        <v>152</v>
      </c>
    </row>
    <row r="197" spans="1:9" hidden="1" x14ac:dyDescent="0.3">
      <c r="A197" s="1">
        <v>184</v>
      </c>
      <c r="B197" t="s">
        <v>10</v>
      </c>
      <c r="D197" s="6">
        <f>_xlfn.NUMBERVALUE(RIGHT(Table1[[#This Row],[inst]],LEN(Table1[[#This Row],[inst]])-3))</f>
        <v>134</v>
      </c>
      <c r="E197" t="s">
        <v>137</v>
      </c>
      <c r="F197">
        <v>50</v>
      </c>
      <c r="G197">
        <v>50</v>
      </c>
      <c r="H197" s="6">
        <v>-13.01251314296435</v>
      </c>
      <c r="I197" t="s"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</cp:lastModifiedBy>
  <dcterms:created xsi:type="dcterms:W3CDTF">2024-10-09T09:22:42Z</dcterms:created>
  <dcterms:modified xsi:type="dcterms:W3CDTF">2024-10-09T10:52:53Z</dcterms:modified>
</cp:coreProperties>
</file>