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9BCA2B5E-D62C-4F70-92CB-60C914B3C7E4}" xr6:coauthVersionLast="47" xr6:coauthVersionMax="47" xr10:uidLastSave="{00000000-0000-0000-0000-000000000000}"/>
  <bookViews>
    <workbookView xWindow="15030" yWindow="600" windowWidth="13440" windowHeight="15330" xr2:uid="{7F857E57-5E4D-4053-B40B-24E052C5EC3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10" i="1" s="1"/>
  <c r="B8" i="1"/>
  <c r="B10" i="1" s="1"/>
  <c r="B12" i="1" s="1"/>
  <c r="B6" i="1"/>
</calcChain>
</file>

<file path=xl/sharedStrings.xml><?xml version="1.0" encoding="utf-8"?>
<sst xmlns="http://schemas.openxmlformats.org/spreadsheetml/2006/main" count="16" uniqueCount="11">
  <si>
    <t>Sample Strength</t>
  </si>
  <si>
    <t>Target Strength</t>
  </si>
  <si>
    <t>Dilution Factor</t>
  </si>
  <si>
    <t>Diluting Strength:</t>
  </si>
  <si>
    <t>mls sample</t>
  </si>
  <si>
    <t>mls diluting ethanol</t>
  </si>
  <si>
    <t>total volume</t>
  </si>
  <si>
    <t>Diluting to target strength</t>
  </si>
  <si>
    <t>Strength of dilution</t>
  </si>
  <si>
    <t>Diluting Strength</t>
  </si>
  <si>
    <t>Dilution Strength: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</si>
</sst>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C03-974E-4D44-922E-5A887624AA9B}">
  <dimension ref="A1:E12"/>
  <sheetViews>
    <sheetView tabSelected="1" workbookViewId="0">
      <selection activeCell="E10" sqref="E10"/>
    </sheetView>
  </sheetViews>
  <sheetFormatPr defaultRowHeight="15" x14ac:dyDescent="0.25"/>
  <cols>
    <col min="1" max="1" width="19" bestFit="1" customWidth="1"/>
    <col min="4" max="4" width="19" bestFit="1" customWidth="1"/>
  </cols>
  <sheetData>
    <row r="1" spans="1:5" x14ac:dyDescent="0.25">
      <c r="A1" s="2" t="s">
        <v>7</v>
      </c>
      <c r="B1" s="2"/>
      <c r="D1" s="2" t="s">
        <v>8</v>
      </c>
      <c r="E1" s="2"/>
    </row>
    <row r="3" spans="1:5" x14ac:dyDescent="0.25">
      <c r="A3" t="s">
        <v>0</v>
      </c>
      <c r="B3" s="1">
        <v>82.93</v>
      </c>
      <c r="D3" t="s">
        <v>0</v>
      </c>
      <c r="E3" s="1">
        <v>82.93</v>
      </c>
    </row>
    <row r="4" spans="1:5" x14ac:dyDescent="0.25">
      <c r="A4" t="s">
        <v>1</v>
      </c>
      <c r="B4" s="1">
        <v>47</v>
      </c>
      <c r="D4" t="s">
        <v>9</v>
      </c>
      <c r="E4" s="1">
        <v>0</v>
      </c>
    </row>
    <row r="5" spans="1:5" x14ac:dyDescent="0.25">
      <c r="A5" t="s">
        <v>4</v>
      </c>
      <c r="B5" s="1">
        <v>2.8</v>
      </c>
      <c r="D5" t="s">
        <v>4</v>
      </c>
      <c r="E5" s="1">
        <v>2.8</v>
      </c>
    </row>
    <row r="6" spans="1:5" x14ac:dyDescent="0.25">
      <c r="A6" t="s">
        <v>5</v>
      </c>
      <c r="B6">
        <f>B7-B5</f>
        <v>2.2000000000000002</v>
      </c>
      <c r="D6" t="s">
        <v>5</v>
      </c>
      <c r="E6">
        <f>E7-E5</f>
        <v>2.2000000000000002</v>
      </c>
    </row>
    <row r="7" spans="1:5" x14ac:dyDescent="0.25">
      <c r="A7" t="s">
        <v>6</v>
      </c>
      <c r="B7" s="1">
        <v>5</v>
      </c>
      <c r="D7" t="s">
        <v>6</v>
      </c>
      <c r="E7" s="1">
        <v>5</v>
      </c>
    </row>
    <row r="8" spans="1:5" x14ac:dyDescent="0.25">
      <c r="A8" t="s">
        <v>2</v>
      </c>
      <c r="B8">
        <f>B7/B5</f>
        <v>1.7857142857142858</v>
      </c>
      <c r="D8" t="s">
        <v>2</v>
      </c>
      <c r="E8">
        <f>E7/E5</f>
        <v>1.7857142857142858</v>
      </c>
    </row>
    <row r="10" spans="1:5" x14ac:dyDescent="0.25">
      <c r="A10" t="s">
        <v>3</v>
      </c>
      <c r="B10">
        <f>(B4-(B3/B8))/(1-(1/B8))</f>
        <v>1.2709090909090841</v>
      </c>
      <c r="D10" t="s">
        <v>10</v>
      </c>
      <c r="E10">
        <f>(E3*E5/E7)+(E4*E6/E7)</f>
        <v>46.440800000000003</v>
      </c>
    </row>
    <row r="12" spans="1:5" x14ac:dyDescent="0.25">
      <c r="B12" t="str">
        <f>IF(OR(B10&gt;100,B10&lt;0),"Try a stronger dilution!","")</f>
        <v/>
      </c>
    </row>
  </sheetData>
  <sheetProtection sheet="1" objects="1" scenarios="1"/>
  <protectedRanges>
    <protectedRange sqref="E3:E5 E7" name="Range2"/>
    <protectedRange sqref="B3:B5 B7" name="Range1"/>
  </protectedRanges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Ford</dc:creator>
  <cp:lastModifiedBy>Hannah Ford</cp:lastModifiedBy>
  <dcterms:created xsi:type="dcterms:W3CDTF">2021-06-29T13:06:16Z</dcterms:created>
  <dcterms:modified xsi:type="dcterms:W3CDTF">2022-02-18T13:04:24Z</dcterms:modified>
</cp:coreProperties>
</file>