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ie\21 april\"/>
    </mc:Choice>
  </mc:AlternateContent>
  <xr:revisionPtr revIDLastSave="0" documentId="13_ncr:1_{3518A669-F2EF-471E-9830-A2F6E4B3116A}" xr6:coauthVersionLast="47" xr6:coauthVersionMax="47" xr10:uidLastSave="{00000000-0000-0000-0000-000000000000}"/>
  <bookViews>
    <workbookView xWindow="-120" yWindow="-120" windowWidth="29040" windowHeight="15840" xr2:uid="{9797CAE4-846E-43DA-9275-42DFC0822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1" i="1" l="1" a="1"/>
  <c r="Q241" i="1" s="1"/>
  <c r="P241" i="1" s="1" a="1"/>
  <c r="P241" i="1" s="1"/>
  <c r="O241" i="1" a="1"/>
  <c r="O241" i="1" s="1"/>
  <c r="N241" i="1" s="1" a="1"/>
  <c r="N241" i="1" s="1"/>
  <c r="M241" i="1"/>
  <c r="Q240" i="1" a="1"/>
  <c r="Q240" i="1" s="1"/>
  <c r="P240" i="1" s="1" a="1"/>
  <c r="P240" i="1" s="1"/>
  <c r="O240" i="1" a="1"/>
  <c r="O240" i="1" s="1"/>
  <c r="N240" i="1" s="1" a="1"/>
  <c r="N240" i="1" s="1"/>
  <c r="M240" i="1"/>
  <c r="Q239" i="1" a="1"/>
  <c r="Q239" i="1" s="1"/>
  <c r="P239" i="1" s="1" a="1"/>
  <c r="P239" i="1" s="1"/>
  <c r="O239" i="1" a="1"/>
  <c r="O239" i="1" s="1"/>
  <c r="N239" i="1" s="1" a="1"/>
  <c r="N239" i="1" s="1"/>
  <c r="M239" i="1"/>
  <c r="Q238" i="1" a="1"/>
  <c r="Q238" i="1" s="1"/>
  <c r="P238" i="1" s="1" a="1"/>
  <c r="P238" i="1" s="1"/>
  <c r="O238" i="1" a="1"/>
  <c r="O238" i="1" s="1"/>
  <c r="N238" i="1" s="1" a="1"/>
  <c r="N238" i="1" s="1"/>
  <c r="M238" i="1"/>
  <c r="Q237" i="1" a="1"/>
  <c r="Q237" i="1" s="1"/>
  <c r="P237" i="1" s="1" a="1"/>
  <c r="P237" i="1" s="1"/>
  <c r="O237" i="1" a="1"/>
  <c r="O237" i="1" s="1"/>
  <c r="N237" i="1" s="1" a="1"/>
  <c r="N237" i="1" s="1"/>
  <c r="M237" i="1"/>
  <c r="Q236" i="1" a="1"/>
  <c r="Q236" i="1" s="1"/>
  <c r="P236" i="1" s="1" a="1"/>
  <c r="P236" i="1" s="1"/>
  <c r="O236" i="1" a="1"/>
  <c r="O236" i="1" s="1"/>
  <c r="N236" i="1" s="1" a="1"/>
  <c r="N236" i="1" s="1"/>
  <c r="M236" i="1"/>
  <c r="Q235" i="1" a="1"/>
  <c r="Q235" i="1" s="1"/>
  <c r="P235" i="1" s="1" a="1"/>
  <c r="P235" i="1" s="1"/>
  <c r="O235" i="1" a="1"/>
  <c r="O235" i="1" s="1"/>
  <c r="N235" i="1" s="1" a="1"/>
  <c r="N235" i="1" s="1"/>
  <c r="M235" i="1"/>
  <c r="Q234" i="1" a="1"/>
  <c r="Q234" i="1" s="1"/>
  <c r="P234" i="1" s="1" a="1"/>
  <c r="P234" i="1" s="1"/>
  <c r="O234" i="1" a="1"/>
  <c r="O234" i="1" s="1"/>
  <c r="N234" i="1" s="1" a="1"/>
  <c r="N234" i="1" s="1"/>
  <c r="M234" i="1"/>
  <c r="Q233" i="1" a="1"/>
  <c r="Q233" i="1" s="1"/>
  <c r="P233" i="1" s="1" a="1"/>
  <c r="P233" i="1" s="1"/>
  <c r="O233" i="1" a="1"/>
  <c r="O233" i="1" s="1"/>
  <c r="N233" i="1" s="1" a="1"/>
  <c r="N233" i="1" s="1"/>
  <c r="M233" i="1"/>
  <c r="Q232" i="1" a="1"/>
  <c r="Q232" i="1" s="1"/>
  <c r="P232" i="1" s="1" a="1"/>
  <c r="P232" i="1" s="1"/>
  <c r="O232" i="1"/>
  <c r="N232" i="1" s="1" a="1"/>
  <c r="N232" i="1" s="1"/>
  <c r="O232" i="1" a="1"/>
  <c r="M232" i="1"/>
  <c r="Q231" i="1" a="1"/>
  <c r="Q231" i="1" s="1"/>
  <c r="P231" i="1" s="1" a="1"/>
  <c r="P231" i="1" s="1"/>
  <c r="O231" i="1" a="1"/>
  <c r="O231" i="1" s="1"/>
  <c r="N231" i="1" s="1" a="1"/>
  <c r="N231" i="1" s="1"/>
  <c r="M231" i="1"/>
  <c r="Q230" i="1" a="1"/>
  <c r="Q230" i="1" s="1"/>
  <c r="P230" i="1" s="1" a="1"/>
  <c r="P230" i="1" s="1"/>
  <c r="O230" i="1" a="1"/>
  <c r="O230" i="1" s="1"/>
  <c r="N230" i="1" s="1" a="1"/>
  <c r="N230" i="1" s="1"/>
  <c r="M230" i="1"/>
  <c r="Q229" i="1" a="1"/>
  <c r="Q229" i="1" s="1"/>
  <c r="P229" i="1" s="1" a="1"/>
  <c r="P229" i="1" s="1"/>
  <c r="O229" i="1" a="1"/>
  <c r="O229" i="1" s="1"/>
  <c r="N229" i="1" s="1" a="1"/>
  <c r="N229" i="1" s="1"/>
  <c r="M229" i="1"/>
  <c r="Q228" i="1" a="1"/>
  <c r="Q228" i="1" s="1"/>
  <c r="P228" i="1" s="1" a="1"/>
  <c r="P228" i="1" s="1"/>
  <c r="O228" i="1" a="1"/>
  <c r="O228" i="1" s="1"/>
  <c r="N228" i="1" s="1" a="1"/>
  <c r="N228" i="1" s="1"/>
  <c r="M228" i="1"/>
  <c r="Q227" i="1" a="1"/>
  <c r="Q227" i="1" s="1"/>
  <c r="P227" i="1" s="1" a="1"/>
  <c r="P227" i="1" s="1"/>
  <c r="O227" i="1" a="1"/>
  <c r="O227" i="1" s="1"/>
  <c r="N227" i="1" s="1" a="1"/>
  <c r="N227" i="1" s="1"/>
  <c r="M227" i="1"/>
  <c r="Q226" i="1" a="1"/>
  <c r="Q226" i="1" s="1"/>
  <c r="P226" i="1" s="1" a="1"/>
  <c r="P226" i="1" s="1"/>
  <c r="O226" i="1" a="1"/>
  <c r="O226" i="1" s="1"/>
  <c r="N226" i="1" s="1" a="1"/>
  <c r="N226" i="1" s="1"/>
  <c r="M226" i="1"/>
  <c r="Q225" i="1" a="1"/>
  <c r="Q225" i="1" s="1"/>
  <c r="P225" i="1" s="1" a="1"/>
  <c r="P225" i="1" s="1"/>
  <c r="O225" i="1" a="1"/>
  <c r="O225" i="1" s="1"/>
  <c r="N225" i="1" s="1" a="1"/>
  <c r="N225" i="1" s="1"/>
  <c r="M225" i="1"/>
  <c r="Q224" i="1" a="1"/>
  <c r="Q224" i="1" s="1"/>
  <c r="P224" i="1" s="1" a="1"/>
  <c r="P224" i="1" s="1"/>
  <c r="O224" i="1" a="1"/>
  <c r="O224" i="1" s="1"/>
  <c r="N224" i="1" s="1" a="1"/>
  <c r="N224" i="1" s="1"/>
  <c r="M224" i="1"/>
  <c r="Q223" i="1" a="1"/>
  <c r="Q223" i="1" s="1"/>
  <c r="P223" i="1" s="1" a="1"/>
  <c r="P223" i="1" s="1"/>
  <c r="O223" i="1" a="1"/>
  <c r="O223" i="1" s="1"/>
  <c r="N223" i="1" s="1" a="1"/>
  <c r="N223" i="1" s="1"/>
  <c r="M223" i="1"/>
  <c r="Q222" i="1" a="1"/>
  <c r="Q222" i="1" s="1"/>
  <c r="P222" i="1" s="1" a="1"/>
  <c r="P222" i="1" s="1"/>
  <c r="O222" i="1"/>
  <c r="N222" i="1" s="1" a="1"/>
  <c r="N222" i="1" s="1"/>
  <c r="O222" i="1" a="1"/>
  <c r="M222" i="1"/>
  <c r="Q221" i="1" a="1"/>
  <c r="Q221" i="1" s="1"/>
  <c r="P221" i="1" s="1" a="1"/>
  <c r="P221" i="1" s="1"/>
  <c r="O221" i="1" a="1"/>
  <c r="O221" i="1" s="1"/>
  <c r="N221" i="1" s="1" a="1"/>
  <c r="N221" i="1" s="1"/>
  <c r="M221" i="1"/>
  <c r="Q220" i="1" a="1"/>
  <c r="Q220" i="1" s="1"/>
  <c r="P220" i="1" s="1" a="1"/>
  <c r="P220" i="1" s="1"/>
  <c r="O220" i="1" a="1"/>
  <c r="O220" i="1" s="1"/>
  <c r="N220" i="1" s="1" a="1"/>
  <c r="N220" i="1" s="1"/>
  <c r="M220" i="1"/>
  <c r="Q219" i="1" a="1"/>
  <c r="Q219" i="1" s="1"/>
  <c r="P219" i="1" s="1" a="1"/>
  <c r="P219" i="1" s="1"/>
  <c r="O219" i="1" a="1"/>
  <c r="O219" i="1" s="1"/>
  <c r="N219" i="1" s="1" a="1"/>
  <c r="N219" i="1" s="1"/>
  <c r="M219" i="1"/>
  <c r="Q218" i="1" a="1"/>
  <c r="Q218" i="1" s="1"/>
  <c r="P218" i="1" s="1" a="1"/>
  <c r="P218" i="1" s="1"/>
  <c r="O218" i="1" a="1"/>
  <c r="O218" i="1" s="1"/>
  <c r="N218" i="1" s="1" a="1"/>
  <c r="N218" i="1" s="1"/>
  <c r="M218" i="1"/>
  <c r="Q217" i="1" a="1"/>
  <c r="Q217" i="1" s="1"/>
  <c r="P217" i="1" s="1" a="1"/>
  <c r="P217" i="1" s="1"/>
  <c r="O217" i="1" a="1"/>
  <c r="O217" i="1" s="1"/>
  <c r="N217" i="1" s="1" a="1"/>
  <c r="N217" i="1" s="1"/>
  <c r="M217" i="1"/>
  <c r="Q216" i="1" a="1"/>
  <c r="Q216" i="1" s="1"/>
  <c r="P216" i="1" s="1" a="1"/>
  <c r="P216" i="1" s="1"/>
  <c r="O216" i="1" a="1"/>
  <c r="O216" i="1" s="1"/>
  <c r="N216" i="1" s="1" a="1"/>
  <c r="N216" i="1" s="1"/>
  <c r="M216" i="1"/>
  <c r="Q215" i="1" a="1"/>
  <c r="Q215" i="1" s="1"/>
  <c r="P215" i="1" s="1" a="1"/>
  <c r="P215" i="1" s="1"/>
  <c r="O215" i="1" a="1"/>
  <c r="O215" i="1" s="1"/>
  <c r="N215" i="1" s="1" a="1"/>
  <c r="N215" i="1" s="1"/>
  <c r="M215" i="1"/>
  <c r="Q214" i="1" a="1"/>
  <c r="Q214" i="1" s="1"/>
  <c r="P214" i="1" s="1" a="1"/>
  <c r="P214" i="1" s="1"/>
  <c r="O214" i="1" a="1"/>
  <c r="O214" i="1" s="1"/>
  <c r="N214" i="1" s="1" a="1"/>
  <c r="N214" i="1" s="1"/>
  <c r="M214" i="1"/>
  <c r="Q213" i="1" a="1"/>
  <c r="Q213" i="1" s="1"/>
  <c r="P213" i="1" s="1" a="1"/>
  <c r="P213" i="1" s="1"/>
  <c r="O213" i="1" a="1"/>
  <c r="O213" i="1" s="1"/>
  <c r="N213" i="1" s="1" a="1"/>
  <c r="N213" i="1" s="1"/>
  <c r="M213" i="1"/>
  <c r="Q212" i="1" a="1"/>
  <c r="Q212" i="1" s="1"/>
  <c r="P212" i="1" s="1" a="1"/>
  <c r="P212" i="1" s="1"/>
  <c r="O212" i="1" a="1"/>
  <c r="O212" i="1" s="1"/>
  <c r="N212" i="1" s="1" a="1"/>
  <c r="N212" i="1" s="1"/>
  <c r="M212" i="1"/>
  <c r="Q211" i="1" a="1"/>
  <c r="Q211" i="1" s="1"/>
  <c r="P211" i="1" s="1" a="1"/>
  <c r="P211" i="1" s="1"/>
  <c r="O211" i="1" a="1"/>
  <c r="O211" i="1" s="1"/>
  <c r="N211" i="1" s="1" a="1"/>
  <c r="N211" i="1" s="1"/>
  <c r="M211" i="1"/>
  <c r="Q210" i="1" a="1"/>
  <c r="Q210" i="1" s="1"/>
  <c r="P210" i="1" s="1" a="1"/>
  <c r="P210" i="1" s="1"/>
  <c r="O210" i="1" a="1"/>
  <c r="O210" i="1" s="1"/>
  <c r="N210" i="1" s="1" a="1"/>
  <c r="N210" i="1" s="1"/>
  <c r="M210" i="1"/>
  <c r="Q209" i="1" a="1"/>
  <c r="Q209" i="1" s="1"/>
  <c r="P209" i="1" s="1" a="1"/>
  <c r="P209" i="1" s="1"/>
  <c r="O209" i="1" a="1"/>
  <c r="O209" i="1" s="1"/>
  <c r="N209" i="1" s="1" a="1"/>
  <c r="N209" i="1" s="1"/>
  <c r="M209" i="1"/>
  <c r="Q208" i="1" a="1"/>
  <c r="Q208" i="1" s="1"/>
  <c r="P208" i="1" s="1" a="1"/>
  <c r="P208" i="1" s="1"/>
  <c r="O208" i="1" a="1"/>
  <c r="O208" i="1" s="1"/>
  <c r="N208" i="1" s="1" a="1"/>
  <c r="N208" i="1" s="1"/>
  <c r="M208" i="1"/>
  <c r="Q207" i="1" a="1"/>
  <c r="Q207" i="1" s="1"/>
  <c r="P207" i="1" s="1" a="1"/>
  <c r="P207" i="1" s="1"/>
  <c r="O207" i="1" a="1"/>
  <c r="O207" i="1" s="1"/>
  <c r="N207" i="1" s="1" a="1"/>
  <c r="N207" i="1" s="1"/>
  <c r="M207" i="1"/>
  <c r="Q206" i="1" a="1"/>
  <c r="Q206" i="1" s="1"/>
  <c r="P206" i="1" s="1" a="1"/>
  <c r="P206" i="1" s="1"/>
  <c r="O206" i="1" a="1"/>
  <c r="O206" i="1" s="1"/>
  <c r="N206" i="1" s="1" a="1"/>
  <c r="N206" i="1" s="1"/>
  <c r="M206" i="1"/>
  <c r="Q205" i="1" a="1"/>
  <c r="Q205" i="1" s="1"/>
  <c r="P205" i="1" s="1" a="1"/>
  <c r="P205" i="1" s="1"/>
  <c r="O205" i="1" a="1"/>
  <c r="O205" i="1" s="1"/>
  <c r="N205" i="1" s="1" a="1"/>
  <c r="N205" i="1" s="1"/>
  <c r="M205" i="1"/>
  <c r="Q204" i="1" a="1"/>
  <c r="Q204" i="1" s="1"/>
  <c r="P204" i="1" s="1" a="1"/>
  <c r="P204" i="1" s="1"/>
  <c r="O204" i="1" a="1"/>
  <c r="O204" i="1" s="1"/>
  <c r="N204" i="1" s="1" a="1"/>
  <c r="N204" i="1" s="1"/>
  <c r="M204" i="1"/>
  <c r="Q203" i="1" a="1"/>
  <c r="Q203" i="1" s="1"/>
  <c r="P203" i="1" s="1" a="1"/>
  <c r="P203" i="1" s="1"/>
  <c r="O203" i="1" a="1"/>
  <c r="O203" i="1" s="1"/>
  <c r="N203" i="1" s="1" a="1"/>
  <c r="N203" i="1" s="1"/>
  <c r="M203" i="1"/>
  <c r="Q202" i="1" a="1"/>
  <c r="Q202" i="1" s="1"/>
  <c r="P202" i="1" s="1" a="1"/>
  <c r="P202" i="1" s="1"/>
  <c r="O202" i="1" a="1"/>
  <c r="O202" i="1" s="1"/>
  <c r="N202" i="1" s="1" a="1"/>
  <c r="N202" i="1" s="1"/>
  <c r="M202" i="1"/>
  <c r="Q201" i="1" a="1"/>
  <c r="Q201" i="1" s="1"/>
  <c r="P201" i="1" s="1" a="1"/>
  <c r="P201" i="1" s="1"/>
  <c r="O201" i="1" a="1"/>
  <c r="O201" i="1" s="1"/>
  <c r="N201" i="1" s="1" a="1"/>
  <c r="N201" i="1" s="1"/>
  <c r="M201" i="1"/>
  <c r="Q200" i="1" a="1"/>
  <c r="Q200" i="1" s="1"/>
  <c r="P200" i="1" s="1" a="1"/>
  <c r="P200" i="1" s="1"/>
  <c r="O200" i="1" a="1"/>
  <c r="O200" i="1" s="1"/>
  <c r="N200" i="1" s="1" a="1"/>
  <c r="N200" i="1" s="1"/>
  <c r="M200" i="1"/>
  <c r="Q199" i="1" a="1"/>
  <c r="Q199" i="1" s="1"/>
  <c r="P199" i="1" s="1" a="1"/>
  <c r="P199" i="1" s="1"/>
  <c r="O199" i="1" a="1"/>
  <c r="O199" i="1" s="1"/>
  <c r="N199" i="1" s="1" a="1"/>
  <c r="N199" i="1" s="1"/>
  <c r="M199" i="1"/>
  <c r="Q198" i="1" a="1"/>
  <c r="Q198" i="1" s="1"/>
  <c r="P198" i="1" s="1" a="1"/>
  <c r="P198" i="1" s="1"/>
  <c r="O198" i="1" a="1"/>
  <c r="O198" i="1" s="1"/>
  <c r="N198" i="1" s="1" a="1"/>
  <c r="N198" i="1" s="1"/>
  <c r="M198" i="1"/>
  <c r="Q197" i="1" a="1"/>
  <c r="Q197" i="1" s="1"/>
  <c r="P197" i="1" s="1" a="1"/>
  <c r="P197" i="1" s="1"/>
  <c r="O197" i="1" a="1"/>
  <c r="O197" i="1" s="1"/>
  <c r="N197" i="1" s="1" a="1"/>
  <c r="N197" i="1" s="1"/>
  <c r="M197" i="1"/>
  <c r="Q196" i="1" a="1"/>
  <c r="Q196" i="1" s="1"/>
  <c r="P196" i="1" s="1" a="1"/>
  <c r="P196" i="1" s="1"/>
  <c r="O196" i="1" a="1"/>
  <c r="O196" i="1" s="1"/>
  <c r="N196" i="1" s="1" a="1"/>
  <c r="N196" i="1" s="1"/>
  <c r="M196" i="1"/>
  <c r="Q195" i="1" a="1"/>
  <c r="Q195" i="1" s="1"/>
  <c r="P195" i="1" s="1" a="1"/>
  <c r="P195" i="1" s="1"/>
  <c r="O195" i="1" a="1"/>
  <c r="O195" i="1" s="1"/>
  <c r="N195" i="1" s="1" a="1"/>
  <c r="N195" i="1" s="1"/>
  <c r="M195" i="1"/>
  <c r="Q194" i="1" a="1"/>
  <c r="Q194" i="1" s="1"/>
  <c r="P194" i="1" s="1" a="1"/>
  <c r="P194" i="1" s="1"/>
  <c r="O194" i="1" a="1"/>
  <c r="O194" i="1" s="1"/>
  <c r="N194" i="1" s="1" a="1"/>
  <c r="N194" i="1" s="1"/>
  <c r="M194" i="1"/>
  <c r="Q193" i="1" a="1"/>
  <c r="Q193" i="1" s="1"/>
  <c r="P193" i="1" s="1" a="1"/>
  <c r="P193" i="1" s="1"/>
  <c r="O193" i="1" a="1"/>
  <c r="O193" i="1" s="1"/>
  <c r="N193" i="1" s="1" a="1"/>
  <c r="N193" i="1" s="1"/>
  <c r="M193" i="1"/>
  <c r="Q192" i="1" a="1"/>
  <c r="Q192" i="1" s="1"/>
  <c r="P192" i="1" s="1" a="1"/>
  <c r="P192" i="1" s="1"/>
  <c r="O192" i="1" a="1"/>
  <c r="O192" i="1" s="1"/>
  <c r="N192" i="1" s="1" a="1"/>
  <c r="N192" i="1" s="1"/>
  <c r="M192" i="1"/>
  <c r="Q191" i="1" a="1"/>
  <c r="Q191" i="1" s="1"/>
  <c r="P191" i="1" s="1" a="1"/>
  <c r="P191" i="1" s="1"/>
  <c r="O191" i="1" a="1"/>
  <c r="O191" i="1" s="1"/>
  <c r="N191" i="1" s="1" a="1"/>
  <c r="N191" i="1" s="1"/>
  <c r="M191" i="1"/>
  <c r="Q190" i="1" a="1"/>
  <c r="Q190" i="1" s="1"/>
  <c r="P190" i="1" s="1" a="1"/>
  <c r="P190" i="1" s="1"/>
  <c r="O190" i="1" a="1"/>
  <c r="O190" i="1" s="1"/>
  <c r="N190" i="1" s="1" a="1"/>
  <c r="N190" i="1" s="1"/>
  <c r="M190" i="1"/>
  <c r="Q189" i="1" a="1"/>
  <c r="Q189" i="1" s="1"/>
  <c r="P189" i="1" s="1" a="1"/>
  <c r="P189" i="1" s="1"/>
  <c r="O189" i="1" a="1"/>
  <c r="O189" i="1" s="1"/>
  <c r="N189" i="1" s="1" a="1"/>
  <c r="N189" i="1" s="1"/>
  <c r="M189" i="1"/>
  <c r="Q188" i="1" a="1"/>
  <c r="Q188" i="1" s="1"/>
  <c r="P188" i="1" s="1" a="1"/>
  <c r="P188" i="1" s="1"/>
  <c r="O188" i="1" a="1"/>
  <c r="O188" i="1" s="1"/>
  <c r="N188" i="1" s="1" a="1"/>
  <c r="N188" i="1" s="1"/>
  <c r="M188" i="1"/>
  <c r="Q187" i="1" a="1"/>
  <c r="Q187" i="1" s="1"/>
  <c r="P187" i="1" s="1" a="1"/>
  <c r="P187" i="1" s="1"/>
  <c r="O187" i="1" a="1"/>
  <c r="O187" i="1" s="1"/>
  <c r="N187" i="1" s="1" a="1"/>
  <c r="N187" i="1" s="1"/>
  <c r="M187" i="1"/>
  <c r="Q186" i="1" a="1"/>
  <c r="Q186" i="1" s="1"/>
  <c r="P186" i="1" s="1" a="1"/>
  <c r="P186" i="1" s="1"/>
  <c r="O186" i="1" a="1"/>
  <c r="O186" i="1" s="1"/>
  <c r="N186" i="1" s="1" a="1"/>
  <c r="N186" i="1" s="1"/>
  <c r="M186" i="1"/>
  <c r="Q185" i="1" a="1"/>
  <c r="Q185" i="1" s="1"/>
  <c r="P185" i="1" s="1" a="1"/>
  <c r="P185" i="1" s="1"/>
  <c r="O185" i="1" a="1"/>
  <c r="O185" i="1" s="1"/>
  <c r="N185" i="1" s="1" a="1"/>
  <c r="N185" i="1" s="1"/>
  <c r="M185" i="1"/>
  <c r="Q184" i="1" a="1"/>
  <c r="Q184" i="1" s="1"/>
  <c r="P184" i="1" s="1" a="1"/>
  <c r="P184" i="1" s="1"/>
  <c r="O184" i="1" a="1"/>
  <c r="O184" i="1" s="1"/>
  <c r="N184" i="1" s="1" a="1"/>
  <c r="N184" i="1" s="1"/>
  <c r="M184" i="1"/>
  <c r="Q183" i="1" a="1"/>
  <c r="Q183" i="1" s="1"/>
  <c r="P183" i="1" s="1" a="1"/>
  <c r="P183" i="1" s="1"/>
  <c r="O183" i="1" a="1"/>
  <c r="O183" i="1" s="1"/>
  <c r="N183" i="1" s="1" a="1"/>
  <c r="N183" i="1" s="1"/>
  <c r="M183" i="1"/>
  <c r="Q182" i="1" a="1"/>
  <c r="Q182" i="1" s="1"/>
  <c r="P182" i="1" s="1" a="1"/>
  <c r="P182" i="1" s="1"/>
  <c r="O182" i="1" a="1"/>
  <c r="O182" i="1" s="1"/>
  <c r="N182" i="1" s="1" a="1"/>
  <c r="N182" i="1" s="1"/>
  <c r="M182" i="1"/>
  <c r="Q181" i="1" a="1"/>
  <c r="Q181" i="1" s="1"/>
  <c r="P181" i="1" s="1" a="1"/>
  <c r="P181" i="1" s="1"/>
  <c r="O181" i="1" a="1"/>
  <c r="O181" i="1" s="1"/>
  <c r="N181" i="1" s="1" a="1"/>
  <c r="N181" i="1" s="1"/>
  <c r="M181" i="1"/>
  <c r="Q180" i="1" a="1"/>
  <c r="Q180" i="1" s="1"/>
  <c r="P180" i="1" s="1" a="1"/>
  <c r="P180" i="1" s="1"/>
  <c r="O180" i="1" a="1"/>
  <c r="O180" i="1" s="1"/>
  <c r="N180" i="1" s="1" a="1"/>
  <c r="N180" i="1" s="1"/>
  <c r="M180" i="1"/>
  <c r="Q179" i="1" a="1"/>
  <c r="Q179" i="1" s="1"/>
  <c r="P179" i="1" s="1" a="1"/>
  <c r="P179" i="1" s="1"/>
  <c r="O179" i="1" a="1"/>
  <c r="O179" i="1" s="1"/>
  <c r="N179" i="1" s="1" a="1"/>
  <c r="N179" i="1" s="1"/>
  <c r="M179" i="1"/>
  <c r="Q178" i="1" a="1"/>
  <c r="Q178" i="1" s="1"/>
  <c r="P178" i="1" s="1" a="1"/>
  <c r="P178" i="1" s="1"/>
  <c r="O178" i="1" a="1"/>
  <c r="O178" i="1" s="1"/>
  <c r="N178" i="1" s="1" a="1"/>
  <c r="N178" i="1" s="1"/>
  <c r="M178" i="1"/>
  <c r="Q177" i="1" a="1"/>
  <c r="Q177" i="1" s="1"/>
  <c r="P177" i="1" s="1" a="1"/>
  <c r="P177" i="1" s="1"/>
  <c r="O177" i="1" a="1"/>
  <c r="O177" i="1" s="1"/>
  <c r="N177" i="1" s="1" a="1"/>
  <c r="N177" i="1" s="1"/>
  <c r="M177" i="1"/>
  <c r="Q176" i="1" a="1"/>
  <c r="Q176" i="1" s="1"/>
  <c r="P176" i="1" s="1" a="1"/>
  <c r="P176" i="1" s="1"/>
  <c r="O176" i="1" a="1"/>
  <c r="O176" i="1" s="1"/>
  <c r="N176" i="1" s="1" a="1"/>
  <c r="N176" i="1" s="1"/>
  <c r="M176" i="1"/>
  <c r="Q175" i="1" a="1"/>
  <c r="Q175" i="1" s="1"/>
  <c r="P175" i="1" s="1" a="1"/>
  <c r="P175" i="1" s="1"/>
  <c r="O175" i="1" a="1"/>
  <c r="O175" i="1" s="1"/>
  <c r="N175" i="1" s="1" a="1"/>
  <c r="N175" i="1" s="1"/>
  <c r="M175" i="1"/>
  <c r="Q174" i="1" a="1"/>
  <c r="Q174" i="1" s="1"/>
  <c r="P174" i="1" s="1" a="1"/>
  <c r="P174" i="1" s="1"/>
  <c r="O174" i="1" a="1"/>
  <c r="O174" i="1" s="1"/>
  <c r="N174" i="1" s="1" a="1"/>
  <c r="N174" i="1" s="1"/>
  <c r="M174" i="1"/>
  <c r="Q173" i="1" a="1"/>
  <c r="Q173" i="1" s="1"/>
  <c r="P173" i="1" s="1" a="1"/>
  <c r="P173" i="1" s="1"/>
  <c r="O173" i="1" a="1"/>
  <c r="O173" i="1" s="1"/>
  <c r="N173" i="1" s="1" a="1"/>
  <c r="N173" i="1" s="1"/>
  <c r="M173" i="1"/>
  <c r="Q172" i="1" a="1"/>
  <c r="Q172" i="1" s="1"/>
  <c r="P172" i="1" s="1" a="1"/>
  <c r="P172" i="1" s="1"/>
  <c r="O172" i="1" a="1"/>
  <c r="O172" i="1" s="1"/>
  <c r="N172" i="1" s="1" a="1"/>
  <c r="N172" i="1" s="1"/>
  <c r="M172" i="1"/>
  <c r="Q171" i="1" a="1"/>
  <c r="Q171" i="1" s="1"/>
  <c r="P171" i="1" s="1" a="1"/>
  <c r="P171" i="1" s="1"/>
  <c r="O171" i="1" a="1"/>
  <c r="O171" i="1" s="1"/>
  <c r="N171" i="1" s="1" a="1"/>
  <c r="N171" i="1" s="1"/>
  <c r="M171" i="1"/>
  <c r="Q170" i="1" a="1"/>
  <c r="Q170" i="1" s="1"/>
  <c r="P170" i="1" s="1" a="1"/>
  <c r="P170" i="1" s="1"/>
  <c r="O170" i="1" a="1"/>
  <c r="O170" i="1" s="1"/>
  <c r="N170" i="1" s="1" a="1"/>
  <c r="N170" i="1" s="1"/>
  <c r="M170" i="1"/>
  <c r="Q169" i="1" a="1"/>
  <c r="Q169" i="1" s="1"/>
  <c r="P169" i="1" s="1" a="1"/>
  <c r="P169" i="1" s="1"/>
  <c r="O169" i="1" a="1"/>
  <c r="O169" i="1" s="1"/>
  <c r="N169" i="1" s="1" a="1"/>
  <c r="N169" i="1" s="1"/>
  <c r="M169" i="1"/>
  <c r="Q168" i="1" a="1"/>
  <c r="Q168" i="1" s="1"/>
  <c r="P168" i="1" s="1" a="1"/>
  <c r="P168" i="1" s="1"/>
  <c r="O168" i="1" a="1"/>
  <c r="O168" i="1" s="1"/>
  <c r="N168" i="1" s="1" a="1"/>
  <c r="N168" i="1" s="1"/>
  <c r="M168" i="1"/>
  <c r="Q167" i="1" a="1"/>
  <c r="Q167" i="1" s="1"/>
  <c r="P167" i="1" s="1" a="1"/>
  <c r="P167" i="1" s="1"/>
  <c r="O167" i="1" a="1"/>
  <c r="O167" i="1" s="1"/>
  <c r="N167" i="1" s="1" a="1"/>
  <c r="N167" i="1" s="1"/>
  <c r="M167" i="1"/>
  <c r="Q166" i="1" a="1"/>
  <c r="Q166" i="1" s="1"/>
  <c r="P166" i="1" s="1" a="1"/>
  <c r="P166" i="1" s="1"/>
  <c r="O166" i="1" a="1"/>
  <c r="O166" i="1" s="1"/>
  <c r="N166" i="1" s="1" a="1"/>
  <c r="N166" i="1" s="1"/>
  <c r="M166" i="1"/>
  <c r="Q165" i="1" a="1"/>
  <c r="Q165" i="1" s="1"/>
  <c r="P165" i="1" s="1" a="1"/>
  <c r="P165" i="1" s="1"/>
  <c r="O165" i="1" a="1"/>
  <c r="O165" i="1" s="1"/>
  <c r="N165" i="1" s="1" a="1"/>
  <c r="N165" i="1" s="1"/>
  <c r="M165" i="1"/>
  <c r="Q164" i="1" a="1"/>
  <c r="Q164" i="1" s="1"/>
  <c r="P164" i="1" s="1" a="1"/>
  <c r="P164" i="1" s="1"/>
  <c r="O164" i="1" a="1"/>
  <c r="O164" i="1" s="1"/>
  <c r="N164" i="1" s="1" a="1"/>
  <c r="N164" i="1" s="1"/>
  <c r="M164" i="1"/>
  <c r="Q163" i="1" a="1"/>
  <c r="Q163" i="1" s="1"/>
  <c r="P163" i="1" s="1" a="1"/>
  <c r="P163" i="1" s="1"/>
  <c r="O163" i="1" a="1"/>
  <c r="O163" i="1" s="1"/>
  <c r="N163" i="1" s="1" a="1"/>
  <c r="N163" i="1" s="1"/>
  <c r="M163" i="1"/>
  <c r="Q162" i="1" a="1"/>
  <c r="Q162" i="1" s="1"/>
  <c r="P162" i="1" s="1" a="1"/>
  <c r="P162" i="1" s="1"/>
  <c r="O162" i="1" a="1"/>
  <c r="O162" i="1" s="1"/>
  <c r="N162" i="1" s="1" a="1"/>
  <c r="N162" i="1" s="1"/>
  <c r="M162" i="1"/>
  <c r="Q161" i="1" a="1"/>
  <c r="Q161" i="1" s="1"/>
  <c r="P161" i="1" s="1" a="1"/>
  <c r="P161" i="1" s="1"/>
  <c r="O161" i="1" a="1"/>
  <c r="O161" i="1" s="1"/>
  <c r="N161" i="1" s="1" a="1"/>
  <c r="N161" i="1" s="1"/>
  <c r="M161" i="1"/>
  <c r="Q160" i="1" a="1"/>
  <c r="Q160" i="1" s="1"/>
  <c r="P160" i="1" s="1" a="1"/>
  <c r="P160" i="1" s="1"/>
  <c r="O160" i="1" a="1"/>
  <c r="O160" i="1" s="1"/>
  <c r="N160" i="1" s="1" a="1"/>
  <c r="N160" i="1" s="1"/>
  <c r="M160" i="1"/>
  <c r="Q159" i="1" a="1"/>
  <c r="Q159" i="1" s="1"/>
  <c r="P159" i="1" s="1" a="1"/>
  <c r="P159" i="1" s="1"/>
  <c r="O159" i="1" a="1"/>
  <c r="O159" i="1" s="1"/>
  <c r="N159" i="1" s="1" a="1"/>
  <c r="N159" i="1" s="1"/>
  <c r="M159" i="1"/>
  <c r="Q158" i="1" a="1"/>
  <c r="Q158" i="1" s="1"/>
  <c r="P158" i="1" s="1" a="1"/>
  <c r="P158" i="1" s="1"/>
  <c r="O158" i="1" a="1"/>
  <c r="O158" i="1" s="1"/>
  <c r="N158" i="1" s="1" a="1"/>
  <c r="N158" i="1" s="1"/>
  <c r="M158" i="1"/>
  <c r="Q157" i="1" a="1"/>
  <c r="Q157" i="1" s="1"/>
  <c r="P157" i="1" s="1" a="1"/>
  <c r="P157" i="1" s="1"/>
  <c r="O157" i="1" a="1"/>
  <c r="O157" i="1" s="1"/>
  <c r="N157" i="1" s="1" a="1"/>
  <c r="N157" i="1" s="1"/>
  <c r="M157" i="1"/>
  <c r="Q156" i="1" a="1"/>
  <c r="Q156" i="1" s="1"/>
  <c r="P156" i="1" s="1" a="1"/>
  <c r="P156" i="1" s="1"/>
  <c r="O156" i="1" a="1"/>
  <c r="O156" i="1" s="1"/>
  <c r="N156" i="1" s="1" a="1"/>
  <c r="N156" i="1" s="1"/>
  <c r="M156" i="1"/>
  <c r="Q155" i="1" a="1"/>
  <c r="Q155" i="1" s="1"/>
  <c r="P155" i="1" s="1" a="1"/>
  <c r="P155" i="1" s="1"/>
  <c r="O155" i="1" a="1"/>
  <c r="O155" i="1" s="1"/>
  <c r="N155" i="1" s="1" a="1"/>
  <c r="N155" i="1" s="1"/>
  <c r="M155" i="1"/>
  <c r="Q154" i="1" a="1"/>
  <c r="Q154" i="1" s="1"/>
  <c r="P154" i="1" s="1" a="1"/>
  <c r="P154" i="1" s="1"/>
  <c r="O154" i="1" a="1"/>
  <c r="O154" i="1" s="1"/>
  <c r="N154" i="1" s="1" a="1"/>
  <c r="N154" i="1" s="1"/>
  <c r="M154" i="1"/>
  <c r="Q153" i="1" a="1"/>
  <c r="Q153" i="1" s="1"/>
  <c r="P153" i="1" s="1" a="1"/>
  <c r="P153" i="1" s="1"/>
  <c r="O153" i="1" a="1"/>
  <c r="O153" i="1" s="1"/>
  <c r="N153" i="1" s="1" a="1"/>
  <c r="N153" i="1" s="1"/>
  <c r="M153" i="1"/>
  <c r="Q152" i="1" a="1"/>
  <c r="Q152" i="1" s="1"/>
  <c r="P152" i="1" s="1" a="1"/>
  <c r="P152" i="1" s="1"/>
  <c r="O152" i="1" a="1"/>
  <c r="O152" i="1" s="1"/>
  <c r="N152" i="1" s="1" a="1"/>
  <c r="N152" i="1" s="1"/>
  <c r="M152" i="1"/>
  <c r="Q151" i="1" a="1"/>
  <c r="Q151" i="1" s="1"/>
  <c r="P151" i="1" s="1" a="1"/>
  <c r="P151" i="1" s="1"/>
  <c r="O151" i="1" a="1"/>
  <c r="O151" i="1" s="1"/>
  <c r="N151" i="1" s="1" a="1"/>
  <c r="N151" i="1" s="1"/>
  <c r="M151" i="1"/>
  <c r="Q150" i="1" a="1"/>
  <c r="Q150" i="1" s="1"/>
  <c r="P150" i="1" s="1" a="1"/>
  <c r="P150" i="1" s="1"/>
  <c r="O150" i="1" a="1"/>
  <c r="O150" i="1" s="1"/>
  <c r="N150" i="1" s="1" a="1"/>
  <c r="N150" i="1" s="1"/>
  <c r="M150" i="1"/>
  <c r="Q149" i="1" a="1"/>
  <c r="Q149" i="1" s="1"/>
  <c r="P149" i="1" s="1" a="1"/>
  <c r="P149" i="1" s="1"/>
  <c r="O149" i="1" a="1"/>
  <c r="O149" i="1" s="1"/>
  <c r="N149" i="1" s="1" a="1"/>
  <c r="N149" i="1" s="1"/>
  <c r="M149" i="1"/>
  <c r="Q148" i="1" a="1"/>
  <c r="Q148" i="1" s="1"/>
  <c r="P148" i="1" s="1" a="1"/>
  <c r="P148" i="1" s="1"/>
  <c r="O148" i="1" a="1"/>
  <c r="O148" i="1" s="1"/>
  <c r="N148" i="1" s="1" a="1"/>
  <c r="N148" i="1" s="1"/>
  <c r="M148" i="1"/>
  <c r="Q147" i="1" a="1"/>
  <c r="Q147" i="1" s="1"/>
  <c r="P147" i="1" s="1" a="1"/>
  <c r="P147" i="1" s="1"/>
  <c r="O147" i="1" a="1"/>
  <c r="O147" i="1" s="1"/>
  <c r="N147" i="1" s="1" a="1"/>
  <c r="N147" i="1" s="1"/>
  <c r="M147" i="1"/>
  <c r="Q146" i="1" a="1"/>
  <c r="Q146" i="1" s="1"/>
  <c r="P146" i="1" s="1" a="1"/>
  <c r="P146" i="1" s="1"/>
  <c r="O146" i="1" a="1"/>
  <c r="O146" i="1" s="1"/>
  <c r="N146" i="1" s="1" a="1"/>
  <c r="N146" i="1" s="1"/>
  <c r="M146" i="1"/>
  <c r="Q145" i="1" a="1"/>
  <c r="Q145" i="1" s="1"/>
  <c r="P145" i="1" s="1" a="1"/>
  <c r="P145" i="1" s="1"/>
  <c r="O145" i="1" a="1"/>
  <c r="O145" i="1" s="1"/>
  <c r="N145" i="1" s="1" a="1"/>
  <c r="N145" i="1" s="1"/>
  <c r="M145" i="1"/>
  <c r="Q144" i="1" a="1"/>
  <c r="Q144" i="1" s="1"/>
  <c r="P144" i="1" s="1" a="1"/>
  <c r="P144" i="1" s="1"/>
  <c r="O144" i="1" a="1"/>
  <c r="O144" i="1" s="1"/>
  <c r="N144" i="1" s="1" a="1"/>
  <c r="N144" i="1" s="1"/>
  <c r="M144" i="1"/>
  <c r="Q143" i="1" a="1"/>
  <c r="Q143" i="1" s="1"/>
  <c r="P143" i="1" s="1" a="1"/>
  <c r="P143" i="1" s="1"/>
  <c r="O143" i="1" a="1"/>
  <c r="O143" i="1" s="1"/>
  <c r="N143" i="1" s="1" a="1"/>
  <c r="N143" i="1" s="1"/>
  <c r="M143" i="1"/>
  <c r="Q142" i="1" a="1"/>
  <c r="Q142" i="1" s="1"/>
  <c r="P142" i="1" s="1" a="1"/>
  <c r="P142" i="1" s="1"/>
  <c r="O142" i="1" a="1"/>
  <c r="O142" i="1" s="1"/>
  <c r="N142" i="1" s="1" a="1"/>
  <c r="N142" i="1" s="1"/>
  <c r="M142" i="1"/>
  <c r="Q141" i="1" a="1"/>
  <c r="Q141" i="1" s="1"/>
  <c r="P141" i="1" s="1" a="1"/>
  <c r="P141" i="1" s="1"/>
  <c r="O141" i="1" a="1"/>
  <c r="O141" i="1" s="1"/>
  <c r="N141" i="1" s="1" a="1"/>
  <c r="N141" i="1" s="1"/>
  <c r="M141" i="1"/>
  <c r="Q140" i="1" a="1"/>
  <c r="Q140" i="1" s="1"/>
  <c r="P140" i="1" s="1" a="1"/>
  <c r="P140" i="1" s="1"/>
  <c r="O140" i="1" a="1"/>
  <c r="O140" i="1" s="1"/>
  <c r="N140" i="1" s="1" a="1"/>
  <c r="N140" i="1" s="1"/>
  <c r="M140" i="1"/>
  <c r="Q139" i="1" a="1"/>
  <c r="Q139" i="1" s="1"/>
  <c r="P139" i="1" s="1" a="1"/>
  <c r="P139" i="1" s="1"/>
  <c r="O139" i="1" a="1"/>
  <c r="O139" i="1" s="1"/>
  <c r="N139" i="1" s="1" a="1"/>
  <c r="N139" i="1" s="1"/>
  <c r="M139" i="1"/>
  <c r="Q138" i="1" a="1"/>
  <c r="Q138" i="1" s="1"/>
  <c r="P138" i="1" s="1" a="1"/>
  <c r="P138" i="1" s="1"/>
  <c r="O138" i="1" a="1"/>
  <c r="O138" i="1" s="1"/>
  <c r="N138" i="1" s="1" a="1"/>
  <c r="N138" i="1" s="1"/>
  <c r="M138" i="1"/>
  <c r="Q137" i="1" a="1"/>
  <c r="Q137" i="1" s="1"/>
  <c r="P137" i="1" s="1" a="1"/>
  <c r="P137" i="1" s="1"/>
  <c r="O137" i="1" a="1"/>
  <c r="O137" i="1" s="1"/>
  <c r="N137" i="1" s="1" a="1"/>
  <c r="N137" i="1" s="1"/>
  <c r="M137" i="1"/>
  <c r="Q136" i="1" a="1"/>
  <c r="Q136" i="1" s="1"/>
  <c r="P136" i="1" s="1" a="1"/>
  <c r="P136" i="1" s="1"/>
  <c r="O136" i="1" a="1"/>
  <c r="O136" i="1" s="1"/>
  <c r="N136" i="1" s="1" a="1"/>
  <c r="N136" i="1" s="1"/>
  <c r="M136" i="1"/>
  <c r="Q135" i="1" a="1"/>
  <c r="Q135" i="1" s="1"/>
  <c r="P135" i="1" s="1" a="1"/>
  <c r="P135" i="1" s="1"/>
  <c r="O135" i="1" a="1"/>
  <c r="O135" i="1" s="1"/>
  <c r="N135" i="1" s="1" a="1"/>
  <c r="N135" i="1" s="1"/>
  <c r="M135" i="1"/>
  <c r="Q134" i="1" a="1"/>
  <c r="Q134" i="1" s="1"/>
  <c r="P134" i="1" s="1" a="1"/>
  <c r="P134" i="1" s="1"/>
  <c r="O134" i="1" a="1"/>
  <c r="O134" i="1" s="1"/>
  <c r="N134" i="1" s="1" a="1"/>
  <c r="N134" i="1" s="1"/>
  <c r="M134" i="1"/>
  <c r="Q133" i="1" a="1"/>
  <c r="Q133" i="1" s="1"/>
  <c r="P133" i="1" s="1" a="1"/>
  <c r="P133" i="1" s="1"/>
  <c r="O133" i="1" a="1"/>
  <c r="O133" i="1" s="1"/>
  <c r="N133" i="1" s="1" a="1"/>
  <c r="N133" i="1" s="1"/>
  <c r="M133" i="1"/>
  <c r="Q132" i="1" a="1"/>
  <c r="Q132" i="1" s="1"/>
  <c r="P132" i="1" s="1" a="1"/>
  <c r="P132" i="1" s="1"/>
  <c r="O132" i="1" a="1"/>
  <c r="O132" i="1" s="1"/>
  <c r="N132" i="1" s="1" a="1"/>
  <c r="N132" i="1" s="1"/>
  <c r="M132" i="1"/>
  <c r="Q131" i="1" a="1"/>
  <c r="Q131" i="1" s="1"/>
  <c r="P131" i="1" s="1" a="1"/>
  <c r="P131" i="1" s="1"/>
  <c r="O131" i="1" a="1"/>
  <c r="O131" i="1" s="1"/>
  <c r="N131" i="1" s="1" a="1"/>
  <c r="N131" i="1" s="1"/>
  <c r="M131" i="1"/>
  <c r="Q130" i="1" a="1"/>
  <c r="Q130" i="1" s="1"/>
  <c r="P130" i="1" s="1" a="1"/>
  <c r="P130" i="1" s="1"/>
  <c r="O130" i="1" a="1"/>
  <c r="O130" i="1" s="1"/>
  <c r="N130" i="1" s="1" a="1"/>
  <c r="N130" i="1" s="1"/>
  <c r="M130" i="1"/>
  <c r="Q129" i="1" a="1"/>
  <c r="Q129" i="1" s="1"/>
  <c r="P129" i="1" s="1" a="1"/>
  <c r="P129" i="1" s="1"/>
  <c r="O129" i="1" a="1"/>
  <c r="O129" i="1" s="1"/>
  <c r="N129" i="1" s="1" a="1"/>
  <c r="N129" i="1" s="1"/>
  <c r="M129" i="1"/>
  <c r="Q128" i="1" a="1"/>
  <c r="Q128" i="1" s="1"/>
  <c r="P128" i="1" s="1" a="1"/>
  <c r="P128" i="1" s="1"/>
  <c r="O128" i="1" a="1"/>
  <c r="O128" i="1" s="1"/>
  <c r="N128" i="1" s="1" a="1"/>
  <c r="N128" i="1"/>
  <c r="M128" i="1"/>
  <c r="Q127" i="1" a="1"/>
  <c r="Q127" i="1" s="1"/>
  <c r="P127" i="1" s="1" a="1"/>
  <c r="P127" i="1" s="1"/>
  <c r="O127" i="1" a="1"/>
  <c r="O127" i="1" s="1"/>
  <c r="N127" i="1" s="1" a="1"/>
  <c r="N127" i="1" s="1"/>
  <c r="M127" i="1"/>
  <c r="Q126" i="1" a="1"/>
  <c r="Q126" i="1" s="1"/>
  <c r="P126" i="1" s="1" a="1"/>
  <c r="P126" i="1" s="1"/>
  <c r="O126" i="1" a="1"/>
  <c r="O126" i="1" s="1"/>
  <c r="N126" i="1" s="1" a="1"/>
  <c r="N126" i="1" s="1"/>
  <c r="M126" i="1"/>
  <c r="Q125" i="1" a="1"/>
  <c r="Q125" i="1" s="1"/>
  <c r="P125" i="1" s="1" a="1"/>
  <c r="P125" i="1" s="1"/>
  <c r="O125" i="1" a="1"/>
  <c r="O125" i="1" s="1"/>
  <c r="N125" i="1" s="1" a="1"/>
  <c r="N125" i="1" s="1"/>
  <c r="M125" i="1"/>
  <c r="Q124" i="1" a="1"/>
  <c r="Q124" i="1" s="1"/>
  <c r="P124" i="1" s="1" a="1"/>
  <c r="P124" i="1" s="1"/>
  <c r="O124" i="1" a="1"/>
  <c r="O124" i="1" s="1"/>
  <c r="N124" i="1" s="1" a="1"/>
  <c r="N124" i="1" s="1"/>
  <c r="M124" i="1"/>
  <c r="Q123" i="1" a="1"/>
  <c r="Q123" i="1" s="1"/>
  <c r="P123" i="1" s="1" a="1"/>
  <c r="P123" i="1" s="1"/>
  <c r="O123" i="1" a="1"/>
  <c r="O123" i="1" s="1"/>
  <c r="N123" i="1" s="1" a="1"/>
  <c r="N123" i="1"/>
  <c r="M123" i="1"/>
  <c r="Q122" i="1" a="1"/>
  <c r="Q122" i="1" s="1"/>
  <c r="P122" i="1" s="1" a="1"/>
  <c r="P122" i="1" s="1"/>
  <c r="O122" i="1" a="1"/>
  <c r="O122" i="1" s="1"/>
  <c r="N122" i="1" s="1" a="1"/>
  <c r="N122" i="1" s="1"/>
  <c r="M122" i="1"/>
  <c r="Q121" i="1" a="1"/>
  <c r="Q121" i="1" s="1"/>
  <c r="P121" i="1" s="1" a="1"/>
  <c r="P121" i="1" s="1"/>
  <c r="O121" i="1" a="1"/>
  <c r="O121" i="1" s="1"/>
  <c r="N121" i="1" s="1" a="1"/>
  <c r="N121" i="1" s="1"/>
  <c r="M121" i="1"/>
  <c r="Q120" i="1" a="1"/>
  <c r="Q120" i="1" s="1"/>
  <c r="P120" i="1" s="1" a="1"/>
  <c r="P120" i="1" s="1"/>
  <c r="O120" i="1" a="1"/>
  <c r="O120" i="1" s="1"/>
  <c r="N120" i="1" s="1" a="1"/>
  <c r="N120" i="1"/>
  <c r="M120" i="1"/>
  <c r="Q119" i="1" a="1"/>
  <c r="Q119" i="1" s="1"/>
  <c r="P119" i="1" s="1" a="1"/>
  <c r="P119" i="1" s="1"/>
  <c r="O119" i="1" a="1"/>
  <c r="O119" i="1" s="1"/>
  <c r="N119" i="1" s="1" a="1"/>
  <c r="N119" i="1" s="1"/>
  <c r="M119" i="1"/>
  <c r="Q118" i="1" a="1"/>
  <c r="Q118" i="1" s="1"/>
  <c r="P118" i="1" s="1" a="1"/>
  <c r="P118" i="1" s="1"/>
  <c r="O118" i="1" a="1"/>
  <c r="O118" i="1" s="1"/>
  <c r="N118" i="1" s="1" a="1"/>
  <c r="N118" i="1" s="1"/>
  <c r="M118" i="1"/>
  <c r="Q117" i="1" a="1"/>
  <c r="Q117" i="1" s="1"/>
  <c r="P117" i="1" s="1" a="1"/>
  <c r="P117" i="1" s="1"/>
  <c r="O117" i="1" a="1"/>
  <c r="O117" i="1" s="1"/>
  <c r="N117" i="1" s="1" a="1"/>
  <c r="N117" i="1"/>
  <c r="M117" i="1"/>
  <c r="Q116" i="1" a="1"/>
  <c r="Q116" i="1" s="1"/>
  <c r="P116" i="1" s="1" a="1"/>
  <c r="P116" i="1" s="1"/>
  <c r="O116" i="1" a="1"/>
  <c r="O116" i="1" s="1"/>
  <c r="N116" i="1" s="1" a="1"/>
  <c r="N116" i="1" s="1"/>
  <c r="M116" i="1"/>
  <c r="Q115" i="1" a="1"/>
  <c r="Q115" i="1" s="1"/>
  <c r="P115" i="1" s="1" a="1"/>
  <c r="P115" i="1" s="1"/>
  <c r="O115" i="1" a="1"/>
  <c r="O115" i="1" s="1"/>
  <c r="N115" i="1" s="1" a="1"/>
  <c r="N115" i="1" s="1"/>
  <c r="M115" i="1"/>
  <c r="Q114" i="1" a="1"/>
  <c r="Q114" i="1" s="1"/>
  <c r="P114" i="1" s="1" a="1"/>
  <c r="P114" i="1" s="1"/>
  <c r="O114" i="1" a="1"/>
  <c r="O114" i="1" s="1"/>
  <c r="N114" i="1" s="1" a="1"/>
  <c r="N114" i="1"/>
  <c r="M114" i="1"/>
  <c r="Q113" i="1" a="1"/>
  <c r="Q113" i="1" s="1"/>
  <c r="P113" i="1" s="1" a="1"/>
  <c r="P113" i="1" s="1"/>
  <c r="O113" i="1" a="1"/>
  <c r="O113" i="1" s="1"/>
  <c r="N113" i="1" s="1" a="1"/>
  <c r="N113" i="1" s="1"/>
  <c r="M113" i="1"/>
  <c r="Q112" i="1" a="1"/>
  <c r="Q112" i="1" s="1"/>
  <c r="P112" i="1" s="1" a="1"/>
  <c r="P112" i="1" s="1"/>
  <c r="O112" i="1" a="1"/>
  <c r="O112" i="1" s="1"/>
  <c r="N112" i="1" s="1" a="1"/>
  <c r="N112" i="1" s="1"/>
  <c r="M112" i="1"/>
  <c r="Q111" i="1" a="1"/>
  <c r="Q111" i="1" s="1"/>
  <c r="P111" i="1" s="1" a="1"/>
  <c r="P111" i="1" s="1"/>
  <c r="O111" i="1" a="1"/>
  <c r="O111" i="1" s="1"/>
  <c r="N111" i="1" s="1" a="1"/>
  <c r="N111" i="1"/>
  <c r="M111" i="1"/>
  <c r="Q110" i="1" a="1"/>
  <c r="Q110" i="1" s="1"/>
  <c r="P110" i="1" s="1" a="1"/>
  <c r="P110" i="1" s="1"/>
  <c r="O110" i="1" a="1"/>
  <c r="O110" i="1" s="1"/>
  <c r="N110" i="1" s="1" a="1"/>
  <c r="N110" i="1" s="1"/>
  <c r="M110" i="1"/>
  <c r="Q109" i="1" a="1"/>
  <c r="Q109" i="1" s="1"/>
  <c r="P109" i="1" s="1" a="1"/>
  <c r="P109" i="1" s="1"/>
  <c r="O109" i="1" a="1"/>
  <c r="O109" i="1" s="1"/>
  <c r="N109" i="1" s="1" a="1"/>
  <c r="N109" i="1" s="1"/>
  <c r="M109" i="1"/>
  <c r="Q108" i="1" a="1"/>
  <c r="Q108" i="1" s="1"/>
  <c r="P108" i="1" s="1" a="1"/>
  <c r="P108" i="1" s="1"/>
  <c r="O108" i="1" a="1"/>
  <c r="O108" i="1" s="1"/>
  <c r="N108" i="1" s="1" a="1"/>
  <c r="N108" i="1"/>
  <c r="M108" i="1"/>
  <c r="Q107" i="1" a="1"/>
  <c r="Q107" i="1" s="1"/>
  <c r="P107" i="1" s="1" a="1"/>
  <c r="P107" i="1" s="1"/>
  <c r="O107" i="1" a="1"/>
  <c r="O107" i="1" s="1"/>
  <c r="N107" i="1" s="1" a="1"/>
  <c r="N107" i="1" s="1"/>
  <c r="M107" i="1"/>
  <c r="Q106" i="1" a="1"/>
  <c r="Q106" i="1" s="1"/>
  <c r="P106" i="1" s="1" a="1"/>
  <c r="P106" i="1" s="1"/>
  <c r="O106" i="1" a="1"/>
  <c r="O106" i="1" s="1"/>
  <c r="N106" i="1" s="1" a="1"/>
  <c r="N106" i="1" s="1"/>
  <c r="M106" i="1"/>
  <c r="Q105" i="1" a="1"/>
  <c r="Q105" i="1" s="1"/>
  <c r="P105" i="1" s="1" a="1"/>
  <c r="P105" i="1" s="1"/>
  <c r="O105" i="1" a="1"/>
  <c r="O105" i="1" s="1"/>
  <c r="N105" i="1" s="1" a="1"/>
  <c r="N105" i="1"/>
  <c r="M105" i="1"/>
  <c r="Q104" i="1" a="1"/>
  <c r="Q104" i="1" s="1"/>
  <c r="P104" i="1" s="1" a="1"/>
  <c r="P104" i="1" s="1"/>
  <c r="O104" i="1" a="1"/>
  <c r="O104" i="1" s="1"/>
  <c r="N104" i="1" s="1" a="1"/>
  <c r="N104" i="1" s="1"/>
  <c r="M104" i="1"/>
  <c r="Q103" i="1" a="1"/>
  <c r="Q103" i="1" s="1"/>
  <c r="P103" i="1" s="1" a="1"/>
  <c r="P103" i="1" s="1"/>
  <c r="O103" i="1" a="1"/>
  <c r="O103" i="1" s="1"/>
  <c r="N103" i="1" s="1" a="1"/>
  <c r="N103" i="1" s="1"/>
  <c r="M103" i="1"/>
  <c r="Q102" i="1" a="1"/>
  <c r="Q102" i="1" s="1"/>
  <c r="P102" i="1" s="1" a="1"/>
  <c r="P102" i="1" s="1"/>
  <c r="O102" i="1" a="1"/>
  <c r="O102" i="1" s="1"/>
  <c r="N102" i="1" s="1" a="1"/>
  <c r="N102" i="1"/>
  <c r="M102" i="1"/>
  <c r="Q101" i="1" a="1"/>
  <c r="Q101" i="1" s="1"/>
  <c r="P101" i="1" s="1" a="1"/>
  <c r="P101" i="1" s="1"/>
  <c r="O101" i="1" a="1"/>
  <c r="O101" i="1" s="1"/>
  <c r="N101" i="1" s="1" a="1"/>
  <c r="N101" i="1" s="1"/>
  <c r="M101" i="1"/>
  <c r="Q100" i="1" a="1"/>
  <c r="Q100" i="1" s="1"/>
  <c r="P100" i="1" s="1" a="1"/>
  <c r="P100" i="1" s="1"/>
  <c r="O100" i="1" a="1"/>
  <c r="O100" i="1" s="1"/>
  <c r="N100" i="1" s="1" a="1"/>
  <c r="N100" i="1" s="1"/>
  <c r="M100" i="1"/>
  <c r="Q99" i="1" a="1"/>
  <c r="Q99" i="1" s="1"/>
  <c r="P99" i="1" s="1" a="1"/>
  <c r="P99" i="1" s="1"/>
  <c r="O99" i="1" a="1"/>
  <c r="O99" i="1" s="1"/>
  <c r="N99" i="1" s="1" a="1"/>
  <c r="N99" i="1"/>
  <c r="M99" i="1"/>
  <c r="Q98" i="1" a="1"/>
  <c r="Q98" i="1" s="1"/>
  <c r="P98" i="1" s="1" a="1"/>
  <c r="P98" i="1" s="1"/>
  <c r="O98" i="1" a="1"/>
  <c r="O98" i="1" s="1"/>
  <c r="N98" i="1" s="1" a="1"/>
  <c r="N98" i="1" s="1"/>
  <c r="M98" i="1"/>
  <c r="Q97" i="1" a="1"/>
  <c r="Q97" i="1" s="1"/>
  <c r="P97" i="1" s="1" a="1"/>
  <c r="P97" i="1" s="1"/>
  <c r="O97" i="1" a="1"/>
  <c r="O97" i="1" s="1"/>
  <c r="N97" i="1" s="1" a="1"/>
  <c r="N97" i="1" s="1"/>
  <c r="M97" i="1"/>
  <c r="Q96" i="1" a="1"/>
  <c r="Q96" i="1" s="1"/>
  <c r="P96" i="1" s="1" a="1"/>
  <c r="P96" i="1" s="1"/>
  <c r="O96" i="1" a="1"/>
  <c r="O96" i="1" s="1"/>
  <c r="N96" i="1" s="1" a="1"/>
  <c r="N96" i="1"/>
  <c r="M96" i="1"/>
  <c r="Q95" i="1" a="1"/>
  <c r="Q95" i="1" s="1"/>
  <c r="P95" i="1" s="1" a="1"/>
  <c r="P95" i="1" s="1"/>
  <c r="O95" i="1" a="1"/>
  <c r="O95" i="1" s="1"/>
  <c r="N95" i="1" s="1" a="1"/>
  <c r="N95" i="1" s="1"/>
  <c r="M95" i="1"/>
  <c r="Q94" i="1" a="1"/>
  <c r="Q94" i="1" s="1"/>
  <c r="P94" i="1" s="1" a="1"/>
  <c r="P94" i="1" s="1"/>
  <c r="O94" i="1" a="1"/>
  <c r="O94" i="1" s="1"/>
  <c r="N94" i="1" s="1" a="1"/>
  <c r="N94" i="1" s="1"/>
  <c r="M94" i="1"/>
  <c r="Q93" i="1" a="1"/>
  <c r="Q93" i="1" s="1"/>
  <c r="P93" i="1" s="1" a="1"/>
  <c r="P93" i="1" s="1"/>
  <c r="O93" i="1" a="1"/>
  <c r="O93" i="1" s="1"/>
  <c r="N93" i="1" s="1" a="1"/>
  <c r="N93" i="1" s="1"/>
  <c r="M93" i="1"/>
  <c r="Q92" i="1" a="1"/>
  <c r="Q92" i="1" s="1"/>
  <c r="P92" i="1" s="1" a="1"/>
  <c r="P92" i="1" s="1"/>
  <c r="O92" i="1" a="1"/>
  <c r="O92" i="1" s="1"/>
  <c r="N92" i="1" s="1" a="1"/>
  <c r="N92" i="1" s="1"/>
  <c r="M92" i="1"/>
  <c r="Q91" i="1" a="1"/>
  <c r="Q91" i="1" s="1"/>
  <c r="P91" i="1" s="1" a="1"/>
  <c r="P91" i="1" s="1"/>
  <c r="O91" i="1" a="1"/>
  <c r="O91" i="1" s="1"/>
  <c r="N91" i="1" s="1" a="1"/>
  <c r="N91" i="1"/>
  <c r="M91" i="1"/>
  <c r="Q90" i="1" a="1"/>
  <c r="Q90" i="1" s="1"/>
  <c r="P90" i="1" s="1" a="1"/>
  <c r="P90" i="1" s="1"/>
  <c r="O90" i="1" a="1"/>
  <c r="O90" i="1" s="1"/>
  <c r="N90" i="1" s="1" a="1"/>
  <c r="N90" i="1" s="1"/>
  <c r="M90" i="1"/>
  <c r="Q89" i="1" a="1"/>
  <c r="Q89" i="1" s="1"/>
  <c r="P89" i="1" s="1" a="1"/>
  <c r="P89" i="1" s="1"/>
  <c r="O89" i="1" a="1"/>
  <c r="O89" i="1" s="1"/>
  <c r="N89" i="1" s="1" a="1"/>
  <c r="N89" i="1" s="1"/>
  <c r="M89" i="1"/>
  <c r="Q88" i="1" a="1"/>
  <c r="Q88" i="1" s="1"/>
  <c r="P88" i="1" s="1" a="1"/>
  <c r="P88" i="1" s="1"/>
  <c r="O88" i="1" a="1"/>
  <c r="O88" i="1" s="1"/>
  <c r="N88" i="1" s="1" a="1"/>
  <c r="N88" i="1" s="1"/>
  <c r="M88" i="1"/>
  <c r="Q87" i="1" a="1"/>
  <c r="Q87" i="1" s="1"/>
  <c r="P87" i="1" s="1" a="1"/>
  <c r="P87" i="1" s="1"/>
  <c r="O87" i="1" a="1"/>
  <c r="O87" i="1" s="1"/>
  <c r="N87" i="1" s="1" a="1"/>
  <c r="N87" i="1" s="1"/>
  <c r="M87" i="1"/>
  <c r="Q86" i="1" a="1"/>
  <c r="Q86" i="1" s="1"/>
  <c r="P86" i="1" s="1" a="1"/>
  <c r="P86" i="1" s="1"/>
  <c r="O86" i="1" a="1"/>
  <c r="O86" i="1" s="1"/>
  <c r="N86" i="1" s="1" a="1"/>
  <c r="N86" i="1" s="1"/>
  <c r="M86" i="1"/>
  <c r="Q85" i="1" a="1"/>
  <c r="Q85" i="1" s="1"/>
  <c r="P85" i="1" s="1" a="1"/>
  <c r="P85" i="1" s="1"/>
  <c r="O85" i="1" a="1"/>
  <c r="O85" i="1" s="1"/>
  <c r="N85" i="1" s="1" a="1"/>
  <c r="N85" i="1"/>
  <c r="M85" i="1"/>
  <c r="Q84" i="1" a="1"/>
  <c r="Q84" i="1" s="1"/>
  <c r="P84" i="1" s="1" a="1"/>
  <c r="P84" i="1" s="1"/>
  <c r="O84" i="1" a="1"/>
  <c r="O84" i="1" s="1"/>
  <c r="N84" i="1" s="1" a="1"/>
  <c r="N84" i="1" s="1"/>
  <c r="M84" i="1"/>
  <c r="Q83" i="1" a="1"/>
  <c r="Q83" i="1" s="1"/>
  <c r="P83" i="1" s="1" a="1"/>
  <c r="P83" i="1" s="1"/>
  <c r="O83" i="1" a="1"/>
  <c r="O83" i="1" s="1"/>
  <c r="N83" i="1" s="1" a="1"/>
  <c r="N83" i="1"/>
  <c r="M83" i="1"/>
  <c r="Q82" i="1" a="1"/>
  <c r="Q82" i="1" s="1"/>
  <c r="P82" i="1" s="1" a="1"/>
  <c r="P82" i="1" s="1"/>
  <c r="O82" i="1" a="1"/>
  <c r="O82" i="1" s="1"/>
  <c r="N82" i="1" s="1" a="1"/>
  <c r="N82" i="1" s="1"/>
  <c r="M82" i="1"/>
  <c r="Q81" i="1" a="1"/>
  <c r="Q81" i="1" s="1"/>
  <c r="P81" i="1" s="1" a="1"/>
  <c r="P81" i="1" s="1"/>
  <c r="O81" i="1" a="1"/>
  <c r="O81" i="1" s="1"/>
  <c r="N81" i="1" s="1" a="1"/>
  <c r="N81" i="1" s="1"/>
  <c r="M81" i="1"/>
  <c r="Q80" i="1" a="1"/>
  <c r="Q80" i="1" s="1"/>
  <c r="P80" i="1" s="1" a="1"/>
  <c r="P80" i="1" s="1"/>
  <c r="O80" i="1" a="1"/>
  <c r="O80" i="1" s="1"/>
  <c r="N80" i="1" s="1" a="1"/>
  <c r="N80" i="1" s="1"/>
  <c r="M80" i="1"/>
  <c r="Q79" i="1" a="1"/>
  <c r="Q79" i="1" s="1"/>
  <c r="P79" i="1" s="1" a="1"/>
  <c r="P79" i="1" s="1"/>
  <c r="O79" i="1" a="1"/>
  <c r="O79" i="1" s="1"/>
  <c r="N79" i="1" s="1" a="1"/>
  <c r="N79" i="1"/>
  <c r="M79" i="1"/>
  <c r="Q78" i="1" a="1"/>
  <c r="Q78" i="1" s="1"/>
  <c r="P78" i="1" s="1" a="1"/>
  <c r="P78" i="1" s="1"/>
  <c r="O78" i="1" a="1"/>
  <c r="O78" i="1" s="1"/>
  <c r="N78" i="1" s="1" a="1"/>
  <c r="N78" i="1" s="1"/>
  <c r="M78" i="1"/>
  <c r="Q77" i="1" a="1"/>
  <c r="Q77" i="1" s="1"/>
  <c r="P77" i="1" s="1" a="1"/>
  <c r="P77" i="1" s="1"/>
  <c r="O77" i="1" a="1"/>
  <c r="O77" i="1" s="1"/>
  <c r="N77" i="1" s="1" a="1"/>
  <c r="N77" i="1"/>
  <c r="M77" i="1"/>
  <c r="Q76" i="1" a="1"/>
  <c r="Q76" i="1" s="1"/>
  <c r="P76" i="1" s="1" a="1"/>
  <c r="P76" i="1" s="1"/>
  <c r="O76" i="1" a="1"/>
  <c r="O76" i="1" s="1"/>
  <c r="N76" i="1" s="1" a="1"/>
  <c r="N76" i="1" s="1"/>
  <c r="M76" i="1"/>
  <c r="Q75" i="1" a="1"/>
  <c r="Q75" i="1" s="1"/>
  <c r="P75" i="1" s="1" a="1"/>
  <c r="P75" i="1" s="1"/>
  <c r="O75" i="1" a="1"/>
  <c r="O75" i="1" s="1"/>
  <c r="N75" i="1" s="1" a="1"/>
  <c r="N75" i="1" s="1"/>
  <c r="M75" i="1"/>
  <c r="Q74" i="1" a="1"/>
  <c r="Q74" i="1" s="1"/>
  <c r="P74" i="1" s="1" a="1"/>
  <c r="P74" i="1" s="1"/>
  <c r="O74" i="1" a="1"/>
  <c r="O74" i="1" s="1"/>
  <c r="N74" i="1" s="1" a="1"/>
  <c r="N74" i="1" s="1"/>
  <c r="M74" i="1"/>
  <c r="Q73" i="1" a="1"/>
  <c r="Q73" i="1" s="1"/>
  <c r="P73" i="1" s="1" a="1"/>
  <c r="P73" i="1" s="1"/>
  <c r="O73" i="1" a="1"/>
  <c r="O73" i="1" s="1"/>
  <c r="N73" i="1" s="1" a="1"/>
  <c r="N73" i="1"/>
  <c r="M73" i="1"/>
  <c r="Q72" i="1" a="1"/>
  <c r="Q72" i="1" s="1"/>
  <c r="P72" i="1" s="1" a="1"/>
  <c r="P72" i="1" s="1"/>
  <c r="O72" i="1" a="1"/>
  <c r="O72" i="1" s="1"/>
  <c r="N72" i="1" s="1" a="1"/>
  <c r="N72" i="1" s="1"/>
  <c r="M72" i="1"/>
  <c r="Q71" i="1" a="1"/>
  <c r="Q71" i="1" s="1"/>
  <c r="P71" i="1" s="1" a="1"/>
  <c r="P71" i="1" s="1"/>
  <c r="O71" i="1" a="1"/>
  <c r="O71" i="1" s="1"/>
  <c r="N71" i="1" s="1" a="1"/>
  <c r="N71" i="1" s="1"/>
  <c r="M71" i="1"/>
  <c r="Q70" i="1" a="1"/>
  <c r="Q70" i="1" s="1"/>
  <c r="P70" i="1" s="1" a="1"/>
  <c r="P70" i="1" s="1"/>
  <c r="O70" i="1" a="1"/>
  <c r="O70" i="1" s="1"/>
  <c r="N70" i="1" s="1" a="1"/>
  <c r="N70" i="1" s="1"/>
  <c r="M70" i="1"/>
  <c r="Q69" i="1" a="1"/>
  <c r="Q69" i="1" s="1"/>
  <c r="P69" i="1" s="1" a="1"/>
  <c r="P69" i="1" s="1"/>
  <c r="O69" i="1" a="1"/>
  <c r="O69" i="1" s="1"/>
  <c r="N69" i="1" s="1" a="1"/>
  <c r="N69" i="1" s="1"/>
  <c r="M69" i="1"/>
  <c r="Q68" i="1" a="1"/>
  <c r="Q68" i="1" s="1"/>
  <c r="P68" i="1" s="1" a="1"/>
  <c r="P68" i="1" s="1"/>
  <c r="O68" i="1" a="1"/>
  <c r="O68" i="1" s="1"/>
  <c r="N68" i="1" s="1" a="1"/>
  <c r="N68" i="1" s="1"/>
  <c r="M68" i="1"/>
  <c r="Q67" i="1" a="1"/>
  <c r="Q67" i="1" s="1"/>
  <c r="P67" i="1" s="1" a="1"/>
  <c r="P67" i="1" s="1"/>
  <c r="O67" i="1" a="1"/>
  <c r="O67" i="1" s="1"/>
  <c r="N67" i="1" s="1" a="1"/>
  <c r="N67" i="1"/>
  <c r="M67" i="1"/>
  <c r="Q66" i="1" a="1"/>
  <c r="Q66" i="1" s="1"/>
  <c r="P66" i="1" s="1" a="1"/>
  <c r="P66" i="1" s="1"/>
  <c r="O66" i="1" a="1"/>
  <c r="O66" i="1" s="1"/>
  <c r="N66" i="1" s="1" a="1"/>
  <c r="N66" i="1" s="1"/>
  <c r="M66" i="1"/>
  <c r="Q65" i="1" a="1"/>
  <c r="Q65" i="1" s="1"/>
  <c r="P65" i="1" s="1" a="1"/>
  <c r="P65" i="1" s="1"/>
  <c r="O65" i="1" a="1"/>
  <c r="O65" i="1" s="1"/>
  <c r="N65" i="1" s="1" a="1"/>
  <c r="N65" i="1" s="1"/>
  <c r="M65" i="1"/>
  <c r="Q64" i="1" a="1"/>
  <c r="Q64" i="1" s="1"/>
  <c r="P64" i="1" s="1" a="1"/>
  <c r="P64" i="1" s="1"/>
  <c r="O64" i="1" a="1"/>
  <c r="O64" i="1" s="1"/>
  <c r="N64" i="1" s="1" a="1"/>
  <c r="N64" i="1" s="1"/>
  <c r="M64" i="1"/>
  <c r="Q63" i="1" a="1"/>
  <c r="Q63" i="1" s="1"/>
  <c r="P63" i="1" s="1" a="1"/>
  <c r="P63" i="1" s="1"/>
  <c r="O63" i="1" a="1"/>
  <c r="O63" i="1" s="1"/>
  <c r="N63" i="1" s="1" a="1"/>
  <c r="N63" i="1" s="1"/>
  <c r="M63" i="1"/>
  <c r="Q62" i="1" a="1"/>
  <c r="Q62" i="1" s="1"/>
  <c r="P62" i="1" s="1" a="1"/>
  <c r="P62" i="1" s="1"/>
  <c r="O62" i="1" a="1"/>
  <c r="O62" i="1" s="1"/>
  <c r="N62" i="1" s="1" a="1"/>
  <c r="N62" i="1" s="1"/>
  <c r="M62" i="1"/>
  <c r="Q61" i="1" a="1"/>
  <c r="Q61" i="1" s="1"/>
  <c r="P61" i="1" s="1" a="1"/>
  <c r="P61" i="1" s="1"/>
  <c r="O61" i="1" a="1"/>
  <c r="O61" i="1" s="1"/>
  <c r="N61" i="1" s="1" a="1"/>
  <c r="N61" i="1" s="1"/>
  <c r="M61" i="1"/>
  <c r="Q60" i="1" a="1"/>
  <c r="Q60" i="1" s="1"/>
  <c r="P60" i="1" s="1" a="1"/>
  <c r="P60" i="1" s="1"/>
  <c r="O60" i="1" a="1"/>
  <c r="O60" i="1" s="1"/>
  <c r="N60" i="1" s="1" a="1"/>
  <c r="N60" i="1" s="1"/>
  <c r="M60" i="1"/>
  <c r="Q59" i="1"/>
  <c r="P59" i="1" s="1" a="1"/>
  <c r="P59" i="1" s="1"/>
  <c r="Q59" i="1" a="1"/>
  <c r="O59" i="1" a="1"/>
  <c r="O59" i="1" s="1"/>
  <c r="N59" i="1" s="1" a="1"/>
  <c r="N59" i="1" s="1"/>
  <c r="M59" i="1"/>
  <c r="Q58" i="1" a="1"/>
  <c r="Q58" i="1" s="1"/>
  <c r="P58" i="1" s="1" a="1"/>
  <c r="P58" i="1" s="1"/>
  <c r="O58" i="1" a="1"/>
  <c r="O58" i="1" s="1"/>
  <c r="N58" i="1" s="1" a="1"/>
  <c r="N58" i="1" s="1"/>
  <c r="M58" i="1"/>
  <c r="Q57" i="1" a="1"/>
  <c r="Q57" i="1" s="1"/>
  <c r="P57" i="1" s="1" a="1"/>
  <c r="P57" i="1" s="1"/>
  <c r="O57" i="1" a="1"/>
  <c r="O57" i="1" s="1"/>
  <c r="N57" i="1" s="1" a="1"/>
  <c r="N57" i="1" s="1"/>
  <c r="M57" i="1"/>
  <c r="Q56" i="1" a="1"/>
  <c r="Q56" i="1" s="1"/>
  <c r="P56" i="1" s="1" a="1"/>
  <c r="P56" i="1" s="1"/>
  <c r="O56" i="1" a="1"/>
  <c r="O56" i="1" s="1"/>
  <c r="N56" i="1" s="1" a="1"/>
  <c r="N56" i="1" s="1"/>
  <c r="M56" i="1"/>
  <c r="Q55" i="1" a="1"/>
  <c r="Q55" i="1" s="1"/>
  <c r="P55" i="1" s="1" a="1"/>
  <c r="P55" i="1" s="1"/>
  <c r="O55" i="1" a="1"/>
  <c r="O55" i="1" s="1"/>
  <c r="N55" i="1" s="1" a="1"/>
  <c r="N55" i="1" s="1"/>
  <c r="M55" i="1"/>
  <c r="Q54" i="1"/>
  <c r="Q54" i="1" a="1"/>
  <c r="P54" i="1" a="1"/>
  <c r="P54" i="1" s="1"/>
  <c r="O54" i="1" a="1"/>
  <c r="O54" i="1" s="1"/>
  <c r="N54" i="1" s="1" a="1"/>
  <c r="N54" i="1" s="1"/>
  <c r="M54" i="1"/>
  <c r="Q53" i="1" a="1"/>
  <c r="Q53" i="1" s="1"/>
  <c r="P53" i="1" s="1" a="1"/>
  <c r="P53" i="1" s="1"/>
  <c r="O53" i="1" a="1"/>
  <c r="O53" i="1" s="1"/>
  <c r="N53" i="1" s="1" a="1"/>
  <c r="N53" i="1" s="1"/>
  <c r="M53" i="1"/>
  <c r="Q52" i="1"/>
  <c r="P52" i="1" s="1" a="1"/>
  <c r="P52" i="1" s="1"/>
  <c r="Q52" i="1" a="1"/>
  <c r="O52" i="1" a="1"/>
  <c r="O52" i="1" s="1"/>
  <c r="N52" i="1" s="1" a="1"/>
  <c r="N52" i="1" s="1"/>
  <c r="M52" i="1"/>
  <c r="Q51" i="1" a="1"/>
  <c r="Q51" i="1" s="1"/>
  <c r="P51" i="1" s="1" a="1"/>
  <c r="P51" i="1" s="1"/>
  <c r="O51" i="1" a="1"/>
  <c r="O51" i="1" s="1"/>
  <c r="N51" i="1" s="1" a="1"/>
  <c r="N51" i="1" s="1"/>
  <c r="M51" i="1"/>
  <c r="Q50" i="1" a="1"/>
  <c r="Q50" i="1" s="1"/>
  <c r="P50" i="1" s="1" a="1"/>
  <c r="P50" i="1" s="1"/>
  <c r="O50" i="1" a="1"/>
  <c r="O50" i="1" s="1"/>
  <c r="N50" i="1" s="1" a="1"/>
  <c r="N50" i="1" s="1"/>
  <c r="M50" i="1"/>
  <c r="Q49" i="1" a="1"/>
  <c r="Q49" i="1" s="1"/>
  <c r="P49" i="1" s="1" a="1"/>
  <c r="P49" i="1" s="1"/>
  <c r="O49" i="1" a="1"/>
  <c r="O49" i="1" s="1"/>
  <c r="N49" i="1" s="1" a="1"/>
  <c r="N49" i="1" s="1"/>
  <c r="M49" i="1"/>
  <c r="Q48" i="1" a="1"/>
  <c r="Q48" i="1" s="1"/>
  <c r="P48" i="1" s="1" a="1"/>
  <c r="P48" i="1" s="1"/>
  <c r="O48" i="1" a="1"/>
  <c r="O48" i="1" s="1"/>
  <c r="N48" i="1" s="1" a="1"/>
  <c r="N48" i="1" s="1"/>
  <c r="M48" i="1"/>
  <c r="Q47" i="1"/>
  <c r="P47" i="1" s="1" a="1"/>
  <c r="P47" i="1" s="1"/>
  <c r="Q47" i="1" a="1"/>
  <c r="O47" i="1" a="1"/>
  <c r="O47" i="1" s="1"/>
  <c r="N47" i="1" s="1" a="1"/>
  <c r="N47" i="1" s="1"/>
  <c r="M47" i="1"/>
  <c r="Q46" i="1" a="1"/>
  <c r="Q46" i="1" s="1"/>
  <c r="P46" i="1" s="1" a="1"/>
  <c r="P46" i="1" s="1"/>
  <c r="O46" i="1" a="1"/>
  <c r="O46" i="1" s="1"/>
  <c r="N46" i="1" s="1" a="1"/>
  <c r="N46" i="1" s="1"/>
  <c r="M46" i="1"/>
  <c r="Q45" i="1"/>
  <c r="P45" i="1" s="1" a="1"/>
  <c r="P45" i="1" s="1"/>
  <c r="Q45" i="1" a="1"/>
  <c r="O45" i="1" a="1"/>
  <c r="O45" i="1" s="1"/>
  <c r="N45" i="1" s="1" a="1"/>
  <c r="N45" i="1" s="1"/>
  <c r="M45" i="1"/>
  <c r="Q44" i="1"/>
  <c r="P44" i="1" s="1" a="1"/>
  <c r="P44" i="1" s="1"/>
  <c r="Q44" i="1" a="1"/>
  <c r="O44" i="1" a="1"/>
  <c r="O44" i="1" s="1"/>
  <c r="N44" i="1" s="1" a="1"/>
  <c r="N44" i="1" s="1"/>
  <c r="M44" i="1"/>
  <c r="Q43" i="1" a="1"/>
  <c r="Q43" i="1" s="1"/>
  <c r="P43" i="1" s="1" a="1"/>
  <c r="P43" i="1" s="1"/>
  <c r="O43" i="1" a="1"/>
  <c r="O43" i="1" s="1"/>
  <c r="N43" i="1" s="1" a="1"/>
  <c r="N43" i="1" s="1"/>
  <c r="M43" i="1"/>
  <c r="Q42" i="1" a="1"/>
  <c r="Q42" i="1" s="1"/>
  <c r="P42" i="1" s="1" a="1"/>
  <c r="P42" i="1" s="1"/>
  <c r="O42" i="1" a="1"/>
  <c r="O42" i="1" s="1"/>
  <c r="N42" i="1" s="1" a="1"/>
  <c r="N42" i="1" s="1"/>
  <c r="M42" i="1"/>
  <c r="Q41" i="1" a="1"/>
  <c r="Q41" i="1" s="1"/>
  <c r="P41" i="1" s="1" a="1"/>
  <c r="P41" i="1" s="1"/>
  <c r="O41" i="1" a="1"/>
  <c r="O41" i="1" s="1"/>
  <c r="N41" i="1" s="1" a="1"/>
  <c r="N41" i="1" s="1"/>
  <c r="M41" i="1"/>
  <c r="Q40" i="1" a="1"/>
  <c r="Q40" i="1" s="1"/>
  <c r="P40" i="1" s="1" a="1"/>
  <c r="P40" i="1" s="1"/>
  <c r="O40" i="1" a="1"/>
  <c r="O40" i="1" s="1"/>
  <c r="N40" i="1" s="1" a="1"/>
  <c r="N40" i="1" s="1"/>
  <c r="M40" i="1"/>
  <c r="Q39" i="1" a="1"/>
  <c r="Q39" i="1" s="1"/>
  <c r="P39" i="1" s="1" a="1"/>
  <c r="P39" i="1" s="1"/>
  <c r="O39" i="1" a="1"/>
  <c r="O39" i="1" s="1"/>
  <c r="N39" i="1" s="1" a="1"/>
  <c r="N39" i="1" s="1"/>
  <c r="M39" i="1"/>
  <c r="Q38" i="1" a="1"/>
  <c r="Q38" i="1" s="1"/>
  <c r="P38" i="1" s="1" a="1"/>
  <c r="P38" i="1" s="1"/>
  <c r="O38" i="1" a="1"/>
  <c r="O38" i="1" s="1"/>
  <c r="N38" i="1" s="1" a="1"/>
  <c r="N38" i="1" s="1"/>
  <c r="M38" i="1"/>
  <c r="Q37" i="1" a="1"/>
  <c r="Q37" i="1" s="1"/>
  <c r="P37" i="1" s="1" a="1"/>
  <c r="P37" i="1" s="1"/>
  <c r="O37" i="1" a="1"/>
  <c r="O37" i="1" s="1"/>
  <c r="N37" i="1" s="1" a="1"/>
  <c r="N37" i="1" s="1"/>
  <c r="M37" i="1"/>
  <c r="Q36" i="1" a="1"/>
  <c r="Q36" i="1" s="1"/>
  <c r="P36" i="1" s="1" a="1"/>
  <c r="P36" i="1" s="1"/>
  <c r="O36" i="1" a="1"/>
  <c r="O36" i="1" s="1"/>
  <c r="N36" i="1" s="1" a="1"/>
  <c r="N36" i="1" s="1"/>
  <c r="M36" i="1"/>
  <c r="Q35" i="1" a="1"/>
  <c r="Q35" i="1" s="1"/>
  <c r="P35" i="1" s="1" a="1"/>
  <c r="P35" i="1" s="1"/>
  <c r="O35" i="1" a="1"/>
  <c r="O35" i="1" s="1"/>
  <c r="N35" i="1" s="1" a="1"/>
  <c r="N35" i="1" s="1"/>
  <c r="M35" i="1"/>
  <c r="Q34" i="1" a="1"/>
  <c r="Q34" i="1" s="1"/>
  <c r="P34" i="1" s="1" a="1"/>
  <c r="P34" i="1" s="1"/>
  <c r="O34" i="1" a="1"/>
  <c r="O34" i="1" s="1"/>
  <c r="N34" i="1" s="1" a="1"/>
  <c r="N34" i="1" s="1"/>
  <c r="M34" i="1"/>
  <c r="Q33" i="1" a="1"/>
  <c r="Q33" i="1" s="1"/>
  <c r="P33" i="1" s="1" a="1"/>
  <c r="P33" i="1" s="1"/>
  <c r="O33" i="1" a="1"/>
  <c r="O33" i="1" s="1"/>
  <c r="N33" i="1" s="1" a="1"/>
  <c r="N33" i="1" s="1"/>
  <c r="M33" i="1"/>
  <c r="Q32" i="1" a="1"/>
  <c r="Q32" i="1" s="1"/>
  <c r="P32" i="1" s="1" a="1"/>
  <c r="P32" i="1" s="1"/>
  <c r="O32" i="1" a="1"/>
  <c r="O32" i="1" s="1"/>
  <c r="N32" i="1" s="1" a="1"/>
  <c r="N32" i="1" s="1"/>
  <c r="M32" i="1"/>
  <c r="Q31" i="1" a="1"/>
  <c r="Q31" i="1" s="1"/>
  <c r="P31" i="1" s="1" a="1"/>
  <c r="P31" i="1" s="1"/>
  <c r="O31" i="1" a="1"/>
  <c r="O31" i="1" s="1"/>
  <c r="N31" i="1" s="1" a="1"/>
  <c r="N31" i="1" s="1"/>
  <c r="M31" i="1"/>
  <c r="Q30" i="1" a="1"/>
  <c r="Q30" i="1" s="1"/>
  <c r="P30" i="1" s="1" a="1"/>
  <c r="P30" i="1" s="1"/>
  <c r="O30" i="1" a="1"/>
  <c r="O30" i="1" s="1"/>
  <c r="N30" i="1" s="1" a="1"/>
  <c r="N30" i="1" s="1"/>
  <c r="M30" i="1"/>
  <c r="Q29" i="1"/>
  <c r="P29" i="1" s="1" a="1"/>
  <c r="P29" i="1" s="1"/>
  <c r="Q29" i="1" a="1"/>
  <c r="O29" i="1" a="1"/>
  <c r="O29" i="1" s="1"/>
  <c r="N29" i="1" s="1" a="1"/>
  <c r="N29" i="1" s="1"/>
  <c r="M29" i="1"/>
  <c r="Q28" i="1" a="1"/>
  <c r="Q28" i="1" s="1"/>
  <c r="P28" i="1" s="1" a="1"/>
  <c r="P28" i="1" s="1"/>
  <c r="O28" i="1" a="1"/>
  <c r="O28" i="1" s="1"/>
  <c r="N28" i="1" s="1" a="1"/>
  <c r="N28" i="1" s="1"/>
  <c r="M28" i="1"/>
  <c r="Q27" i="1" a="1"/>
  <c r="Q27" i="1" s="1"/>
  <c r="P27" i="1" s="1" a="1"/>
  <c r="P27" i="1" s="1"/>
  <c r="O27" i="1" a="1"/>
  <c r="O27" i="1" s="1"/>
  <c r="N27" i="1" s="1" a="1"/>
  <c r="N27" i="1" s="1"/>
  <c r="M27" i="1"/>
  <c r="Q26" i="1" a="1"/>
  <c r="Q26" i="1" s="1"/>
  <c r="P26" i="1" s="1" a="1"/>
  <c r="P26" i="1" s="1"/>
  <c r="O26" i="1" a="1"/>
  <c r="O26" i="1" s="1"/>
  <c r="N26" i="1" s="1" a="1"/>
  <c r="N26" i="1" s="1"/>
  <c r="M26" i="1"/>
  <c r="Q25" i="1" a="1"/>
  <c r="Q25" i="1" s="1"/>
  <c r="P25" i="1" s="1" a="1"/>
  <c r="P25" i="1" s="1"/>
  <c r="O25" i="1" a="1"/>
  <c r="O25" i="1" s="1"/>
  <c r="N25" i="1" s="1" a="1"/>
  <c r="N25" i="1" s="1"/>
  <c r="M25" i="1"/>
  <c r="Q24" i="1" a="1"/>
  <c r="Q24" i="1" s="1"/>
  <c r="P24" i="1" s="1" a="1"/>
  <c r="P24" i="1" s="1"/>
  <c r="O24" i="1" a="1"/>
  <c r="O24" i="1" s="1"/>
  <c r="N24" i="1" s="1" a="1"/>
  <c r="N24" i="1" s="1"/>
  <c r="M24" i="1"/>
  <c r="Q23" i="1" a="1"/>
  <c r="Q23" i="1" s="1"/>
  <c r="P23" i="1" s="1" a="1"/>
  <c r="P23" i="1" s="1"/>
  <c r="O23" i="1" a="1"/>
  <c r="O23" i="1" s="1"/>
  <c r="N23" i="1" s="1" a="1"/>
  <c r="N23" i="1" s="1"/>
  <c r="M23" i="1"/>
  <c r="Q22" i="1" a="1"/>
  <c r="Q22" i="1" s="1"/>
  <c r="P22" i="1" s="1" a="1"/>
  <c r="P22" i="1" s="1"/>
  <c r="O22" i="1" a="1"/>
  <c r="O22" i="1" s="1"/>
  <c r="N22" i="1" s="1" a="1"/>
  <c r="N22" i="1" s="1"/>
  <c r="M22" i="1"/>
  <c r="Q21" i="1" a="1"/>
  <c r="Q21" i="1" s="1"/>
  <c r="P21" i="1" s="1" a="1"/>
  <c r="P21" i="1" s="1"/>
  <c r="O21" i="1" a="1"/>
  <c r="O21" i="1" s="1"/>
  <c r="N21" i="1" s="1" a="1"/>
  <c r="N21" i="1" s="1"/>
  <c r="M21" i="1"/>
  <c r="Q20" i="1"/>
  <c r="P20" i="1" s="1" a="1"/>
  <c r="P20" i="1" s="1"/>
  <c r="Q20" i="1" a="1"/>
  <c r="O20" i="1" a="1"/>
  <c r="O20" i="1" s="1"/>
  <c r="N20" i="1" s="1" a="1"/>
  <c r="N20" i="1" s="1"/>
  <c r="M20" i="1"/>
  <c r="Q19" i="1" a="1"/>
  <c r="Q19" i="1" s="1"/>
  <c r="P19" i="1" s="1" a="1"/>
  <c r="P19" i="1" s="1"/>
  <c r="O19" i="1" a="1"/>
  <c r="O19" i="1" s="1"/>
  <c r="N19" i="1" s="1" a="1"/>
  <c r="N19" i="1" s="1"/>
  <c r="M19" i="1"/>
  <c r="Q18" i="1" a="1"/>
  <c r="Q18" i="1" s="1"/>
  <c r="P18" i="1" s="1" a="1"/>
  <c r="P18" i="1" s="1"/>
  <c r="O18" i="1" a="1"/>
  <c r="O18" i="1" s="1"/>
  <c r="N18" i="1" s="1" a="1"/>
  <c r="N18" i="1" s="1"/>
  <c r="M18" i="1"/>
  <c r="Q17" i="1" a="1"/>
  <c r="Q17" i="1" s="1"/>
  <c r="P17" i="1" s="1" a="1"/>
  <c r="P17" i="1" s="1"/>
  <c r="O17" i="1" a="1"/>
  <c r="O17" i="1" s="1"/>
  <c r="N17" i="1" s="1" a="1"/>
  <c r="N17" i="1" s="1"/>
  <c r="M17" i="1"/>
  <c r="Q16" i="1" a="1"/>
  <c r="Q16" i="1" s="1"/>
  <c r="P16" i="1" s="1" a="1"/>
  <c r="P16" i="1" s="1"/>
  <c r="O16" i="1" a="1"/>
  <c r="O16" i="1" s="1"/>
  <c r="N16" i="1" s="1" a="1"/>
  <c r="N16" i="1" s="1"/>
  <c r="M16" i="1"/>
  <c r="Q15" i="1" a="1"/>
  <c r="Q15" i="1" s="1"/>
  <c r="P15" i="1" s="1" a="1"/>
  <c r="P15" i="1" s="1"/>
  <c r="O15" i="1" a="1"/>
  <c r="O15" i="1" s="1"/>
  <c r="N15" i="1" s="1" a="1"/>
  <c r="N15" i="1" s="1"/>
  <c r="M15" i="1"/>
  <c r="Q14" i="1" a="1"/>
  <c r="Q14" i="1" s="1"/>
  <c r="P14" i="1" s="1" a="1"/>
  <c r="P14" i="1" s="1"/>
  <c r="O14" i="1" a="1"/>
  <c r="O14" i="1" s="1"/>
  <c r="N14" i="1" s="1" a="1"/>
  <c r="N14" i="1" s="1"/>
  <c r="M14" i="1"/>
  <c r="Q13" i="1" a="1"/>
  <c r="Q13" i="1" s="1"/>
  <c r="P13" i="1" s="1" a="1"/>
  <c r="P13" i="1" s="1"/>
  <c r="O13" i="1" a="1"/>
  <c r="O13" i="1" s="1"/>
  <c r="N13" i="1" s="1" a="1"/>
  <c r="N13" i="1" s="1"/>
  <c r="M13" i="1"/>
  <c r="Q12" i="1"/>
  <c r="P12" i="1" s="1" a="1"/>
  <c r="P12" i="1" s="1"/>
  <c r="Q12" i="1" a="1"/>
  <c r="O12" i="1" a="1"/>
  <c r="O12" i="1" s="1"/>
  <c r="N12" i="1" s="1" a="1"/>
  <c r="N12" i="1" s="1"/>
  <c r="M12" i="1"/>
  <c r="Q11" i="1" a="1"/>
  <c r="Q11" i="1" s="1"/>
  <c r="P11" i="1" s="1" a="1"/>
  <c r="P11" i="1" s="1"/>
  <c r="O11" i="1" a="1"/>
  <c r="O11" i="1" s="1"/>
  <c r="N11" i="1" s="1" a="1"/>
  <c r="N11" i="1" s="1"/>
  <c r="M11" i="1"/>
  <c r="Q10" i="1" a="1"/>
  <c r="Q10" i="1" s="1"/>
  <c r="P10" i="1" s="1" a="1"/>
  <c r="P10" i="1" s="1"/>
  <c r="O10" i="1" a="1"/>
  <c r="O10" i="1" s="1"/>
  <c r="N10" i="1" s="1" a="1"/>
  <c r="N10" i="1" s="1"/>
  <c r="M10" i="1"/>
  <c r="Q9" i="1" a="1"/>
  <c r="Q9" i="1" s="1"/>
  <c r="P9" i="1" s="1" a="1"/>
  <c r="P9" i="1" s="1"/>
  <c r="O9" i="1" a="1"/>
  <c r="O9" i="1" s="1"/>
  <c r="N9" i="1" s="1" a="1"/>
  <c r="N9" i="1" s="1"/>
  <c r="M9" i="1"/>
  <c r="Q8" i="1" a="1"/>
  <c r="Q8" i="1" s="1"/>
  <c r="P8" i="1" s="1" a="1"/>
  <c r="P8" i="1" s="1"/>
  <c r="O8" i="1" a="1"/>
  <c r="O8" i="1" s="1"/>
  <c r="N8" i="1" s="1" a="1"/>
  <c r="N8" i="1" s="1"/>
  <c r="M8" i="1"/>
  <c r="Q7" i="1" a="1"/>
  <c r="Q7" i="1" s="1"/>
  <c r="P7" i="1" s="1" a="1"/>
  <c r="P7" i="1" s="1"/>
  <c r="O7" i="1" a="1"/>
  <c r="O7" i="1" s="1"/>
  <c r="N7" i="1" s="1" a="1"/>
  <c r="N7" i="1" s="1"/>
  <c r="M7" i="1"/>
  <c r="Q6" i="1" a="1"/>
  <c r="Q6" i="1" s="1"/>
  <c r="P6" i="1" s="1" a="1"/>
  <c r="P6" i="1" s="1"/>
  <c r="O6" i="1" a="1"/>
  <c r="O6" i="1" s="1"/>
  <c r="N6" i="1" s="1" a="1"/>
  <c r="N6" i="1" s="1"/>
  <c r="M6" i="1"/>
  <c r="Q5" i="1"/>
  <c r="P5" i="1" s="1" a="1"/>
  <c r="P5" i="1" s="1"/>
  <c r="Q5" i="1" a="1"/>
  <c r="O5" i="1" a="1"/>
  <c r="O5" i="1" s="1"/>
  <c r="N5" i="1" s="1" a="1"/>
  <c r="N5" i="1" s="1"/>
  <c r="M5" i="1"/>
  <c r="Q4" i="1" a="1"/>
  <c r="Q4" i="1" s="1"/>
  <c r="P4" i="1" s="1" a="1"/>
  <c r="P4" i="1" s="1"/>
  <c r="O4" i="1" a="1"/>
  <c r="O4" i="1" s="1"/>
  <c r="N4" i="1" s="1" a="1"/>
  <c r="N4" i="1" s="1"/>
  <c r="M4" i="1"/>
  <c r="Q3" i="1" a="1"/>
  <c r="Q3" i="1" s="1"/>
  <c r="P3" i="1" s="1" a="1"/>
  <c r="P3" i="1" s="1"/>
  <c r="O3" i="1" a="1"/>
  <c r="O3" i="1" s="1"/>
  <c r="N3" i="1" s="1" a="1"/>
  <c r="N3" i="1" s="1"/>
  <c r="M3" i="1"/>
  <c r="Q2" i="1" a="1"/>
  <c r="Q2" i="1" s="1"/>
  <c r="P2" i="1" s="1" a="1"/>
  <c r="P2" i="1" s="1"/>
  <c r="O2" i="1" a="1"/>
  <c r="O2" i="1" s="1"/>
  <c r="N2" i="1" s="1" a="1"/>
  <c r="N2" i="1" s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<sst xmlns="http://schemas.openxmlformats.org/spreadsheetml/2006/main" count="1464" uniqueCount="46">
  <si>
    <t>Subject</t>
  </si>
  <si>
    <t>Age Label</t>
  </si>
  <si>
    <t>Education Label</t>
  </si>
  <si>
    <t>Familiarity</t>
  </si>
  <si>
    <t>Gender Label</t>
  </si>
  <si>
    <t>JobExperience Label</t>
  </si>
  <si>
    <t xml:space="preserve">Uncertainty Label </t>
  </si>
  <si>
    <t>Poster Label</t>
  </si>
  <si>
    <t xml:space="preserve">Event Label </t>
  </si>
  <si>
    <t>Exact Poster</t>
  </si>
  <si>
    <t>18 - 23</t>
  </si>
  <si>
    <t>Bachelor</t>
  </si>
  <si>
    <t>Female</t>
  </si>
  <si>
    <t>&lt; 1</t>
  </si>
  <si>
    <t>FinalProductLaunchPersuasive.png</t>
  </si>
  <si>
    <t>Text</t>
  </si>
  <si>
    <t>FinalWorkshopInformative.png</t>
  </si>
  <si>
    <t>Picture</t>
  </si>
  <si>
    <t>FinalFestivalPersuasive.png</t>
  </si>
  <si>
    <t>FinalConferenceInformative.png</t>
  </si>
  <si>
    <t>24 - 29</t>
  </si>
  <si>
    <t>1-5</t>
  </si>
  <si>
    <t>FinalProductLaunchInformative.png</t>
  </si>
  <si>
    <t>FinalWorkshopPersuasive.png</t>
  </si>
  <si>
    <t>FinalFestivalInformative.png</t>
  </si>
  <si>
    <t>FinalConferencePersuasive.png</t>
  </si>
  <si>
    <t>6-10</t>
  </si>
  <si>
    <t>High school</t>
  </si>
  <si>
    <t xml:space="preserve">Male </t>
  </si>
  <si>
    <t>Master</t>
  </si>
  <si>
    <t>&gt; 35</t>
  </si>
  <si>
    <t>&gt; 20</t>
  </si>
  <si>
    <t xml:space="preserve">Trial </t>
  </si>
  <si>
    <t>Event</t>
  </si>
  <si>
    <t>PersuasivePoster</t>
  </si>
  <si>
    <t>UncertaintyLow</t>
  </si>
  <si>
    <t>JobExperience</t>
  </si>
  <si>
    <t>Gender</t>
  </si>
  <si>
    <t>Education</t>
  </si>
  <si>
    <t>Age</t>
  </si>
  <si>
    <t>ManipulationUncertainty</t>
  </si>
  <si>
    <t>ManipulationPoster</t>
  </si>
  <si>
    <t>Intention</t>
  </si>
  <si>
    <t>AttentionStated</t>
  </si>
  <si>
    <t>Attention Stated Element</t>
  </si>
  <si>
    <t>Attention Stated Element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</si>
</sst>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03A2-F091-4D1B-959F-4FFDEDC3D653}">
  <dimension ref="A1:X241"/>
  <sheetViews>
    <sheetView tabSelected="1" workbookViewId="0">
      <selection activeCell="Y1" sqref="Y1"/>
    </sheetView>
  </sheetViews>
  <sheetFormatPr defaultRowHeight="15" x14ac:dyDescent="0.25"/>
  <sheetData>
    <row r="1" spans="1:24" ht="60" x14ac:dyDescent="0.25">
      <c r="A1" s="1" t="s">
        <v>0</v>
      </c>
      <c r="B1" s="1" t="s">
        <v>32</v>
      </c>
      <c r="C1" s="1" t="s">
        <v>39</v>
      </c>
      <c r="D1" s="1" t="s">
        <v>1</v>
      </c>
      <c r="E1" s="1" t="s">
        <v>38</v>
      </c>
      <c r="F1" s="1" t="s">
        <v>2</v>
      </c>
      <c r="G1" s="1" t="s">
        <v>3</v>
      </c>
      <c r="H1" s="1" t="s">
        <v>37</v>
      </c>
      <c r="I1" s="1" t="s">
        <v>4</v>
      </c>
      <c r="J1" s="1" t="s">
        <v>36</v>
      </c>
      <c r="K1" s="2" t="s">
        <v>5</v>
      </c>
      <c r="L1" s="1" t="s">
        <v>35</v>
      </c>
      <c r="M1" s="1" t="s">
        <v>6</v>
      </c>
      <c r="N1" s="1" t="s">
        <v>34</v>
      </c>
      <c r="O1" s="1" t="s">
        <v>7</v>
      </c>
      <c r="P1" s="1" t="s">
        <v>33</v>
      </c>
      <c r="Q1" s="1" t="s">
        <v>8</v>
      </c>
      <c r="R1" t="s">
        <v>9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40</v>
      </c>
      <c r="X1" s="1" t="s">
        <v>41</v>
      </c>
    </row>
    <row r="2" spans="1:24" x14ac:dyDescent="0.25">
      <c r="A2">
        <v>1</v>
      </c>
      <c r="B2">
        <v>1</v>
      </c>
      <c r="C2">
        <v>2</v>
      </c>
      <c r="D2" t="s">
        <v>10</v>
      </c>
      <c r="E2">
        <v>3</v>
      </c>
      <c r="F2" t="s">
        <v>11</v>
      </c>
      <c r="G2">
        <v>1</v>
      </c>
      <c r="H2">
        <v>2</v>
      </c>
      <c r="I2" t="s">
        <v>12</v>
      </c>
      <c r="J2">
        <v>1</v>
      </c>
      <c r="K2" s="3" t="s">
        <v>13</v>
      </c>
      <c r="L2">
        <v>0</v>
      </c>
      <c r="M2" t="str">
        <f>IF(L2=0,"High","Low")</f>
        <v>High</v>
      </c>
      <c r="N2" cm="1">
        <f t="array" ref="N2">_xlfn.IFS(O2="Persuasive",1,O2="Informative",0)</f>
        <v>1</v>
      </c>
      <c r="O2" t="str" cm="1">
        <f t="array" ref="O2">_xlfn.IFS(R2="FinalProductLaunchPersuasive.png","Persuasive",R2="FinalWorkshopInformative.png","Informative",R2="FinalFestivalPersuasive.png","Persuasive",R2="FinalConferenceInformative.png","Informative",R2="FinalProductLaunchInformative.png","Informative",R2="FinalWorkshopPersuasive.png","Persuasive",R2="FinalFestivalInformative.png","Informative",R2="FinalConferencePersuasive.png","Persuasive")</f>
        <v>Persuasive</v>
      </c>
      <c r="P2" cm="1">
        <f t="array" ref="P2">_xlfn.IFS(Q2="Product Launch",2,Q2="Conference",1,Q2="Workshop",3,Q2="Festival",4)</f>
        <v>2</v>
      </c>
      <c r="Q2" t="str" cm="1">
        <f t="array" ref="Q2">_xlfn.IFS(R2="FinalProductLaunchPersuasive.png","Product Launch",R2="FinalWorkshopInformative.png","Workshop",R2="FinalFestivalPersuasive.png","Festival",R2="FinalConferenceInformative.png","Conference",R2="FinalProductLaunchInformative.png","Product Launch",R2="FinalWorkshopPersuasive.png","Workshop",R2="FinalFestivalInformative.png","Festival",R2="FinalConferencePersuasive.png","Conference")</f>
        <v>Product Launch</v>
      </c>
      <c r="R2" t="s">
        <v>14</v>
      </c>
      <c r="S2">
        <v>3</v>
      </c>
      <c r="T2">
        <v>2</v>
      </c>
      <c r="U2">
        <v>2</v>
      </c>
      <c r="V2" t="s">
        <v>15</v>
      </c>
      <c r="W2">
        <v>4</v>
      </c>
      <c r="X2">
        <v>2</v>
      </c>
    </row>
    <row r="3" spans="1:24" x14ac:dyDescent="0.25">
      <c r="A3">
        <v>1</v>
      </c>
      <c r="B3">
        <v>2</v>
      </c>
      <c r="C3">
        <v>2</v>
      </c>
      <c r="D3" t="s">
        <v>10</v>
      </c>
      <c r="E3">
        <v>3</v>
      </c>
      <c r="F3" t="s">
        <v>11</v>
      </c>
      <c r="G3">
        <v>1</v>
      </c>
      <c r="H3">
        <v>2</v>
      </c>
      <c r="I3" t="s">
        <v>12</v>
      </c>
      <c r="J3">
        <v>1</v>
      </c>
      <c r="K3" s="3" t="s">
        <v>13</v>
      </c>
      <c r="L3">
        <v>1</v>
      </c>
      <c r="M3" t="str">
        <f t="shared" ref="M3:M66" si="0">IF(L3=0,"High","Low")</f>
        <v>Low</v>
      </c>
      <c r="N3" cm="1">
        <f t="array" ref="N3">_xlfn.IFS(O3="Persuasive",1,O3="Informative",0)</f>
        <v>0</v>
      </c>
      <c r="O3" t="str" cm="1">
        <f t="array" ref="O3">_xlfn.IFS(R3="FinalProductLaunchPersuasive.png","Persuasive",R3="FinalWorkshopInformative.png","Informative",R3="FinalFestivalPersuasive.png","Persuasive",R3="FinalConferenceInformative.png","Informative",R3="FinalProductLaunchInformative.png","Informative",R3="FinalWorkshopPersuasive.png","Persuasive",R3="FinalFestivalInformative.png","Informative",R3="FinalConferencePersuasive.png","Persuasive")</f>
        <v>Informative</v>
      </c>
      <c r="P3" cm="1">
        <f t="array" ref="P3">_xlfn.IFS(Q3="Product Launch",2,Q3="Conference",1,Q3="Workshop",3,Q3="Festival",4)</f>
        <v>3</v>
      </c>
      <c r="Q3" t="str" cm="1">
        <f t="array" ref="Q3">_xlfn.IFS(R3="FinalProductLaunchPersuasive.png","Product Launch",R3="FinalWorkshopInformative.png","Workshop",R3="FinalFestivalPersuasive.png","Festival",R3="FinalConferenceInformative.png","Conference",R3="FinalProductLaunchInformative.png","Product Launch",R3="FinalWorkshopPersuasive.png","Workshop",R3="FinalFestivalInformative.png","Festival",R3="FinalConferencePersuasive.png","Conference")</f>
        <v>Workshop</v>
      </c>
      <c r="R3" t="s">
        <v>16</v>
      </c>
      <c r="S3">
        <v>4</v>
      </c>
      <c r="T3">
        <v>3</v>
      </c>
      <c r="U3">
        <v>1</v>
      </c>
      <c r="V3" t="s">
        <v>17</v>
      </c>
      <c r="W3">
        <v>2</v>
      </c>
      <c r="X3">
        <v>3</v>
      </c>
    </row>
    <row r="4" spans="1:24" x14ac:dyDescent="0.25">
      <c r="A4">
        <v>1</v>
      </c>
      <c r="B4">
        <v>3</v>
      </c>
      <c r="C4">
        <v>2</v>
      </c>
      <c r="D4" t="s">
        <v>10</v>
      </c>
      <c r="E4">
        <v>3</v>
      </c>
      <c r="F4" t="s">
        <v>11</v>
      </c>
      <c r="G4">
        <v>1</v>
      </c>
      <c r="H4">
        <v>2</v>
      </c>
      <c r="I4" t="s">
        <v>12</v>
      </c>
      <c r="J4">
        <v>1</v>
      </c>
      <c r="K4" s="3" t="s">
        <v>13</v>
      </c>
      <c r="L4">
        <v>1</v>
      </c>
      <c r="M4" t="str">
        <f t="shared" si="0"/>
        <v>Low</v>
      </c>
      <c r="N4" cm="1">
        <f t="array" ref="N4">_xlfn.IFS(O4="Persuasive",1,O4="Informative",0)</f>
        <v>1</v>
      </c>
      <c r="O4" t="str" cm="1">
        <f t="array" ref="O4">_xlfn.IFS(R4="FinalProductLaunchPersuasive.png","Persuasive",R4="FinalWorkshopInformative.png","Informative",R4="FinalFestivalPersuasive.png","Persuasive",R4="FinalConferenceInformative.png","Informative",R4="FinalProductLaunchInformative.png","Informative",R4="FinalWorkshopPersuasive.png","Persuasive",R4="FinalFestivalInformative.png","Informative",R4="FinalConferencePersuasive.png","Persuasive")</f>
        <v>Persuasive</v>
      </c>
      <c r="P4" cm="1">
        <f t="array" ref="P4">_xlfn.IFS(Q4="Product Launch",2,Q4="Conference",1,Q4="Workshop",3,Q4="Festival",4)</f>
        <v>4</v>
      </c>
      <c r="Q4" t="str" cm="1">
        <f t="array" ref="Q4">_xlfn.IFS(R4="FinalProductLaunchPersuasive.png","Product Launch",R4="FinalWorkshopInformative.png","Workshop",R4="FinalFestivalPersuasive.png","Festival",R4="FinalConferenceInformative.png","Conference",R4="FinalProductLaunchInformative.png","Product Launch",R4="FinalWorkshopPersuasive.png","Workshop",R4="FinalFestivalInformative.png","Festival",R4="FinalConferencePersuasive.png","Conference")</f>
        <v>Festival</v>
      </c>
      <c r="R4" t="s">
        <v>18</v>
      </c>
      <c r="S4">
        <v>4</v>
      </c>
      <c r="T4">
        <v>2</v>
      </c>
      <c r="U4">
        <v>1</v>
      </c>
      <c r="V4" t="s">
        <v>17</v>
      </c>
      <c r="W4">
        <v>2</v>
      </c>
      <c r="X4">
        <v>2</v>
      </c>
    </row>
    <row r="5" spans="1:24" x14ac:dyDescent="0.25">
      <c r="A5">
        <v>1</v>
      </c>
      <c r="B5">
        <v>4</v>
      </c>
      <c r="C5">
        <v>2</v>
      </c>
      <c r="D5" t="s">
        <v>10</v>
      </c>
      <c r="E5">
        <v>3</v>
      </c>
      <c r="F5" t="s">
        <v>11</v>
      </c>
      <c r="G5">
        <v>1</v>
      </c>
      <c r="H5">
        <v>2</v>
      </c>
      <c r="I5" t="s">
        <v>12</v>
      </c>
      <c r="J5">
        <v>1</v>
      </c>
      <c r="K5" s="3" t="s">
        <v>13</v>
      </c>
      <c r="L5">
        <v>0</v>
      </c>
      <c r="M5" t="str">
        <f t="shared" si="0"/>
        <v>High</v>
      </c>
      <c r="N5" cm="1">
        <f t="array" ref="N5">_xlfn.IFS(O5="Persuasive",1,O5="Informative",0)</f>
        <v>0</v>
      </c>
      <c r="O5" t="str" cm="1">
        <f t="array" ref="O5">_xlfn.IFS(R5="FinalProductLaunchPersuasive.png","Persuasive",R5="FinalWorkshopInformative.png","Informative",R5="FinalFestivalPersuasive.png","Persuasive",R5="FinalConferenceInformative.png","Informative",R5="FinalProductLaunchInformative.png","Informative",R5="FinalWorkshopPersuasive.png","Persuasive",R5="FinalFestivalInformative.png","Informative",R5="FinalConferencePersuasive.png","Persuasive")</f>
        <v>Informative</v>
      </c>
      <c r="P5" cm="1">
        <f t="array" ref="P5">_xlfn.IFS(Q5="Product Launch",2,Q5="Conference",1,Q5="Workshop",3,Q5="Festival",4)</f>
        <v>1</v>
      </c>
      <c r="Q5" t="str" cm="1">
        <f t="array" ref="Q5">_xlfn.IFS(R5="FinalProductLaunchPersuasive.png","Product Launch",R5="FinalWorkshopInformative.png","Workshop",R5="FinalFestivalPersuasive.png","Festival",R5="FinalConferenceInformative.png","Conference",R5="FinalProductLaunchInformative.png","Product Launch",R5="FinalWorkshopPersuasive.png","Workshop",R5="FinalFestivalInformative.png","Festival",R5="FinalConferencePersuasive.png","Conference")</f>
        <v>Conference</v>
      </c>
      <c r="R5" t="s">
        <v>19</v>
      </c>
      <c r="S5">
        <v>2</v>
      </c>
      <c r="T5">
        <v>3</v>
      </c>
      <c r="U5">
        <v>1</v>
      </c>
      <c r="V5" t="s">
        <v>17</v>
      </c>
      <c r="W5">
        <v>3</v>
      </c>
      <c r="X5">
        <v>1</v>
      </c>
    </row>
    <row r="6" spans="1:24" x14ac:dyDescent="0.25">
      <c r="A6">
        <v>2</v>
      </c>
      <c r="B6">
        <v>1</v>
      </c>
      <c r="C6">
        <v>3</v>
      </c>
      <c r="D6" t="s">
        <v>20</v>
      </c>
      <c r="E6">
        <v>3</v>
      </c>
      <c r="F6" t="s">
        <v>11</v>
      </c>
      <c r="G6">
        <v>4</v>
      </c>
      <c r="H6">
        <v>2</v>
      </c>
      <c r="I6" t="s">
        <v>12</v>
      </c>
      <c r="J6">
        <v>2</v>
      </c>
      <c r="K6" s="3" t="s">
        <v>21</v>
      </c>
      <c r="L6">
        <v>1</v>
      </c>
      <c r="M6" t="str">
        <f t="shared" si="0"/>
        <v>Low</v>
      </c>
      <c r="N6" cm="1">
        <f t="array" ref="N6">_xlfn.IFS(O6="Persuasive",1,O6="Informative",0)</f>
        <v>0</v>
      </c>
      <c r="O6" t="str" cm="1">
        <f t="array" ref="O6">_xlfn.IFS(R6="FinalProductLaunchPersuasive.png","Persuasive",R6="FinalWorkshopInformative.png","Informative",R6="FinalFestivalPersuasive.png","Persuasive",R6="FinalConferenceInformative.png","Informative",R6="FinalProductLaunchInformative.png","Informative",R6="FinalWorkshopPersuasive.png","Persuasive",R6="FinalFestivalInformative.png","Informative",R6="FinalConferencePersuasive.png","Persuasive")</f>
        <v>Informative</v>
      </c>
      <c r="P6" cm="1">
        <f t="array" ref="P6">_xlfn.IFS(Q6="Product Launch",2,Q6="Conference",1,Q6="Workshop",3,Q6="Festival",4)</f>
        <v>2</v>
      </c>
      <c r="Q6" t="str" cm="1">
        <f t="array" ref="Q6">_xlfn.IFS(R6="FinalProductLaunchPersuasive.png","Product Launch",R6="FinalWorkshopInformative.png","Workshop",R6="FinalFestivalPersuasive.png","Festival",R6="FinalConferenceInformative.png","Conference",R6="FinalProductLaunchInformative.png","Product Launch",R6="FinalWorkshopPersuasive.png","Workshop",R6="FinalFestivalInformative.png","Festival",R6="FinalConferencePersuasive.png","Conference")</f>
        <v>Product Launch</v>
      </c>
      <c r="R6" t="s">
        <v>22</v>
      </c>
      <c r="S6">
        <v>3</v>
      </c>
      <c r="T6">
        <v>4</v>
      </c>
      <c r="U6">
        <v>2</v>
      </c>
      <c r="V6" t="s">
        <v>15</v>
      </c>
      <c r="W6">
        <v>4</v>
      </c>
      <c r="X6">
        <v>4</v>
      </c>
    </row>
    <row r="7" spans="1:24" x14ac:dyDescent="0.25">
      <c r="A7">
        <v>2</v>
      </c>
      <c r="B7">
        <v>2</v>
      </c>
      <c r="C7">
        <v>3</v>
      </c>
      <c r="D7" t="s">
        <v>20</v>
      </c>
      <c r="E7">
        <v>3</v>
      </c>
      <c r="F7" t="s">
        <v>11</v>
      </c>
      <c r="G7">
        <v>4</v>
      </c>
      <c r="H7">
        <v>2</v>
      </c>
      <c r="I7" t="s">
        <v>12</v>
      </c>
      <c r="J7">
        <v>2</v>
      </c>
      <c r="K7" s="3" t="s">
        <v>21</v>
      </c>
      <c r="L7">
        <v>0</v>
      </c>
      <c r="M7" t="str">
        <f t="shared" si="0"/>
        <v>High</v>
      </c>
      <c r="N7" cm="1">
        <f t="array" ref="N7">_xlfn.IFS(O7="Persuasive",1,O7="Informative",0)</f>
        <v>1</v>
      </c>
      <c r="O7" t="str" cm="1">
        <f t="array" ref="O7">_xlfn.IFS(R7="FinalProductLaunchPersuasive.png","Persuasive",R7="FinalWorkshopInformative.png","Informative",R7="FinalFestivalPersuasive.png","Persuasive",R7="FinalConferenceInformative.png","Informative",R7="FinalProductLaunchInformative.png","Informative",R7="FinalWorkshopPersuasive.png","Persuasive",R7="FinalFestivalInformative.png","Informative",R7="FinalConferencePersuasive.png","Persuasive")</f>
        <v>Persuasive</v>
      </c>
      <c r="P7" cm="1">
        <f t="array" ref="P7">_xlfn.IFS(Q7="Product Launch",2,Q7="Conference",1,Q7="Workshop",3,Q7="Festival",4)</f>
        <v>3</v>
      </c>
      <c r="Q7" t="str" cm="1">
        <f t="array" ref="Q7">_xlfn.IFS(R7="FinalProductLaunchPersuasive.png","Product Launch",R7="FinalWorkshopInformative.png","Workshop",R7="FinalFestivalPersuasive.png","Festival",R7="FinalConferenceInformative.png","Conference",R7="FinalProductLaunchInformative.png","Product Launch",R7="FinalWorkshopPersuasive.png","Workshop",R7="FinalFestivalInformative.png","Festival",R7="FinalConferencePersuasive.png","Conference")</f>
        <v>Workshop</v>
      </c>
      <c r="R7" t="s">
        <v>23</v>
      </c>
      <c r="S7">
        <v>4</v>
      </c>
      <c r="T7">
        <v>5</v>
      </c>
      <c r="U7">
        <v>1</v>
      </c>
      <c r="V7" t="s">
        <v>17</v>
      </c>
      <c r="W7">
        <v>2</v>
      </c>
      <c r="X7">
        <v>2</v>
      </c>
    </row>
    <row r="8" spans="1:24" x14ac:dyDescent="0.25">
      <c r="A8">
        <v>2</v>
      </c>
      <c r="B8">
        <v>3</v>
      </c>
      <c r="C8">
        <v>3</v>
      </c>
      <c r="D8" t="s">
        <v>20</v>
      </c>
      <c r="E8">
        <v>3</v>
      </c>
      <c r="F8" t="s">
        <v>11</v>
      </c>
      <c r="G8">
        <v>4</v>
      </c>
      <c r="H8">
        <v>2</v>
      </c>
      <c r="I8" t="s">
        <v>12</v>
      </c>
      <c r="J8">
        <v>2</v>
      </c>
      <c r="K8" s="3" t="s">
        <v>21</v>
      </c>
      <c r="L8">
        <v>1</v>
      </c>
      <c r="M8" t="str">
        <f t="shared" si="0"/>
        <v>Low</v>
      </c>
      <c r="N8" cm="1">
        <f t="array" ref="N8">_xlfn.IFS(O8="Persuasive",1,O8="Informative",0)</f>
        <v>0</v>
      </c>
      <c r="O8" t="str" cm="1">
        <f t="array" ref="O8">_xlfn.IFS(R8="FinalProductLaunchPersuasive.png","Persuasive",R8="FinalWorkshopInformative.png","Informative",R8="FinalFestivalPersuasive.png","Persuasive",R8="FinalConferenceInformative.png","Informative",R8="FinalProductLaunchInformative.png","Informative",R8="FinalWorkshopPersuasive.png","Persuasive",R8="FinalFestivalInformative.png","Informative",R8="FinalConferencePersuasive.png","Persuasive")</f>
        <v>Informative</v>
      </c>
      <c r="P8" cm="1">
        <f t="array" ref="P8">_xlfn.IFS(Q8="Product Launch",2,Q8="Conference",1,Q8="Workshop",3,Q8="Festival",4)</f>
        <v>4</v>
      </c>
      <c r="Q8" t="str" cm="1">
        <f t="array" ref="Q8">_xlfn.IFS(R8="FinalProductLaunchPersuasive.png","Product Launch",R8="FinalWorkshopInformative.png","Workshop",R8="FinalFestivalPersuasive.png","Festival",R8="FinalConferenceInformative.png","Conference",R8="FinalProductLaunchInformative.png","Product Launch",R8="FinalWorkshopPersuasive.png","Workshop",R8="FinalFestivalInformative.png","Festival",R8="FinalConferencePersuasive.png","Conference")</f>
        <v>Festival</v>
      </c>
      <c r="R8" t="s">
        <v>24</v>
      </c>
      <c r="S8">
        <v>3</v>
      </c>
      <c r="T8">
        <v>4</v>
      </c>
      <c r="U8">
        <v>1</v>
      </c>
      <c r="V8" t="s">
        <v>17</v>
      </c>
      <c r="W8">
        <v>3</v>
      </c>
      <c r="X8">
        <v>4</v>
      </c>
    </row>
    <row r="9" spans="1:24" x14ac:dyDescent="0.25">
      <c r="A9">
        <v>2</v>
      </c>
      <c r="B9">
        <v>4</v>
      </c>
      <c r="C9">
        <v>3</v>
      </c>
      <c r="D9" t="s">
        <v>20</v>
      </c>
      <c r="E9">
        <v>3</v>
      </c>
      <c r="F9" t="s">
        <v>11</v>
      </c>
      <c r="G9">
        <v>4</v>
      </c>
      <c r="H9">
        <v>2</v>
      </c>
      <c r="I9" t="s">
        <v>12</v>
      </c>
      <c r="J9">
        <v>2</v>
      </c>
      <c r="K9" s="3" t="s">
        <v>21</v>
      </c>
      <c r="L9">
        <v>0</v>
      </c>
      <c r="M9" t="str">
        <f t="shared" si="0"/>
        <v>High</v>
      </c>
      <c r="N9" cm="1">
        <f t="array" ref="N9">_xlfn.IFS(O9="Persuasive",1,O9="Informative",0)</f>
        <v>1</v>
      </c>
      <c r="O9" t="str" cm="1">
        <f t="array" ref="O9">_xlfn.IFS(R9="FinalProductLaunchPersuasive.png","Persuasive",R9="FinalWorkshopInformative.png","Informative",R9="FinalFestivalPersuasive.png","Persuasive",R9="FinalConferenceInformative.png","Informative",R9="FinalProductLaunchInformative.png","Informative",R9="FinalWorkshopPersuasive.png","Persuasive",R9="FinalFestivalInformative.png","Informative",R9="FinalConferencePersuasive.png","Persuasive")</f>
        <v>Persuasive</v>
      </c>
      <c r="P9" cm="1">
        <f t="array" ref="P9">_xlfn.IFS(Q9="Product Launch",2,Q9="Conference",1,Q9="Workshop",3,Q9="Festival",4)</f>
        <v>1</v>
      </c>
      <c r="Q9" t="str" cm="1">
        <f t="array" ref="Q9">_xlfn.IFS(R9="FinalProductLaunchPersuasive.png","Product Launch",R9="FinalWorkshopInformative.png","Workshop",R9="FinalFestivalPersuasive.png","Festival",R9="FinalConferenceInformative.png","Conference",R9="FinalProductLaunchInformative.png","Product Launch",R9="FinalWorkshopPersuasive.png","Workshop",R9="FinalFestivalInformative.png","Festival",R9="FinalConferencePersuasive.png","Conference")</f>
        <v>Conference</v>
      </c>
      <c r="R9" t="s">
        <v>25</v>
      </c>
      <c r="S9">
        <v>2</v>
      </c>
      <c r="T9">
        <v>4</v>
      </c>
      <c r="U9">
        <v>2</v>
      </c>
      <c r="V9" t="s">
        <v>15</v>
      </c>
      <c r="W9">
        <v>4</v>
      </c>
      <c r="X9">
        <v>2</v>
      </c>
    </row>
    <row r="10" spans="1:24" x14ac:dyDescent="0.25">
      <c r="A10">
        <v>3</v>
      </c>
      <c r="B10">
        <v>1</v>
      </c>
      <c r="C10">
        <v>3</v>
      </c>
      <c r="D10" t="s">
        <v>20</v>
      </c>
      <c r="E10">
        <v>3</v>
      </c>
      <c r="F10" t="s">
        <v>11</v>
      </c>
      <c r="G10">
        <v>1</v>
      </c>
      <c r="H10">
        <v>2</v>
      </c>
      <c r="I10" t="s">
        <v>12</v>
      </c>
      <c r="J10">
        <v>1</v>
      </c>
      <c r="K10" s="3" t="s">
        <v>13</v>
      </c>
      <c r="L10">
        <v>1</v>
      </c>
      <c r="M10" t="str">
        <f t="shared" si="0"/>
        <v>Low</v>
      </c>
      <c r="N10" cm="1">
        <f t="array" ref="N10">_xlfn.IFS(O10="Persuasive",1,O10="Informative",0)</f>
        <v>1</v>
      </c>
      <c r="O10" t="str" cm="1">
        <f t="array" ref="O10">_xlfn.IFS(R10="FinalProductLaunchPersuasive.png","Persuasive",R10="FinalWorkshopInformative.png","Informative",R10="FinalFestivalPersuasive.png","Persuasive",R10="FinalConferenceInformative.png","Informative",R10="FinalProductLaunchInformative.png","Informative",R10="FinalWorkshopPersuasive.png","Persuasive",R10="FinalFestivalInformative.png","Informative",R10="FinalConferencePersuasive.png","Persuasive")</f>
        <v>Persuasive</v>
      </c>
      <c r="P10" cm="1">
        <f t="array" ref="P10">_xlfn.IFS(Q10="Product Launch",2,Q10="Conference",1,Q10="Workshop",3,Q10="Festival",4)</f>
        <v>2</v>
      </c>
      <c r="Q10" t="str" cm="1">
        <f t="array" ref="Q10">_xlfn.IFS(R10="FinalProductLaunchPersuasive.png","Product Launch",R10="FinalWorkshopInformative.png","Workshop",R10="FinalFestivalPersuasive.png","Festival",R10="FinalConferenceInformative.png","Conference",R10="FinalProductLaunchInformative.png","Product Launch",R10="FinalWorkshopPersuasive.png","Workshop",R10="FinalFestivalInformative.png","Festival",R10="FinalConferencePersuasive.png","Conference")</f>
        <v>Product Launch</v>
      </c>
      <c r="R10" t="s">
        <v>14</v>
      </c>
      <c r="S10">
        <v>2</v>
      </c>
      <c r="T10">
        <v>4</v>
      </c>
      <c r="U10">
        <v>2</v>
      </c>
      <c r="V10" t="s">
        <v>15</v>
      </c>
      <c r="W10">
        <v>3</v>
      </c>
      <c r="X10">
        <v>1</v>
      </c>
    </row>
    <row r="11" spans="1:24" x14ac:dyDescent="0.25">
      <c r="A11">
        <v>3</v>
      </c>
      <c r="B11">
        <v>2</v>
      </c>
      <c r="C11">
        <v>3</v>
      </c>
      <c r="D11" t="s">
        <v>20</v>
      </c>
      <c r="E11">
        <v>3</v>
      </c>
      <c r="F11" t="s">
        <v>11</v>
      </c>
      <c r="G11">
        <v>1</v>
      </c>
      <c r="H11">
        <v>2</v>
      </c>
      <c r="I11" t="s">
        <v>12</v>
      </c>
      <c r="J11">
        <v>1</v>
      </c>
      <c r="K11" s="3" t="s">
        <v>13</v>
      </c>
      <c r="L11">
        <v>0</v>
      </c>
      <c r="M11" t="str">
        <f t="shared" si="0"/>
        <v>High</v>
      </c>
      <c r="N11" cm="1">
        <f t="array" ref="N11">_xlfn.IFS(O11="Persuasive",1,O11="Informative",0)</f>
        <v>0</v>
      </c>
      <c r="O11" t="str" cm="1">
        <f t="array" ref="O11">_xlfn.IFS(R11="FinalProductLaunchPersuasive.png","Persuasive",R11="FinalWorkshopInformative.png","Informative",R11="FinalFestivalPersuasive.png","Persuasive",R11="FinalConferenceInformative.png","Informative",R11="FinalProductLaunchInformative.png","Informative",R11="FinalWorkshopPersuasive.png","Persuasive",R11="FinalFestivalInformative.png","Informative",R11="FinalConferencePersuasive.png","Persuasive")</f>
        <v>Informative</v>
      </c>
      <c r="P11" cm="1">
        <f t="array" ref="P11">_xlfn.IFS(Q11="Product Launch",2,Q11="Conference",1,Q11="Workshop",3,Q11="Festival",4)</f>
        <v>1</v>
      </c>
      <c r="Q11" t="str" cm="1">
        <f t="array" ref="Q11">_xlfn.IFS(R11="FinalProductLaunchPersuasive.png","Product Launch",R11="FinalWorkshopInformative.png","Workshop",R11="FinalFestivalPersuasive.png","Festival",R11="FinalConferenceInformative.png","Conference",R11="FinalProductLaunchInformative.png","Product Launch",R11="FinalWorkshopPersuasive.png","Workshop",R11="FinalFestivalInformative.png","Festival",R11="FinalConferencePersuasive.png","Conference")</f>
        <v>Conference</v>
      </c>
      <c r="R11" t="s">
        <v>19</v>
      </c>
      <c r="S11">
        <v>3</v>
      </c>
      <c r="T11">
        <v>2</v>
      </c>
      <c r="U11">
        <v>2</v>
      </c>
      <c r="V11" t="s">
        <v>15</v>
      </c>
      <c r="W11">
        <v>4</v>
      </c>
      <c r="X11">
        <v>4</v>
      </c>
    </row>
    <row r="12" spans="1:24" x14ac:dyDescent="0.25">
      <c r="A12">
        <v>3</v>
      </c>
      <c r="B12">
        <v>3</v>
      </c>
      <c r="C12">
        <v>3</v>
      </c>
      <c r="D12" t="s">
        <v>20</v>
      </c>
      <c r="E12">
        <v>3</v>
      </c>
      <c r="F12" t="s">
        <v>11</v>
      </c>
      <c r="G12">
        <v>1</v>
      </c>
      <c r="H12">
        <v>2</v>
      </c>
      <c r="I12" t="s">
        <v>12</v>
      </c>
      <c r="J12">
        <v>1</v>
      </c>
      <c r="K12" s="3" t="s">
        <v>13</v>
      </c>
      <c r="L12">
        <v>0</v>
      </c>
      <c r="M12" t="str">
        <f t="shared" si="0"/>
        <v>High</v>
      </c>
      <c r="N12" cm="1">
        <f t="array" ref="N12">_xlfn.IFS(O12="Persuasive",1,O12="Informative",0)</f>
        <v>1</v>
      </c>
      <c r="O12" t="str" cm="1">
        <f t="array" ref="O12">_xlfn.IFS(R12="FinalProductLaunchPersuasive.png","Persuasive",R12="FinalWorkshopInformative.png","Informative",R12="FinalFestivalPersuasive.png","Persuasive",R12="FinalConferenceInformative.png","Informative",R12="FinalProductLaunchInformative.png","Informative",R12="FinalWorkshopPersuasive.png","Persuasive",R12="FinalFestivalInformative.png","Informative",R12="FinalConferencePersuasive.png","Persuasive")</f>
        <v>Persuasive</v>
      </c>
      <c r="P12" cm="1">
        <f t="array" ref="P12">_xlfn.IFS(Q12="Product Launch",2,Q12="Conference",1,Q12="Workshop",3,Q12="Festival",4)</f>
        <v>4</v>
      </c>
      <c r="Q12" t="str" cm="1">
        <f t="array" ref="Q12">_xlfn.IFS(R12="FinalProductLaunchPersuasive.png","Product Launch",R12="FinalWorkshopInformative.png","Workshop",R12="FinalFestivalPersuasive.png","Festival",R12="FinalConferenceInformative.png","Conference",R12="FinalProductLaunchInformative.png","Product Launch",R12="FinalWorkshopPersuasive.png","Workshop",R12="FinalFestivalInformative.png","Festival",R12="FinalConferencePersuasive.png","Conference")</f>
        <v>Festival</v>
      </c>
      <c r="R12" t="s">
        <v>18</v>
      </c>
      <c r="S12">
        <v>2</v>
      </c>
      <c r="T12">
        <v>3</v>
      </c>
      <c r="U12">
        <v>1</v>
      </c>
      <c r="V12" t="s">
        <v>17</v>
      </c>
      <c r="W12">
        <v>1</v>
      </c>
      <c r="X12">
        <v>1</v>
      </c>
    </row>
    <row r="13" spans="1:24" x14ac:dyDescent="0.25">
      <c r="A13">
        <v>3</v>
      </c>
      <c r="B13">
        <v>4</v>
      </c>
      <c r="C13">
        <v>3</v>
      </c>
      <c r="D13" t="s">
        <v>20</v>
      </c>
      <c r="E13">
        <v>3</v>
      </c>
      <c r="F13" t="s">
        <v>11</v>
      </c>
      <c r="G13">
        <v>1</v>
      </c>
      <c r="H13">
        <v>2</v>
      </c>
      <c r="I13" t="s">
        <v>12</v>
      </c>
      <c r="J13">
        <v>1</v>
      </c>
      <c r="K13" s="3" t="s">
        <v>13</v>
      </c>
      <c r="L13">
        <v>1</v>
      </c>
      <c r="M13" t="str">
        <f t="shared" si="0"/>
        <v>Low</v>
      </c>
      <c r="N13" cm="1">
        <f t="array" ref="N13">_xlfn.IFS(O13="Persuasive",1,O13="Informative",0)</f>
        <v>0</v>
      </c>
      <c r="O13" t="str" cm="1">
        <f t="array" ref="O13">_xlfn.IFS(R13="FinalProductLaunchPersuasive.png","Persuasive",R13="FinalWorkshopInformative.png","Informative",R13="FinalFestivalPersuasive.png","Persuasive",R13="FinalConferenceInformative.png","Informative",R13="FinalProductLaunchInformative.png","Informative",R13="FinalWorkshopPersuasive.png","Persuasive",R13="FinalFestivalInformative.png","Informative",R13="FinalConferencePersuasive.png","Persuasive")</f>
        <v>Informative</v>
      </c>
      <c r="P13" cm="1">
        <f t="array" ref="P13">_xlfn.IFS(Q13="Product Launch",2,Q13="Conference",1,Q13="Workshop",3,Q13="Festival",4)</f>
        <v>3</v>
      </c>
      <c r="Q13" t="str" cm="1">
        <f t="array" ref="Q13">_xlfn.IFS(R13="FinalProductLaunchPersuasive.png","Product Launch",R13="FinalWorkshopInformative.png","Workshop",R13="FinalFestivalPersuasive.png","Festival",R13="FinalConferenceInformative.png","Conference",R13="FinalProductLaunchInformative.png","Product Launch",R13="FinalWorkshopPersuasive.png","Workshop",R13="FinalFestivalInformative.png","Festival",R13="FinalConferencePersuasive.png","Conference")</f>
        <v>Workshop</v>
      </c>
      <c r="R13" t="s">
        <v>16</v>
      </c>
      <c r="S13">
        <v>4</v>
      </c>
      <c r="T13">
        <v>3</v>
      </c>
      <c r="U13">
        <v>1</v>
      </c>
      <c r="V13" t="s">
        <v>17</v>
      </c>
      <c r="W13">
        <v>1</v>
      </c>
      <c r="X13">
        <v>3</v>
      </c>
    </row>
    <row r="14" spans="1:24" x14ac:dyDescent="0.25">
      <c r="A14">
        <v>4</v>
      </c>
      <c r="B14">
        <v>1</v>
      </c>
      <c r="C14">
        <v>2</v>
      </c>
      <c r="D14" t="s">
        <v>10</v>
      </c>
      <c r="E14">
        <v>3</v>
      </c>
      <c r="F14" t="s">
        <v>11</v>
      </c>
      <c r="G14">
        <v>3</v>
      </c>
      <c r="H14">
        <v>2</v>
      </c>
      <c r="I14" t="s">
        <v>12</v>
      </c>
      <c r="J14">
        <v>3</v>
      </c>
      <c r="K14" s="3" t="s">
        <v>26</v>
      </c>
      <c r="L14">
        <v>0</v>
      </c>
      <c r="M14" t="str">
        <f t="shared" si="0"/>
        <v>High</v>
      </c>
      <c r="N14" cm="1">
        <f t="array" ref="N14">_xlfn.IFS(O14="Persuasive",1,O14="Informative",0)</f>
        <v>0</v>
      </c>
      <c r="O14" t="str" cm="1">
        <f t="array" ref="O14">_xlfn.IFS(R14="FinalProductLaunchPersuasive.png","Persuasive",R14="FinalWorkshopInformative.png","Informative",R14="FinalFestivalPersuasive.png","Persuasive",R14="FinalConferenceInformative.png","Informative",R14="FinalProductLaunchInformative.png","Informative",R14="FinalWorkshopPersuasive.png","Persuasive",R14="FinalFestivalInformative.png","Informative",R14="FinalConferencePersuasive.png","Persuasive")</f>
        <v>Informative</v>
      </c>
      <c r="P14" cm="1">
        <f t="array" ref="P14">_xlfn.IFS(Q14="Product Launch",2,Q14="Conference",1,Q14="Workshop",3,Q14="Festival",4)</f>
        <v>4</v>
      </c>
      <c r="Q14" t="str" cm="1">
        <f t="array" ref="Q14">_xlfn.IFS(R14="FinalProductLaunchPersuasive.png","Product Launch",R14="FinalWorkshopInformative.png","Workshop",R14="FinalFestivalPersuasive.png","Festival",R14="FinalConferenceInformative.png","Conference",R14="FinalProductLaunchInformative.png","Product Launch",R14="FinalWorkshopPersuasive.png","Workshop",R14="FinalFestivalInformative.png","Festival",R14="FinalConferencePersuasive.png","Conference")</f>
        <v>Festival</v>
      </c>
      <c r="R14" t="s">
        <v>24</v>
      </c>
      <c r="S14">
        <v>3</v>
      </c>
      <c r="T14">
        <v>4</v>
      </c>
      <c r="U14">
        <v>2</v>
      </c>
      <c r="V14" t="s">
        <v>15</v>
      </c>
      <c r="W14">
        <v>2</v>
      </c>
      <c r="X14">
        <v>2</v>
      </c>
    </row>
    <row r="15" spans="1:24" x14ac:dyDescent="0.25">
      <c r="A15">
        <v>4</v>
      </c>
      <c r="B15">
        <v>2</v>
      </c>
      <c r="C15">
        <v>2</v>
      </c>
      <c r="D15" t="s">
        <v>10</v>
      </c>
      <c r="E15">
        <v>3</v>
      </c>
      <c r="F15" t="s">
        <v>11</v>
      </c>
      <c r="G15">
        <v>3</v>
      </c>
      <c r="H15">
        <v>2</v>
      </c>
      <c r="I15" t="s">
        <v>12</v>
      </c>
      <c r="J15">
        <v>3</v>
      </c>
      <c r="K15" s="3" t="s">
        <v>26</v>
      </c>
      <c r="L15">
        <v>0</v>
      </c>
      <c r="M15" t="str">
        <f t="shared" si="0"/>
        <v>High</v>
      </c>
      <c r="N15" cm="1">
        <f t="array" ref="N15">_xlfn.IFS(O15="Persuasive",1,O15="Informative",0)</f>
        <v>0</v>
      </c>
      <c r="O15" t="str" cm="1">
        <f t="array" ref="O15">_xlfn.IFS(R15="FinalProductLaunchPersuasive.png","Persuasive",R15="FinalWorkshopInformative.png","Informative",R15="FinalFestivalPersuasive.png","Persuasive",R15="FinalConferenceInformative.png","Informative",R15="FinalProductLaunchInformative.png","Informative",R15="FinalWorkshopPersuasive.png","Persuasive",R15="FinalFestivalInformative.png","Informative",R15="FinalConferencePersuasive.png","Persuasive")</f>
        <v>Informative</v>
      </c>
      <c r="P15" cm="1">
        <f t="array" ref="P15">_xlfn.IFS(Q15="Product Launch",2,Q15="Conference",1,Q15="Workshop",3,Q15="Festival",4)</f>
        <v>2</v>
      </c>
      <c r="Q15" t="str" cm="1">
        <f t="array" ref="Q15">_xlfn.IFS(R15="FinalProductLaunchPersuasive.png","Product Launch",R15="FinalWorkshopInformative.png","Workshop",R15="FinalFestivalPersuasive.png","Festival",R15="FinalConferenceInformative.png","Conference",R15="FinalProductLaunchInformative.png","Product Launch",R15="FinalWorkshopPersuasive.png","Workshop",R15="FinalFestivalInformative.png","Festival",R15="FinalConferencePersuasive.png","Conference")</f>
        <v>Product Launch</v>
      </c>
      <c r="R15" t="s">
        <v>22</v>
      </c>
      <c r="S15">
        <v>2</v>
      </c>
      <c r="T15">
        <v>2</v>
      </c>
      <c r="U15">
        <v>2</v>
      </c>
      <c r="V15" t="s">
        <v>15</v>
      </c>
      <c r="W15">
        <v>5</v>
      </c>
      <c r="X15">
        <v>3</v>
      </c>
    </row>
    <row r="16" spans="1:24" x14ac:dyDescent="0.25">
      <c r="A16">
        <v>4</v>
      </c>
      <c r="B16">
        <v>3</v>
      </c>
      <c r="C16">
        <v>2</v>
      </c>
      <c r="D16" t="s">
        <v>10</v>
      </c>
      <c r="E16">
        <v>3</v>
      </c>
      <c r="F16" t="s">
        <v>11</v>
      </c>
      <c r="G16">
        <v>3</v>
      </c>
      <c r="H16">
        <v>2</v>
      </c>
      <c r="I16" t="s">
        <v>12</v>
      </c>
      <c r="J16">
        <v>3</v>
      </c>
      <c r="K16" s="3" t="s">
        <v>26</v>
      </c>
      <c r="L16">
        <v>1</v>
      </c>
      <c r="M16" t="str">
        <f t="shared" si="0"/>
        <v>Low</v>
      </c>
      <c r="N16" cm="1">
        <f t="array" ref="N16">_xlfn.IFS(O16="Persuasive",1,O16="Informative",0)</f>
        <v>1</v>
      </c>
      <c r="O16" t="str" cm="1">
        <f t="array" ref="O16">_xlfn.IFS(R16="FinalProductLaunchPersuasive.png","Persuasive",R16="FinalWorkshopInformative.png","Informative",R16="FinalFestivalPersuasive.png","Persuasive",R16="FinalConferenceInformative.png","Informative",R16="FinalProductLaunchInformative.png","Informative",R16="FinalWorkshopPersuasive.png","Persuasive",R16="FinalFestivalInformative.png","Informative",R16="FinalConferencePersuasive.png","Persuasive")</f>
        <v>Persuasive</v>
      </c>
      <c r="P16" cm="1">
        <f t="array" ref="P16">_xlfn.IFS(Q16="Product Launch",2,Q16="Conference",1,Q16="Workshop",3,Q16="Festival",4)</f>
        <v>3</v>
      </c>
      <c r="Q16" t="str" cm="1">
        <f t="array" ref="Q16">_xlfn.IFS(R16="FinalProductLaunchPersuasive.png","Product Launch",R16="FinalWorkshopInformative.png","Workshop",R16="FinalFestivalPersuasive.png","Festival",R16="FinalConferenceInformative.png","Conference",R16="FinalProductLaunchInformative.png","Product Launch",R16="FinalWorkshopPersuasive.png","Workshop",R16="FinalFestivalInformative.png","Festival",R16="FinalConferencePersuasive.png","Conference")</f>
        <v>Workshop</v>
      </c>
      <c r="R16" t="s">
        <v>23</v>
      </c>
      <c r="S16">
        <v>4</v>
      </c>
      <c r="T16">
        <v>4</v>
      </c>
      <c r="U16">
        <v>1</v>
      </c>
      <c r="V16" t="s">
        <v>17</v>
      </c>
      <c r="W16">
        <v>3</v>
      </c>
      <c r="X16">
        <v>1</v>
      </c>
    </row>
    <row r="17" spans="1:24" x14ac:dyDescent="0.25">
      <c r="A17">
        <v>4</v>
      </c>
      <c r="B17">
        <v>4</v>
      </c>
      <c r="C17">
        <v>2</v>
      </c>
      <c r="D17" t="s">
        <v>10</v>
      </c>
      <c r="E17">
        <v>3</v>
      </c>
      <c r="F17" t="s">
        <v>11</v>
      </c>
      <c r="G17">
        <v>3</v>
      </c>
      <c r="H17">
        <v>2</v>
      </c>
      <c r="I17" t="s">
        <v>12</v>
      </c>
      <c r="J17">
        <v>3</v>
      </c>
      <c r="K17" s="3" t="s">
        <v>26</v>
      </c>
      <c r="L17">
        <v>1</v>
      </c>
      <c r="M17" t="str">
        <f t="shared" si="0"/>
        <v>Low</v>
      </c>
      <c r="N17" cm="1">
        <f t="array" ref="N17">_xlfn.IFS(O17="Persuasive",1,O17="Informative",0)</f>
        <v>1</v>
      </c>
      <c r="O17" t="str" cm="1">
        <f t="array" ref="O17">_xlfn.IFS(R17="FinalProductLaunchPersuasive.png","Persuasive",R17="FinalWorkshopInformative.png","Informative",R17="FinalFestivalPersuasive.png","Persuasive",R17="FinalConferenceInformative.png","Informative",R17="FinalProductLaunchInformative.png","Informative",R17="FinalWorkshopPersuasive.png","Persuasive",R17="FinalFestivalInformative.png","Informative",R17="FinalConferencePersuasive.png","Persuasive")</f>
        <v>Persuasive</v>
      </c>
      <c r="P17" cm="1">
        <f t="array" ref="P17">_xlfn.IFS(Q17="Product Launch",2,Q17="Conference",1,Q17="Workshop",3,Q17="Festival",4)</f>
        <v>1</v>
      </c>
      <c r="Q17" t="str" cm="1">
        <f t="array" ref="Q17">_xlfn.IFS(R17="FinalProductLaunchPersuasive.png","Product Launch",R17="FinalWorkshopInformative.png","Workshop",R17="FinalFestivalPersuasive.png","Festival",R17="FinalConferenceInformative.png","Conference",R17="FinalProductLaunchInformative.png","Product Launch",R17="FinalWorkshopPersuasive.png","Workshop",R17="FinalFestivalInformative.png","Festival",R17="FinalConferencePersuasive.png","Conference")</f>
        <v>Conference</v>
      </c>
      <c r="R17" t="s">
        <v>25</v>
      </c>
      <c r="S17">
        <v>3</v>
      </c>
      <c r="T17">
        <v>4</v>
      </c>
      <c r="U17">
        <v>1</v>
      </c>
      <c r="V17" t="s">
        <v>17</v>
      </c>
      <c r="W17">
        <v>2</v>
      </c>
      <c r="X17">
        <v>1</v>
      </c>
    </row>
    <row r="18" spans="1:24" x14ac:dyDescent="0.25">
      <c r="A18">
        <v>5</v>
      </c>
      <c r="B18">
        <v>1</v>
      </c>
      <c r="C18">
        <v>2</v>
      </c>
      <c r="D18" t="s">
        <v>10</v>
      </c>
      <c r="E18">
        <v>2</v>
      </c>
      <c r="F18" t="s">
        <v>27</v>
      </c>
      <c r="G18">
        <v>3</v>
      </c>
      <c r="H18">
        <v>1</v>
      </c>
      <c r="I18" t="s">
        <v>28</v>
      </c>
      <c r="J18">
        <v>2</v>
      </c>
      <c r="K18" s="3" t="s">
        <v>21</v>
      </c>
      <c r="L18">
        <v>1</v>
      </c>
      <c r="M18" t="str">
        <f t="shared" si="0"/>
        <v>Low</v>
      </c>
      <c r="N18" cm="1">
        <f t="array" ref="N18">_xlfn.IFS(O18="Persuasive",1,O18="Informative",0)</f>
        <v>0</v>
      </c>
      <c r="O18" t="str" cm="1">
        <f t="array" ref="O18">_xlfn.IFS(R18="FinalProductLaunchPersuasive.png","Persuasive",R18="FinalWorkshopInformative.png","Informative",R18="FinalFestivalPersuasive.png","Persuasive",R18="FinalConferenceInformative.png","Informative",R18="FinalProductLaunchInformative.png","Informative",R18="FinalWorkshopPersuasive.png","Persuasive",R18="FinalFestivalInformative.png","Informative",R18="FinalConferencePersuasive.png","Persuasive")</f>
        <v>Informative</v>
      </c>
      <c r="P18" cm="1">
        <f t="array" ref="P18">_xlfn.IFS(Q18="Product Launch",2,Q18="Conference",1,Q18="Workshop",3,Q18="Festival",4)</f>
        <v>3</v>
      </c>
      <c r="Q18" t="str" cm="1">
        <f t="array" ref="Q18">_xlfn.IFS(R18="FinalProductLaunchPersuasive.png","Product Launch",R18="FinalWorkshopInformative.png","Workshop",R18="FinalFestivalPersuasive.png","Festival",R18="FinalConferenceInformative.png","Conference",R18="FinalProductLaunchInformative.png","Product Launch",R18="FinalWorkshopPersuasive.png","Workshop",R18="FinalFestivalInformative.png","Festival",R18="FinalConferencePersuasive.png","Conference")</f>
        <v>Workshop</v>
      </c>
      <c r="R18" t="s">
        <v>16</v>
      </c>
      <c r="S18">
        <v>3</v>
      </c>
      <c r="T18">
        <v>4</v>
      </c>
      <c r="U18">
        <v>1</v>
      </c>
      <c r="V18" t="s">
        <v>17</v>
      </c>
      <c r="W18">
        <v>4</v>
      </c>
      <c r="X18">
        <v>2</v>
      </c>
    </row>
    <row r="19" spans="1:24" x14ac:dyDescent="0.25">
      <c r="A19">
        <v>5</v>
      </c>
      <c r="B19">
        <v>2</v>
      </c>
      <c r="C19">
        <v>2</v>
      </c>
      <c r="D19" t="s">
        <v>10</v>
      </c>
      <c r="E19">
        <v>2</v>
      </c>
      <c r="F19" t="s">
        <v>27</v>
      </c>
      <c r="G19">
        <v>3</v>
      </c>
      <c r="H19">
        <v>1</v>
      </c>
      <c r="I19" t="s">
        <v>28</v>
      </c>
      <c r="J19">
        <v>2</v>
      </c>
      <c r="K19" s="3" t="s">
        <v>21</v>
      </c>
      <c r="L19">
        <v>0</v>
      </c>
      <c r="M19" t="str">
        <f t="shared" si="0"/>
        <v>High</v>
      </c>
      <c r="N19" cm="1">
        <f t="array" ref="N19">_xlfn.IFS(O19="Persuasive",1,O19="Informative",0)</f>
        <v>0</v>
      </c>
      <c r="O19" t="str" cm="1">
        <f t="array" ref="O19">_xlfn.IFS(R19="FinalProductLaunchPersuasive.png","Persuasive",R19="FinalWorkshopInformative.png","Informative",R19="FinalFestivalPersuasive.png","Persuasive",R19="FinalConferenceInformative.png","Informative",R19="FinalProductLaunchInformative.png","Informative",R19="FinalWorkshopPersuasive.png","Persuasive",R19="FinalFestivalInformative.png","Informative",R19="FinalConferencePersuasive.png","Persuasive")</f>
        <v>Informative</v>
      </c>
      <c r="P19" cm="1">
        <f t="array" ref="P19">_xlfn.IFS(Q19="Product Launch",2,Q19="Conference",1,Q19="Workshop",3,Q19="Festival",4)</f>
        <v>1</v>
      </c>
      <c r="Q19" t="str" cm="1">
        <f t="array" ref="Q19">_xlfn.IFS(R19="FinalProductLaunchPersuasive.png","Product Launch",R19="FinalWorkshopInformative.png","Workshop",R19="FinalFestivalPersuasive.png","Festival",R19="FinalConferenceInformative.png","Conference",R19="FinalProductLaunchInformative.png","Product Launch",R19="FinalWorkshopPersuasive.png","Workshop",R19="FinalFestivalInformative.png","Festival",R19="FinalConferencePersuasive.png","Conference")</f>
        <v>Conference</v>
      </c>
      <c r="R19" t="s">
        <v>19</v>
      </c>
      <c r="S19">
        <v>3</v>
      </c>
      <c r="T19">
        <v>4</v>
      </c>
      <c r="U19">
        <v>1</v>
      </c>
      <c r="V19" t="s">
        <v>17</v>
      </c>
      <c r="W19">
        <v>4</v>
      </c>
      <c r="X19">
        <v>2</v>
      </c>
    </row>
    <row r="20" spans="1:24" x14ac:dyDescent="0.25">
      <c r="A20">
        <v>5</v>
      </c>
      <c r="B20">
        <v>3</v>
      </c>
      <c r="C20">
        <v>2</v>
      </c>
      <c r="D20" t="s">
        <v>10</v>
      </c>
      <c r="E20">
        <v>2</v>
      </c>
      <c r="F20" t="s">
        <v>27</v>
      </c>
      <c r="G20">
        <v>3</v>
      </c>
      <c r="H20">
        <v>1</v>
      </c>
      <c r="I20" t="s">
        <v>28</v>
      </c>
      <c r="J20">
        <v>2</v>
      </c>
      <c r="K20" s="3" t="s">
        <v>21</v>
      </c>
      <c r="L20">
        <v>0</v>
      </c>
      <c r="M20" t="str">
        <f t="shared" si="0"/>
        <v>High</v>
      </c>
      <c r="N20" cm="1">
        <f t="array" ref="N20">_xlfn.IFS(O20="Persuasive",1,O20="Informative",0)</f>
        <v>1</v>
      </c>
      <c r="O20" t="str" cm="1">
        <f t="array" ref="O20">_xlfn.IFS(R20="FinalProductLaunchPersuasive.png","Persuasive",R20="FinalWorkshopInformative.png","Informative",R20="FinalFestivalPersuasive.png","Persuasive",R20="FinalConferenceInformative.png","Informative",R20="FinalProductLaunchInformative.png","Informative",R20="FinalWorkshopPersuasive.png","Persuasive",R20="FinalFestivalInformative.png","Informative",R20="FinalConferencePersuasive.png","Persuasive")</f>
        <v>Persuasive</v>
      </c>
      <c r="P20" cm="1">
        <f t="array" ref="P20">_xlfn.IFS(Q20="Product Launch",2,Q20="Conference",1,Q20="Workshop",3,Q20="Festival",4)</f>
        <v>4</v>
      </c>
      <c r="Q20" t="str" cm="1">
        <f t="array" ref="Q20">_xlfn.IFS(R20="FinalProductLaunchPersuasive.png","Product Launch",R20="FinalWorkshopInformative.png","Workshop",R20="FinalFestivalPersuasive.png","Festival",R20="FinalConferenceInformative.png","Conference",R20="FinalProductLaunchInformative.png","Product Launch",R20="FinalWorkshopPersuasive.png","Workshop",R20="FinalFestivalInformative.png","Festival",R20="FinalConferencePersuasive.png","Conference")</f>
        <v>Festival</v>
      </c>
      <c r="R20" t="s">
        <v>18</v>
      </c>
      <c r="S20">
        <v>4</v>
      </c>
      <c r="T20">
        <v>4</v>
      </c>
      <c r="U20">
        <v>2</v>
      </c>
      <c r="V20" t="s">
        <v>15</v>
      </c>
      <c r="W20">
        <v>3</v>
      </c>
      <c r="X20">
        <v>3</v>
      </c>
    </row>
    <row r="21" spans="1:24" x14ac:dyDescent="0.25">
      <c r="A21">
        <v>5</v>
      </c>
      <c r="B21">
        <v>4</v>
      </c>
      <c r="C21">
        <v>2</v>
      </c>
      <c r="D21" t="s">
        <v>10</v>
      </c>
      <c r="E21">
        <v>2</v>
      </c>
      <c r="F21" t="s">
        <v>27</v>
      </c>
      <c r="G21">
        <v>3</v>
      </c>
      <c r="H21">
        <v>1</v>
      </c>
      <c r="I21" t="s">
        <v>28</v>
      </c>
      <c r="J21">
        <v>2</v>
      </c>
      <c r="K21" s="3" t="s">
        <v>21</v>
      </c>
      <c r="L21">
        <v>1</v>
      </c>
      <c r="M21" t="str">
        <f t="shared" si="0"/>
        <v>Low</v>
      </c>
      <c r="N21" cm="1">
        <f t="array" ref="N21">_xlfn.IFS(O21="Persuasive",1,O21="Informative",0)</f>
        <v>1</v>
      </c>
      <c r="O21" t="str" cm="1">
        <f t="array" ref="O21">_xlfn.IFS(R21="FinalProductLaunchPersuasive.png","Persuasive",R21="FinalWorkshopInformative.png","Informative",R21="FinalFestivalPersuasive.png","Persuasive",R21="FinalConferenceInformative.png","Informative",R21="FinalProductLaunchInformative.png","Informative",R21="FinalWorkshopPersuasive.png","Persuasive",R21="FinalFestivalInformative.png","Informative",R21="FinalConferencePersuasive.png","Persuasive")</f>
        <v>Persuasive</v>
      </c>
      <c r="P21" cm="1">
        <f t="array" ref="P21">_xlfn.IFS(Q21="Product Launch",2,Q21="Conference",1,Q21="Workshop",3,Q21="Festival",4)</f>
        <v>2</v>
      </c>
      <c r="Q21" t="str" cm="1">
        <f t="array" ref="Q21">_xlfn.IFS(R21="FinalProductLaunchPersuasive.png","Product Launch",R21="FinalWorkshopInformative.png","Workshop",R21="FinalFestivalPersuasive.png","Festival",R21="FinalConferenceInformative.png","Conference",R21="FinalProductLaunchInformative.png","Product Launch",R21="FinalWorkshopPersuasive.png","Workshop",R21="FinalFestivalInformative.png","Festival",R21="FinalConferencePersuasive.png","Conference")</f>
        <v>Product Launch</v>
      </c>
      <c r="R21" t="s">
        <v>14</v>
      </c>
      <c r="S21">
        <v>3</v>
      </c>
      <c r="T21">
        <v>2</v>
      </c>
      <c r="U21">
        <v>2</v>
      </c>
      <c r="V21" t="s">
        <v>15</v>
      </c>
      <c r="W21">
        <v>4</v>
      </c>
      <c r="X21">
        <v>2</v>
      </c>
    </row>
    <row r="22" spans="1:24" x14ac:dyDescent="0.25">
      <c r="A22">
        <v>6</v>
      </c>
      <c r="B22">
        <v>1</v>
      </c>
      <c r="C22">
        <v>2</v>
      </c>
      <c r="D22" t="s">
        <v>10</v>
      </c>
      <c r="E22">
        <v>2</v>
      </c>
      <c r="F22" t="s">
        <v>27</v>
      </c>
      <c r="G22">
        <v>3</v>
      </c>
      <c r="H22">
        <v>2</v>
      </c>
      <c r="I22" t="s">
        <v>12</v>
      </c>
      <c r="J22">
        <v>3</v>
      </c>
      <c r="K22" s="3" t="s">
        <v>26</v>
      </c>
      <c r="L22">
        <v>0</v>
      </c>
      <c r="M22" t="str">
        <f t="shared" si="0"/>
        <v>High</v>
      </c>
      <c r="N22" cm="1">
        <f t="array" ref="N22">_xlfn.IFS(O22="Persuasive",1,O22="Informative",0)</f>
        <v>1</v>
      </c>
      <c r="O22" t="str" cm="1">
        <f t="array" ref="O22">_xlfn.IFS(R22="FinalProductLaunchPersuasive.png","Persuasive",R22="FinalWorkshopInformative.png","Informative",R22="FinalFestivalPersuasive.png","Persuasive",R22="FinalConferenceInformative.png","Informative",R22="FinalProductLaunchInformative.png","Informative",R22="FinalWorkshopPersuasive.png","Persuasive",R22="FinalFestivalInformative.png","Informative",R22="FinalConferencePersuasive.png","Persuasive")</f>
        <v>Persuasive</v>
      </c>
      <c r="P22" cm="1">
        <f t="array" ref="P22">_xlfn.IFS(Q22="Product Launch",2,Q22="Conference",1,Q22="Workshop",3,Q22="Festival",4)</f>
        <v>3</v>
      </c>
      <c r="Q22" t="str" cm="1">
        <f t="array" ref="Q22">_xlfn.IFS(R22="FinalProductLaunchPersuasive.png","Product Launch",R22="FinalWorkshopInformative.png","Workshop",R22="FinalFestivalPersuasive.png","Festival",R22="FinalConferenceInformative.png","Conference",R22="FinalProductLaunchInformative.png","Product Launch",R22="FinalWorkshopPersuasive.png","Workshop",R22="FinalFestivalInformative.png","Festival",R22="FinalConferencePersuasive.png","Conference")</f>
        <v>Workshop</v>
      </c>
      <c r="R22" t="s">
        <v>23</v>
      </c>
      <c r="S22">
        <v>2</v>
      </c>
      <c r="T22">
        <v>2</v>
      </c>
      <c r="U22">
        <v>1</v>
      </c>
      <c r="V22" t="s">
        <v>17</v>
      </c>
      <c r="W22">
        <v>4</v>
      </c>
      <c r="X22">
        <v>1</v>
      </c>
    </row>
    <row r="23" spans="1:24" x14ac:dyDescent="0.25">
      <c r="A23">
        <v>6</v>
      </c>
      <c r="B23">
        <v>2</v>
      </c>
      <c r="C23">
        <v>2</v>
      </c>
      <c r="D23" t="s">
        <v>10</v>
      </c>
      <c r="E23">
        <v>2</v>
      </c>
      <c r="F23" t="s">
        <v>27</v>
      </c>
      <c r="G23">
        <v>3</v>
      </c>
      <c r="H23">
        <v>2</v>
      </c>
      <c r="I23" t="s">
        <v>12</v>
      </c>
      <c r="J23">
        <v>3</v>
      </c>
      <c r="K23" s="3" t="s">
        <v>26</v>
      </c>
      <c r="L23">
        <v>0</v>
      </c>
      <c r="M23" t="str">
        <f t="shared" si="0"/>
        <v>High</v>
      </c>
      <c r="N23" cm="1">
        <f t="array" ref="N23">_xlfn.IFS(O23="Persuasive",1,O23="Informative",0)</f>
        <v>1</v>
      </c>
      <c r="O23" t="str" cm="1">
        <f t="array" ref="O23">_xlfn.IFS(R23="FinalProductLaunchPersuasive.png","Persuasive",R23="FinalWorkshopInformative.png","Informative",R23="FinalFestivalPersuasive.png","Persuasive",R23="FinalConferenceInformative.png","Informative",R23="FinalProductLaunchInformative.png","Informative",R23="FinalWorkshopPersuasive.png","Persuasive",R23="FinalFestivalInformative.png","Informative",R23="FinalConferencePersuasive.png","Persuasive")</f>
        <v>Persuasive</v>
      </c>
      <c r="P23" cm="1">
        <f t="array" ref="P23">_xlfn.IFS(Q23="Product Launch",2,Q23="Conference",1,Q23="Workshop",3,Q23="Festival",4)</f>
        <v>1</v>
      </c>
      <c r="Q23" t="str" cm="1">
        <f t="array" ref="Q23">_xlfn.IFS(R23="FinalProductLaunchPersuasive.png","Product Launch",R23="FinalWorkshopInformative.png","Workshop",R23="FinalFestivalPersuasive.png","Festival",R23="FinalConferenceInformative.png","Conference",R23="FinalProductLaunchInformative.png","Product Launch",R23="FinalWorkshopPersuasive.png","Workshop",R23="FinalFestivalInformative.png","Festival",R23="FinalConferencePersuasive.png","Conference")</f>
        <v>Conference</v>
      </c>
      <c r="R23" t="s">
        <v>25</v>
      </c>
      <c r="S23">
        <v>2</v>
      </c>
      <c r="T23">
        <v>2</v>
      </c>
      <c r="U23">
        <v>2</v>
      </c>
      <c r="V23" t="s">
        <v>15</v>
      </c>
      <c r="W23">
        <v>4</v>
      </c>
      <c r="X23">
        <v>1</v>
      </c>
    </row>
    <row r="24" spans="1:24" x14ac:dyDescent="0.25">
      <c r="A24">
        <v>6</v>
      </c>
      <c r="B24">
        <v>3</v>
      </c>
      <c r="C24">
        <v>2</v>
      </c>
      <c r="D24" t="s">
        <v>10</v>
      </c>
      <c r="E24">
        <v>2</v>
      </c>
      <c r="F24" t="s">
        <v>27</v>
      </c>
      <c r="G24">
        <v>3</v>
      </c>
      <c r="H24">
        <v>2</v>
      </c>
      <c r="I24" t="s">
        <v>12</v>
      </c>
      <c r="J24">
        <v>3</v>
      </c>
      <c r="K24" s="3" t="s">
        <v>26</v>
      </c>
      <c r="L24">
        <v>1</v>
      </c>
      <c r="M24" t="str">
        <f t="shared" si="0"/>
        <v>Low</v>
      </c>
      <c r="N24" cm="1">
        <f t="array" ref="N24">_xlfn.IFS(O24="Persuasive",1,O24="Informative",0)</f>
        <v>0</v>
      </c>
      <c r="O24" t="str" cm="1">
        <f t="array" ref="O24">_xlfn.IFS(R24="FinalProductLaunchPersuasive.png","Persuasive",R24="FinalWorkshopInformative.png","Informative",R24="FinalFestivalPersuasive.png","Persuasive",R24="FinalConferenceInformative.png","Informative",R24="FinalProductLaunchInformative.png","Informative",R24="FinalWorkshopPersuasive.png","Persuasive",R24="FinalFestivalInformative.png","Informative",R24="FinalConferencePersuasive.png","Persuasive")</f>
        <v>Informative</v>
      </c>
      <c r="P24" cm="1">
        <f t="array" ref="P24">_xlfn.IFS(Q24="Product Launch",2,Q24="Conference",1,Q24="Workshop",3,Q24="Festival",4)</f>
        <v>4</v>
      </c>
      <c r="Q24" t="str" cm="1">
        <f t="array" ref="Q24">_xlfn.IFS(R24="FinalProductLaunchPersuasive.png","Product Launch",R24="FinalWorkshopInformative.png","Workshop",R24="FinalFestivalPersuasive.png","Festival",R24="FinalConferenceInformative.png","Conference",R24="FinalProductLaunchInformative.png","Product Launch",R24="FinalWorkshopPersuasive.png","Workshop",R24="FinalFestivalInformative.png","Festival",R24="FinalConferencePersuasive.png","Conference")</f>
        <v>Festival</v>
      </c>
      <c r="R24" t="s">
        <v>24</v>
      </c>
      <c r="S24">
        <v>3</v>
      </c>
      <c r="T24">
        <v>3</v>
      </c>
      <c r="U24">
        <v>2</v>
      </c>
      <c r="V24" t="s">
        <v>15</v>
      </c>
      <c r="W24">
        <v>3</v>
      </c>
      <c r="X24">
        <v>3</v>
      </c>
    </row>
    <row r="25" spans="1:24" x14ac:dyDescent="0.25">
      <c r="A25">
        <v>6</v>
      </c>
      <c r="B25">
        <v>4</v>
      </c>
      <c r="C25">
        <v>2</v>
      </c>
      <c r="D25" t="s">
        <v>10</v>
      </c>
      <c r="E25">
        <v>2</v>
      </c>
      <c r="F25" t="s">
        <v>27</v>
      </c>
      <c r="G25">
        <v>3</v>
      </c>
      <c r="H25">
        <v>2</v>
      </c>
      <c r="I25" t="s">
        <v>12</v>
      </c>
      <c r="J25">
        <v>3</v>
      </c>
      <c r="K25" s="3" t="s">
        <v>26</v>
      </c>
      <c r="L25">
        <v>1</v>
      </c>
      <c r="M25" t="str">
        <f t="shared" si="0"/>
        <v>Low</v>
      </c>
      <c r="N25" cm="1">
        <f t="array" ref="N25">_xlfn.IFS(O25="Persuasive",1,O25="Informative",0)</f>
        <v>0</v>
      </c>
      <c r="O25" t="str" cm="1">
        <f t="array" ref="O25">_xlfn.IFS(R25="FinalProductLaunchPersuasive.png","Persuasive",R25="FinalWorkshopInformative.png","Informative",R25="FinalFestivalPersuasive.png","Persuasive",R25="FinalConferenceInformative.png","Informative",R25="FinalProductLaunchInformative.png","Informative",R25="FinalWorkshopPersuasive.png","Persuasive",R25="FinalFestivalInformative.png","Informative",R25="FinalConferencePersuasive.png","Persuasive")</f>
        <v>Informative</v>
      </c>
      <c r="P25" cm="1">
        <f t="array" ref="P25">_xlfn.IFS(Q25="Product Launch",2,Q25="Conference",1,Q25="Workshop",3,Q25="Festival",4)</f>
        <v>2</v>
      </c>
      <c r="Q25" t="str" cm="1">
        <f t="array" ref="Q25">_xlfn.IFS(R25="FinalProductLaunchPersuasive.png","Product Launch",R25="FinalWorkshopInformative.png","Workshop",R25="FinalFestivalPersuasive.png","Festival",R25="FinalConferenceInformative.png","Conference",R25="FinalProductLaunchInformative.png","Product Launch",R25="FinalWorkshopPersuasive.png","Workshop",R25="FinalFestivalInformative.png","Festival",R25="FinalConferencePersuasive.png","Conference")</f>
        <v>Product Launch</v>
      </c>
      <c r="R25" t="s">
        <v>22</v>
      </c>
      <c r="S25">
        <v>3</v>
      </c>
      <c r="T25">
        <v>2</v>
      </c>
      <c r="U25">
        <v>1</v>
      </c>
      <c r="V25" t="s">
        <v>17</v>
      </c>
      <c r="W25">
        <v>3</v>
      </c>
      <c r="X25">
        <v>3</v>
      </c>
    </row>
    <row r="26" spans="1:24" x14ac:dyDescent="0.25">
      <c r="A26">
        <v>7</v>
      </c>
      <c r="B26">
        <v>1</v>
      </c>
      <c r="C26">
        <v>2</v>
      </c>
      <c r="D26" t="s">
        <v>10</v>
      </c>
      <c r="E26">
        <v>2</v>
      </c>
      <c r="F26" t="s">
        <v>27</v>
      </c>
      <c r="G26">
        <v>1</v>
      </c>
      <c r="H26">
        <v>2</v>
      </c>
      <c r="I26" t="s">
        <v>12</v>
      </c>
      <c r="J26">
        <v>2</v>
      </c>
      <c r="K26" s="3" t="s">
        <v>21</v>
      </c>
      <c r="L26">
        <v>1</v>
      </c>
      <c r="M26" t="str">
        <f t="shared" si="0"/>
        <v>Low</v>
      </c>
      <c r="N26" cm="1">
        <f t="array" ref="N26">_xlfn.IFS(O26="Persuasive",1,O26="Informative",0)</f>
        <v>1</v>
      </c>
      <c r="O26" t="str" cm="1">
        <f t="array" ref="O26">_xlfn.IFS(R26="FinalProductLaunchPersuasive.png","Persuasive",R26="FinalWorkshopInformative.png","Informative",R26="FinalFestivalPersuasive.png","Persuasive",R26="FinalConferenceInformative.png","Informative",R26="FinalProductLaunchInformative.png","Informative",R26="FinalWorkshopPersuasive.png","Persuasive",R26="FinalFestivalInformative.png","Informative",R26="FinalConferencePersuasive.png","Persuasive")</f>
        <v>Persuasive</v>
      </c>
      <c r="P26" cm="1">
        <f t="array" ref="P26">_xlfn.IFS(Q26="Product Launch",2,Q26="Conference",1,Q26="Workshop",3,Q26="Festival",4)</f>
        <v>4</v>
      </c>
      <c r="Q26" t="str" cm="1">
        <f t="array" ref="Q26">_xlfn.IFS(R26="FinalProductLaunchPersuasive.png","Product Launch",R26="FinalWorkshopInformative.png","Workshop",R26="FinalFestivalPersuasive.png","Festival",R26="FinalConferenceInformative.png","Conference",R26="FinalProductLaunchInformative.png","Product Launch",R26="FinalWorkshopPersuasive.png","Workshop",R26="FinalFestivalInformative.png","Festival",R26="FinalConferencePersuasive.png","Conference")</f>
        <v>Festival</v>
      </c>
      <c r="R26" t="s">
        <v>18</v>
      </c>
      <c r="S26">
        <v>4</v>
      </c>
      <c r="T26">
        <v>4</v>
      </c>
      <c r="U26">
        <v>1</v>
      </c>
      <c r="V26" t="s">
        <v>17</v>
      </c>
      <c r="W26">
        <v>3</v>
      </c>
      <c r="X26">
        <v>2</v>
      </c>
    </row>
    <row r="27" spans="1:24" x14ac:dyDescent="0.25">
      <c r="A27">
        <v>7</v>
      </c>
      <c r="B27">
        <v>2</v>
      </c>
      <c r="C27">
        <v>2</v>
      </c>
      <c r="D27" t="s">
        <v>10</v>
      </c>
      <c r="E27">
        <v>2</v>
      </c>
      <c r="F27" t="s">
        <v>27</v>
      </c>
      <c r="G27">
        <v>1</v>
      </c>
      <c r="H27">
        <v>2</v>
      </c>
      <c r="I27" t="s">
        <v>12</v>
      </c>
      <c r="J27">
        <v>2</v>
      </c>
      <c r="K27" s="3" t="s">
        <v>21</v>
      </c>
      <c r="L27">
        <v>0</v>
      </c>
      <c r="M27" t="str">
        <f t="shared" si="0"/>
        <v>High</v>
      </c>
      <c r="N27" cm="1">
        <f t="array" ref="N27">_xlfn.IFS(O27="Persuasive",1,O27="Informative",0)</f>
        <v>0</v>
      </c>
      <c r="O27" t="str" cm="1">
        <f t="array" ref="O27">_xlfn.IFS(R27="FinalProductLaunchPersuasive.png","Persuasive",R27="FinalWorkshopInformative.png","Informative",R27="FinalFestivalPersuasive.png","Persuasive",R27="FinalConferenceInformative.png","Informative",R27="FinalProductLaunchInformative.png","Informative",R27="FinalWorkshopPersuasive.png","Persuasive",R27="FinalFestivalInformative.png","Informative",R27="FinalConferencePersuasive.png","Persuasive")</f>
        <v>Informative</v>
      </c>
      <c r="P27" cm="1">
        <f t="array" ref="P27">_xlfn.IFS(Q27="Product Launch",2,Q27="Conference",1,Q27="Workshop",3,Q27="Festival",4)</f>
        <v>1</v>
      </c>
      <c r="Q27" t="str" cm="1">
        <f t="array" ref="Q27">_xlfn.IFS(R27="FinalProductLaunchPersuasive.png","Product Launch",R27="FinalWorkshopInformative.png","Workshop",R27="FinalFestivalPersuasive.png","Festival",R27="FinalConferenceInformative.png","Conference",R27="FinalProductLaunchInformative.png","Product Launch",R27="FinalWorkshopPersuasive.png","Workshop",R27="FinalFestivalInformative.png","Festival",R27="FinalConferencePersuasive.png","Conference")</f>
        <v>Conference</v>
      </c>
      <c r="R27" t="s">
        <v>19</v>
      </c>
      <c r="S27">
        <v>3</v>
      </c>
      <c r="T27">
        <v>3</v>
      </c>
      <c r="U27">
        <v>2</v>
      </c>
      <c r="V27" t="s">
        <v>15</v>
      </c>
      <c r="W27">
        <v>3</v>
      </c>
      <c r="X27">
        <v>2</v>
      </c>
    </row>
    <row r="28" spans="1:24" x14ac:dyDescent="0.25">
      <c r="A28">
        <v>7</v>
      </c>
      <c r="B28">
        <v>3</v>
      </c>
      <c r="C28">
        <v>2</v>
      </c>
      <c r="D28" t="s">
        <v>10</v>
      </c>
      <c r="E28">
        <v>2</v>
      </c>
      <c r="F28" t="s">
        <v>27</v>
      </c>
      <c r="G28">
        <v>1</v>
      </c>
      <c r="H28">
        <v>2</v>
      </c>
      <c r="I28" t="s">
        <v>12</v>
      </c>
      <c r="J28">
        <v>2</v>
      </c>
      <c r="K28" s="3" t="s">
        <v>21</v>
      </c>
      <c r="L28">
        <v>0</v>
      </c>
      <c r="M28" t="str">
        <f t="shared" si="0"/>
        <v>High</v>
      </c>
      <c r="N28" cm="1">
        <f t="array" ref="N28">_xlfn.IFS(O28="Persuasive",1,O28="Informative",0)</f>
        <v>1</v>
      </c>
      <c r="O28" t="str" cm="1">
        <f t="array" ref="O28">_xlfn.IFS(R28="FinalProductLaunchPersuasive.png","Persuasive",R28="FinalWorkshopInformative.png","Informative",R28="FinalFestivalPersuasive.png","Persuasive",R28="FinalConferenceInformative.png","Informative",R28="FinalProductLaunchInformative.png","Informative",R28="FinalWorkshopPersuasive.png","Persuasive",R28="FinalFestivalInformative.png","Informative",R28="FinalConferencePersuasive.png","Persuasive")</f>
        <v>Persuasive</v>
      </c>
      <c r="P28" cm="1">
        <f t="array" ref="P28">_xlfn.IFS(Q28="Product Launch",2,Q28="Conference",1,Q28="Workshop",3,Q28="Festival",4)</f>
        <v>2</v>
      </c>
      <c r="Q28" t="str" cm="1">
        <f t="array" ref="Q28">_xlfn.IFS(R28="FinalProductLaunchPersuasive.png","Product Launch",R28="FinalWorkshopInformative.png","Workshop",R28="FinalFestivalPersuasive.png","Festival",R28="FinalConferenceInformative.png","Conference",R28="FinalProductLaunchInformative.png","Product Launch",R28="FinalWorkshopPersuasive.png","Workshop",R28="FinalFestivalInformative.png","Festival",R28="FinalConferencePersuasive.png","Conference")</f>
        <v>Product Launch</v>
      </c>
      <c r="R28" t="s">
        <v>14</v>
      </c>
      <c r="S28">
        <v>4</v>
      </c>
      <c r="T28">
        <v>3</v>
      </c>
      <c r="U28">
        <v>2</v>
      </c>
      <c r="V28" t="s">
        <v>15</v>
      </c>
      <c r="W28">
        <v>3</v>
      </c>
      <c r="X28">
        <v>3</v>
      </c>
    </row>
    <row r="29" spans="1:24" x14ac:dyDescent="0.25">
      <c r="A29">
        <v>7</v>
      </c>
      <c r="B29">
        <v>4</v>
      </c>
      <c r="C29">
        <v>2</v>
      </c>
      <c r="D29" t="s">
        <v>10</v>
      </c>
      <c r="E29">
        <v>2</v>
      </c>
      <c r="F29" t="s">
        <v>27</v>
      </c>
      <c r="G29">
        <v>1</v>
      </c>
      <c r="H29">
        <v>2</v>
      </c>
      <c r="I29" t="s">
        <v>12</v>
      </c>
      <c r="J29">
        <v>2</v>
      </c>
      <c r="K29" s="3" t="s">
        <v>21</v>
      </c>
      <c r="L29">
        <v>1</v>
      </c>
      <c r="M29" t="str">
        <f t="shared" si="0"/>
        <v>Low</v>
      </c>
      <c r="N29" cm="1">
        <f t="array" ref="N29">_xlfn.IFS(O29="Persuasive",1,O29="Informative",0)</f>
        <v>0</v>
      </c>
      <c r="O29" t="str" cm="1">
        <f t="array" ref="O29">_xlfn.IFS(R29="FinalProductLaunchPersuasive.png","Persuasive",R29="FinalWorkshopInformative.png","Informative",R29="FinalFestivalPersuasive.png","Persuasive",R29="FinalConferenceInformative.png","Informative",R29="FinalProductLaunchInformative.png","Informative",R29="FinalWorkshopPersuasive.png","Persuasive",R29="FinalFestivalInformative.png","Informative",R29="FinalConferencePersuasive.png","Persuasive")</f>
        <v>Informative</v>
      </c>
      <c r="P29" cm="1">
        <f t="array" ref="P29">_xlfn.IFS(Q29="Product Launch",2,Q29="Conference",1,Q29="Workshop",3,Q29="Festival",4)</f>
        <v>3</v>
      </c>
      <c r="Q29" t="str" cm="1">
        <f t="array" ref="Q29">_xlfn.IFS(R29="FinalProductLaunchPersuasive.png","Product Launch",R29="FinalWorkshopInformative.png","Workshop",R29="FinalFestivalPersuasive.png","Festival",R29="FinalConferenceInformative.png","Conference",R29="FinalProductLaunchInformative.png","Product Launch",R29="FinalWorkshopPersuasive.png","Workshop",R29="FinalFestivalInformative.png","Festival",R29="FinalConferencePersuasive.png","Conference")</f>
        <v>Workshop</v>
      </c>
      <c r="R29" t="s">
        <v>16</v>
      </c>
      <c r="S29">
        <v>4</v>
      </c>
      <c r="T29">
        <v>4</v>
      </c>
      <c r="U29">
        <v>1</v>
      </c>
      <c r="V29" t="s">
        <v>17</v>
      </c>
      <c r="W29">
        <v>2</v>
      </c>
      <c r="X29">
        <v>4</v>
      </c>
    </row>
    <row r="30" spans="1:24" x14ac:dyDescent="0.25">
      <c r="A30">
        <v>8</v>
      </c>
      <c r="B30">
        <v>1</v>
      </c>
      <c r="C30">
        <v>2</v>
      </c>
      <c r="D30" t="s">
        <v>10</v>
      </c>
      <c r="E30">
        <v>2</v>
      </c>
      <c r="F30" t="s">
        <v>27</v>
      </c>
      <c r="G30">
        <v>1</v>
      </c>
      <c r="H30">
        <v>2</v>
      </c>
      <c r="I30" t="s">
        <v>12</v>
      </c>
      <c r="J30">
        <v>2</v>
      </c>
      <c r="K30" s="3" t="s">
        <v>21</v>
      </c>
      <c r="L30">
        <v>1</v>
      </c>
      <c r="M30" t="str">
        <f t="shared" si="0"/>
        <v>Low</v>
      </c>
      <c r="N30" cm="1">
        <f t="array" ref="N30">_xlfn.IFS(O30="Persuasive",1,O30="Informative",0)</f>
        <v>1</v>
      </c>
      <c r="O30" t="str" cm="1">
        <f t="array" ref="O30">_xlfn.IFS(R30="FinalProductLaunchPersuasive.png","Persuasive",R30="FinalWorkshopInformative.png","Informative",R30="FinalFestivalPersuasive.png","Persuasive",R30="FinalConferenceInformative.png","Informative",R30="FinalProductLaunchInformative.png","Informative",R30="FinalWorkshopPersuasive.png","Persuasive",R30="FinalFestivalInformative.png","Informative",R30="FinalConferencePersuasive.png","Persuasive")</f>
        <v>Persuasive</v>
      </c>
      <c r="P30" cm="1">
        <f t="array" ref="P30">_xlfn.IFS(Q30="Product Launch",2,Q30="Conference",1,Q30="Workshop",3,Q30="Festival",4)</f>
        <v>1</v>
      </c>
      <c r="Q30" t="str" cm="1">
        <f t="array" ref="Q30">_xlfn.IFS(R30="FinalProductLaunchPersuasive.png","Product Launch",R30="FinalWorkshopInformative.png","Workshop",R30="FinalFestivalPersuasive.png","Festival",R30="FinalConferenceInformative.png","Conference",R30="FinalProductLaunchInformative.png","Product Launch",R30="FinalWorkshopPersuasive.png","Workshop",R30="FinalFestivalInformative.png","Festival",R30="FinalConferencePersuasive.png","Conference")</f>
        <v>Conference</v>
      </c>
      <c r="R30" t="s">
        <v>25</v>
      </c>
      <c r="S30">
        <v>2</v>
      </c>
      <c r="T30">
        <v>2</v>
      </c>
      <c r="U30">
        <v>2</v>
      </c>
      <c r="V30" t="s">
        <v>15</v>
      </c>
      <c r="W30">
        <v>3</v>
      </c>
      <c r="X30">
        <v>2</v>
      </c>
    </row>
    <row r="31" spans="1:24" x14ac:dyDescent="0.25">
      <c r="A31">
        <v>8</v>
      </c>
      <c r="B31">
        <v>2</v>
      </c>
      <c r="C31">
        <v>2</v>
      </c>
      <c r="D31" t="s">
        <v>10</v>
      </c>
      <c r="E31">
        <v>2</v>
      </c>
      <c r="F31" t="s">
        <v>27</v>
      </c>
      <c r="G31">
        <v>1</v>
      </c>
      <c r="H31">
        <v>2</v>
      </c>
      <c r="I31" t="s">
        <v>12</v>
      </c>
      <c r="J31">
        <v>2</v>
      </c>
      <c r="K31" s="3" t="s">
        <v>21</v>
      </c>
      <c r="L31">
        <v>0</v>
      </c>
      <c r="M31" t="str">
        <f t="shared" si="0"/>
        <v>High</v>
      </c>
      <c r="N31" cm="1">
        <f t="array" ref="N31">_xlfn.IFS(O31="Persuasive",1,O31="Informative",0)</f>
        <v>0</v>
      </c>
      <c r="O31" t="str" cm="1">
        <f t="array" ref="O31">_xlfn.IFS(R31="FinalProductLaunchPersuasive.png","Persuasive",R31="FinalWorkshopInformative.png","Informative",R31="FinalFestivalPersuasive.png","Persuasive",R31="FinalConferenceInformative.png","Informative",R31="FinalProductLaunchInformative.png","Informative",R31="FinalWorkshopPersuasive.png","Persuasive",R31="FinalFestivalInformative.png","Informative",R31="FinalConferencePersuasive.png","Persuasive")</f>
        <v>Informative</v>
      </c>
      <c r="P31" cm="1">
        <f t="array" ref="P31">_xlfn.IFS(Q31="Product Launch",2,Q31="Conference",1,Q31="Workshop",3,Q31="Festival",4)</f>
        <v>2</v>
      </c>
      <c r="Q31" t="str" cm="1">
        <f t="array" ref="Q31">_xlfn.IFS(R31="FinalProductLaunchPersuasive.png","Product Launch",R31="FinalWorkshopInformative.png","Workshop",R31="FinalFestivalPersuasive.png","Festival",R31="FinalConferenceInformative.png","Conference",R31="FinalProductLaunchInformative.png","Product Launch",R31="FinalWorkshopPersuasive.png","Workshop",R31="FinalFestivalInformative.png","Festival",R31="FinalConferencePersuasive.png","Conference")</f>
        <v>Product Launch</v>
      </c>
      <c r="R31" t="s">
        <v>22</v>
      </c>
      <c r="S31">
        <v>4</v>
      </c>
      <c r="T31">
        <v>3</v>
      </c>
      <c r="U31">
        <v>1</v>
      </c>
      <c r="V31" t="s">
        <v>17</v>
      </c>
      <c r="W31">
        <v>3</v>
      </c>
      <c r="X31">
        <v>2</v>
      </c>
    </row>
    <row r="32" spans="1:24" x14ac:dyDescent="0.25">
      <c r="A32">
        <v>8</v>
      </c>
      <c r="B32">
        <v>3</v>
      </c>
      <c r="C32">
        <v>2</v>
      </c>
      <c r="D32" t="s">
        <v>10</v>
      </c>
      <c r="E32">
        <v>2</v>
      </c>
      <c r="F32" t="s">
        <v>27</v>
      </c>
      <c r="G32">
        <v>1</v>
      </c>
      <c r="H32">
        <v>2</v>
      </c>
      <c r="I32" t="s">
        <v>12</v>
      </c>
      <c r="J32">
        <v>2</v>
      </c>
      <c r="K32" s="3" t="s">
        <v>21</v>
      </c>
      <c r="L32">
        <v>1</v>
      </c>
      <c r="M32" t="str">
        <f t="shared" si="0"/>
        <v>Low</v>
      </c>
      <c r="N32" cm="1">
        <f t="array" ref="N32">_xlfn.IFS(O32="Persuasive",1,O32="Informative",0)</f>
        <v>1</v>
      </c>
      <c r="O32" t="str" cm="1">
        <f t="array" ref="O32">_xlfn.IFS(R32="FinalProductLaunchPersuasive.png","Persuasive",R32="FinalWorkshopInformative.png","Informative",R32="FinalFestivalPersuasive.png","Persuasive",R32="FinalConferenceInformative.png","Informative",R32="FinalProductLaunchInformative.png","Informative",R32="FinalWorkshopPersuasive.png","Persuasive",R32="FinalFestivalInformative.png","Informative",R32="FinalConferencePersuasive.png","Persuasive")</f>
        <v>Persuasive</v>
      </c>
      <c r="P32" cm="1">
        <f t="array" ref="P32">_xlfn.IFS(Q32="Product Launch",2,Q32="Conference",1,Q32="Workshop",3,Q32="Festival",4)</f>
        <v>3</v>
      </c>
      <c r="Q32" t="str" cm="1">
        <f t="array" ref="Q32">_xlfn.IFS(R32="FinalProductLaunchPersuasive.png","Product Launch",R32="FinalWorkshopInformative.png","Workshop",R32="FinalFestivalPersuasive.png","Festival",R32="FinalConferenceInformative.png","Conference",R32="FinalProductLaunchInformative.png","Product Launch",R32="FinalWorkshopPersuasive.png","Workshop",R32="FinalFestivalInformative.png","Festival",R32="FinalConferencePersuasive.png","Conference")</f>
        <v>Workshop</v>
      </c>
      <c r="R32" t="s">
        <v>23</v>
      </c>
      <c r="S32">
        <v>4</v>
      </c>
      <c r="T32">
        <v>4</v>
      </c>
      <c r="U32">
        <v>2</v>
      </c>
      <c r="V32" t="s">
        <v>15</v>
      </c>
      <c r="W32">
        <v>3</v>
      </c>
      <c r="X32">
        <v>4</v>
      </c>
    </row>
    <row r="33" spans="1:24" x14ac:dyDescent="0.25">
      <c r="A33">
        <v>8</v>
      </c>
      <c r="B33">
        <v>4</v>
      </c>
      <c r="C33">
        <v>2</v>
      </c>
      <c r="D33" t="s">
        <v>10</v>
      </c>
      <c r="E33">
        <v>2</v>
      </c>
      <c r="F33" t="s">
        <v>27</v>
      </c>
      <c r="G33">
        <v>1</v>
      </c>
      <c r="H33">
        <v>2</v>
      </c>
      <c r="I33" t="s">
        <v>12</v>
      </c>
      <c r="J33">
        <v>2</v>
      </c>
      <c r="K33" s="3" t="s">
        <v>21</v>
      </c>
      <c r="L33">
        <v>0</v>
      </c>
      <c r="M33" t="str">
        <f t="shared" si="0"/>
        <v>High</v>
      </c>
      <c r="N33" cm="1">
        <f t="array" ref="N33">_xlfn.IFS(O33="Persuasive",1,O33="Informative",0)</f>
        <v>0</v>
      </c>
      <c r="O33" t="str" cm="1">
        <f t="array" ref="O33">_xlfn.IFS(R33="FinalProductLaunchPersuasive.png","Persuasive",R33="FinalWorkshopInformative.png","Informative",R33="FinalFestivalPersuasive.png","Persuasive",R33="FinalConferenceInformative.png","Informative",R33="FinalProductLaunchInformative.png","Informative",R33="FinalWorkshopPersuasive.png","Persuasive",R33="FinalFestivalInformative.png","Informative",R33="FinalConferencePersuasive.png","Persuasive")</f>
        <v>Informative</v>
      </c>
      <c r="P33" cm="1">
        <f t="array" ref="P33">_xlfn.IFS(Q33="Product Launch",2,Q33="Conference",1,Q33="Workshop",3,Q33="Festival",4)</f>
        <v>4</v>
      </c>
      <c r="Q33" t="str" cm="1">
        <f t="array" ref="Q33">_xlfn.IFS(R33="FinalProductLaunchPersuasive.png","Product Launch",R33="FinalWorkshopInformative.png","Workshop",R33="FinalFestivalPersuasive.png","Festival",R33="FinalConferenceInformative.png","Conference",R33="FinalProductLaunchInformative.png","Product Launch",R33="FinalWorkshopPersuasive.png","Workshop",R33="FinalFestivalInformative.png","Festival",R33="FinalConferencePersuasive.png","Conference")</f>
        <v>Festival</v>
      </c>
      <c r="R33" t="s">
        <v>24</v>
      </c>
      <c r="S33">
        <v>2</v>
      </c>
      <c r="T33">
        <v>2</v>
      </c>
      <c r="U33">
        <v>2</v>
      </c>
      <c r="V33" t="s">
        <v>15</v>
      </c>
      <c r="W33">
        <v>4</v>
      </c>
      <c r="X33">
        <v>2</v>
      </c>
    </row>
    <row r="34" spans="1:24" x14ac:dyDescent="0.25">
      <c r="A34">
        <v>9</v>
      </c>
      <c r="B34">
        <v>1</v>
      </c>
      <c r="C34">
        <v>2</v>
      </c>
      <c r="D34" t="s">
        <v>10</v>
      </c>
      <c r="E34">
        <v>2</v>
      </c>
      <c r="F34" t="s">
        <v>27</v>
      </c>
      <c r="G34">
        <v>1</v>
      </c>
      <c r="H34">
        <v>2</v>
      </c>
      <c r="I34" t="s">
        <v>12</v>
      </c>
      <c r="J34">
        <v>2</v>
      </c>
      <c r="K34" s="3" t="s">
        <v>21</v>
      </c>
      <c r="L34">
        <v>0</v>
      </c>
      <c r="M34" t="str">
        <f t="shared" si="0"/>
        <v>High</v>
      </c>
      <c r="N34" cm="1">
        <f t="array" ref="N34">_xlfn.IFS(O34="Persuasive",1,O34="Informative",0)</f>
        <v>1</v>
      </c>
      <c r="O34" t="str" cm="1">
        <f t="array" ref="O34">_xlfn.IFS(R34="FinalProductLaunchPersuasive.png","Persuasive",R34="FinalWorkshopInformative.png","Informative",R34="FinalFestivalPersuasive.png","Persuasive",R34="FinalConferenceInformative.png","Informative",R34="FinalProductLaunchInformative.png","Informative",R34="FinalWorkshopPersuasive.png","Persuasive",R34="FinalFestivalInformative.png","Informative",R34="FinalConferencePersuasive.png","Persuasive")</f>
        <v>Persuasive</v>
      </c>
      <c r="P34" cm="1">
        <f t="array" ref="P34">_xlfn.IFS(Q34="Product Launch",2,Q34="Conference",1,Q34="Workshop",3,Q34="Festival",4)</f>
        <v>4</v>
      </c>
      <c r="Q34" t="str" cm="1">
        <f t="array" ref="Q34">_xlfn.IFS(R34="FinalProductLaunchPersuasive.png","Product Launch",R34="FinalWorkshopInformative.png","Workshop",R34="FinalFestivalPersuasive.png","Festival",R34="FinalConferenceInformative.png","Conference",R34="FinalProductLaunchInformative.png","Product Launch",R34="FinalWorkshopPersuasive.png","Workshop",R34="FinalFestivalInformative.png","Festival",R34="FinalConferencePersuasive.png","Conference")</f>
        <v>Festival</v>
      </c>
      <c r="R34" t="s">
        <v>18</v>
      </c>
      <c r="S34">
        <v>2</v>
      </c>
      <c r="T34">
        <v>2</v>
      </c>
      <c r="U34">
        <v>1</v>
      </c>
      <c r="V34" t="s">
        <v>17</v>
      </c>
      <c r="W34">
        <v>2</v>
      </c>
      <c r="X34">
        <v>1</v>
      </c>
    </row>
    <row r="35" spans="1:24" x14ac:dyDescent="0.25">
      <c r="A35">
        <v>9</v>
      </c>
      <c r="B35">
        <v>2</v>
      </c>
      <c r="C35">
        <v>2</v>
      </c>
      <c r="D35" t="s">
        <v>10</v>
      </c>
      <c r="E35">
        <v>2</v>
      </c>
      <c r="F35" t="s">
        <v>27</v>
      </c>
      <c r="G35">
        <v>1</v>
      </c>
      <c r="H35">
        <v>2</v>
      </c>
      <c r="I35" t="s">
        <v>12</v>
      </c>
      <c r="J35">
        <v>2</v>
      </c>
      <c r="K35" s="3" t="s">
        <v>21</v>
      </c>
      <c r="L35">
        <v>0</v>
      </c>
      <c r="M35" t="str">
        <f t="shared" si="0"/>
        <v>High</v>
      </c>
      <c r="N35" cm="1">
        <f t="array" ref="N35">_xlfn.IFS(O35="Persuasive",1,O35="Informative",0)</f>
        <v>1</v>
      </c>
      <c r="O35" t="str" cm="1">
        <f t="array" ref="O35">_xlfn.IFS(R35="FinalProductLaunchPersuasive.png","Persuasive",R35="FinalWorkshopInformative.png","Informative",R35="FinalFestivalPersuasive.png","Persuasive",R35="FinalConferenceInformative.png","Informative",R35="FinalProductLaunchInformative.png","Informative",R35="FinalWorkshopPersuasive.png","Persuasive",R35="FinalFestivalInformative.png","Informative",R35="FinalConferencePersuasive.png","Persuasive")</f>
        <v>Persuasive</v>
      </c>
      <c r="P35" cm="1">
        <f t="array" ref="P35">_xlfn.IFS(Q35="Product Launch",2,Q35="Conference",1,Q35="Workshop",3,Q35="Festival",4)</f>
        <v>2</v>
      </c>
      <c r="Q35" t="str" cm="1">
        <f t="array" ref="Q35">_xlfn.IFS(R35="FinalProductLaunchPersuasive.png","Product Launch",R35="FinalWorkshopInformative.png","Workshop",R35="FinalFestivalPersuasive.png","Festival",R35="FinalConferenceInformative.png","Conference",R35="FinalProductLaunchInformative.png","Product Launch",R35="FinalWorkshopPersuasive.png","Workshop",R35="FinalFestivalInformative.png","Festival",R35="FinalConferencePersuasive.png","Conference")</f>
        <v>Product Launch</v>
      </c>
      <c r="R35" t="s">
        <v>14</v>
      </c>
      <c r="S35">
        <v>1</v>
      </c>
      <c r="T35">
        <v>1</v>
      </c>
      <c r="U35">
        <v>1</v>
      </c>
      <c r="V35" t="s">
        <v>17</v>
      </c>
      <c r="W35">
        <v>2</v>
      </c>
      <c r="X35">
        <v>3</v>
      </c>
    </row>
    <row r="36" spans="1:24" x14ac:dyDescent="0.25">
      <c r="A36">
        <v>9</v>
      </c>
      <c r="B36">
        <v>3</v>
      </c>
      <c r="C36">
        <v>2</v>
      </c>
      <c r="D36" t="s">
        <v>10</v>
      </c>
      <c r="E36">
        <v>2</v>
      </c>
      <c r="F36" t="s">
        <v>27</v>
      </c>
      <c r="G36">
        <v>1</v>
      </c>
      <c r="H36">
        <v>2</v>
      </c>
      <c r="I36" t="s">
        <v>12</v>
      </c>
      <c r="J36">
        <v>2</v>
      </c>
      <c r="K36" s="3" t="s">
        <v>21</v>
      </c>
      <c r="L36">
        <v>1</v>
      </c>
      <c r="M36" t="str">
        <f t="shared" si="0"/>
        <v>Low</v>
      </c>
      <c r="N36" cm="1">
        <f t="array" ref="N36">_xlfn.IFS(O36="Persuasive",1,O36="Informative",0)</f>
        <v>0</v>
      </c>
      <c r="O36" t="str" cm="1">
        <f t="array" ref="O36">_xlfn.IFS(R36="FinalProductLaunchPersuasive.png","Persuasive",R36="FinalWorkshopInformative.png","Informative",R36="FinalFestivalPersuasive.png","Persuasive",R36="FinalConferenceInformative.png","Informative",R36="FinalProductLaunchInformative.png","Informative",R36="FinalWorkshopPersuasive.png","Persuasive",R36="FinalFestivalInformative.png","Informative",R36="FinalConferencePersuasive.png","Persuasive")</f>
        <v>Informative</v>
      </c>
      <c r="P36" cm="1">
        <f t="array" ref="P36">_xlfn.IFS(Q36="Product Launch",2,Q36="Conference",1,Q36="Workshop",3,Q36="Festival",4)</f>
        <v>1</v>
      </c>
      <c r="Q36" t="str" cm="1">
        <f t="array" ref="Q36">_xlfn.IFS(R36="FinalProductLaunchPersuasive.png","Product Launch",R36="FinalWorkshopInformative.png","Workshop",R36="FinalFestivalPersuasive.png","Festival",R36="FinalConferenceInformative.png","Conference",R36="FinalProductLaunchInformative.png","Product Launch",R36="FinalWorkshopPersuasive.png","Workshop",R36="FinalFestivalInformative.png","Festival",R36="FinalConferencePersuasive.png","Conference")</f>
        <v>Conference</v>
      </c>
      <c r="R36" t="s">
        <v>19</v>
      </c>
      <c r="S36">
        <v>3</v>
      </c>
      <c r="T36">
        <v>3</v>
      </c>
      <c r="U36">
        <v>2</v>
      </c>
      <c r="V36" t="s">
        <v>15</v>
      </c>
      <c r="W36">
        <v>3</v>
      </c>
      <c r="X36">
        <v>3</v>
      </c>
    </row>
    <row r="37" spans="1:24" x14ac:dyDescent="0.25">
      <c r="A37">
        <v>9</v>
      </c>
      <c r="B37">
        <v>4</v>
      </c>
      <c r="C37">
        <v>2</v>
      </c>
      <c r="D37" t="s">
        <v>10</v>
      </c>
      <c r="E37">
        <v>2</v>
      </c>
      <c r="F37" t="s">
        <v>27</v>
      </c>
      <c r="G37">
        <v>1</v>
      </c>
      <c r="H37">
        <v>2</v>
      </c>
      <c r="I37" t="s">
        <v>12</v>
      </c>
      <c r="J37">
        <v>2</v>
      </c>
      <c r="K37" s="3" t="s">
        <v>21</v>
      </c>
      <c r="L37">
        <v>1</v>
      </c>
      <c r="M37" t="str">
        <f t="shared" si="0"/>
        <v>Low</v>
      </c>
      <c r="N37" cm="1">
        <f t="array" ref="N37">_xlfn.IFS(O37="Persuasive",1,O37="Informative",0)</f>
        <v>0</v>
      </c>
      <c r="O37" t="str" cm="1">
        <f t="array" ref="O37">_xlfn.IFS(R37="FinalProductLaunchPersuasive.png","Persuasive",R37="FinalWorkshopInformative.png","Informative",R37="FinalFestivalPersuasive.png","Persuasive",R37="FinalConferenceInformative.png","Informative",R37="FinalProductLaunchInformative.png","Informative",R37="FinalWorkshopPersuasive.png","Persuasive",R37="FinalFestivalInformative.png","Informative",R37="FinalConferencePersuasive.png","Persuasive")</f>
        <v>Informative</v>
      </c>
      <c r="P37" cm="1">
        <f t="array" ref="P37">_xlfn.IFS(Q37="Product Launch",2,Q37="Conference",1,Q37="Workshop",3,Q37="Festival",4)</f>
        <v>3</v>
      </c>
      <c r="Q37" t="str" cm="1">
        <f t="array" ref="Q37">_xlfn.IFS(R37="FinalProductLaunchPersuasive.png","Product Launch",R37="FinalWorkshopInformative.png","Workshop",R37="FinalFestivalPersuasive.png","Festival",R37="FinalConferenceInformative.png","Conference",R37="FinalProductLaunchInformative.png","Product Launch",R37="FinalWorkshopPersuasive.png","Workshop",R37="FinalFestivalInformative.png","Festival",R37="FinalConferencePersuasive.png","Conference")</f>
        <v>Workshop</v>
      </c>
      <c r="R37" t="s">
        <v>16</v>
      </c>
      <c r="S37">
        <v>3</v>
      </c>
      <c r="T37">
        <v>4</v>
      </c>
      <c r="U37">
        <v>1</v>
      </c>
      <c r="V37" t="s">
        <v>17</v>
      </c>
      <c r="W37">
        <v>3</v>
      </c>
      <c r="X37">
        <v>3</v>
      </c>
    </row>
    <row r="38" spans="1:24" x14ac:dyDescent="0.25">
      <c r="A38">
        <v>10</v>
      </c>
      <c r="B38">
        <v>1</v>
      </c>
      <c r="C38">
        <v>2</v>
      </c>
      <c r="D38" t="s">
        <v>10</v>
      </c>
      <c r="E38">
        <v>2</v>
      </c>
      <c r="F38" t="s">
        <v>27</v>
      </c>
      <c r="G38">
        <v>2</v>
      </c>
      <c r="H38">
        <v>2</v>
      </c>
      <c r="I38" t="s">
        <v>12</v>
      </c>
      <c r="J38">
        <v>3</v>
      </c>
      <c r="K38" s="3" t="s">
        <v>26</v>
      </c>
      <c r="L38">
        <v>0</v>
      </c>
      <c r="M38" t="str">
        <f t="shared" si="0"/>
        <v>High</v>
      </c>
      <c r="N38" cm="1">
        <f t="array" ref="N38">_xlfn.IFS(O38="Persuasive",1,O38="Informative",0)</f>
        <v>1</v>
      </c>
      <c r="O38" t="str" cm="1">
        <f t="array" ref="O38">_xlfn.IFS(R38="FinalProductLaunchPersuasive.png","Persuasive",R38="FinalWorkshopInformative.png","Informative",R38="FinalFestivalPersuasive.png","Persuasive",R38="FinalConferenceInformative.png","Informative",R38="FinalProductLaunchInformative.png","Informative",R38="FinalWorkshopPersuasive.png","Persuasive",R38="FinalFestivalInformative.png","Informative",R38="FinalConferencePersuasive.png","Persuasive")</f>
        <v>Persuasive</v>
      </c>
      <c r="P38" cm="1">
        <f t="array" ref="P38">_xlfn.IFS(Q38="Product Launch",2,Q38="Conference",1,Q38="Workshop",3,Q38="Festival",4)</f>
        <v>3</v>
      </c>
      <c r="Q38" t="str" cm="1">
        <f t="array" ref="Q38">_xlfn.IFS(R38="FinalProductLaunchPersuasive.png","Product Launch",R38="FinalWorkshopInformative.png","Workshop",R38="FinalFestivalPersuasive.png","Festival",R38="FinalConferenceInformative.png","Conference",R38="FinalProductLaunchInformative.png","Product Launch",R38="FinalWorkshopPersuasive.png","Workshop",R38="FinalFestivalInformative.png","Festival",R38="FinalConferencePersuasive.png","Conference")</f>
        <v>Workshop</v>
      </c>
      <c r="R38" t="s">
        <v>23</v>
      </c>
      <c r="S38">
        <v>2</v>
      </c>
      <c r="T38">
        <v>2</v>
      </c>
      <c r="U38">
        <v>2</v>
      </c>
      <c r="V38" t="s">
        <v>15</v>
      </c>
      <c r="W38">
        <v>4</v>
      </c>
      <c r="X38">
        <v>2</v>
      </c>
    </row>
    <row r="39" spans="1:24" x14ac:dyDescent="0.25">
      <c r="A39">
        <v>10</v>
      </c>
      <c r="B39">
        <v>2</v>
      </c>
      <c r="C39">
        <v>2</v>
      </c>
      <c r="D39" t="s">
        <v>10</v>
      </c>
      <c r="E39">
        <v>2</v>
      </c>
      <c r="F39" t="s">
        <v>27</v>
      </c>
      <c r="G39">
        <v>2</v>
      </c>
      <c r="H39">
        <v>2</v>
      </c>
      <c r="I39" t="s">
        <v>12</v>
      </c>
      <c r="J39">
        <v>3</v>
      </c>
      <c r="K39" s="3" t="s">
        <v>26</v>
      </c>
      <c r="L39">
        <v>1</v>
      </c>
      <c r="M39" t="str">
        <f t="shared" si="0"/>
        <v>Low</v>
      </c>
      <c r="N39" cm="1">
        <f t="array" ref="N39">_xlfn.IFS(O39="Persuasive",1,O39="Informative",0)</f>
        <v>0</v>
      </c>
      <c r="O39" t="str" cm="1">
        <f t="array" ref="O39">_xlfn.IFS(R39="FinalProductLaunchPersuasive.png","Persuasive",R39="FinalWorkshopInformative.png","Informative",R39="FinalFestivalPersuasive.png","Persuasive",R39="FinalConferenceInformative.png","Informative",R39="FinalProductLaunchInformative.png","Informative",R39="FinalWorkshopPersuasive.png","Persuasive",R39="FinalFestivalInformative.png","Informative",R39="FinalConferencePersuasive.png","Persuasive")</f>
        <v>Informative</v>
      </c>
      <c r="P39" cm="1">
        <f t="array" ref="P39">_xlfn.IFS(Q39="Product Launch",2,Q39="Conference",1,Q39="Workshop",3,Q39="Festival",4)</f>
        <v>4</v>
      </c>
      <c r="Q39" t="str" cm="1">
        <f t="array" ref="Q39">_xlfn.IFS(R39="FinalProductLaunchPersuasive.png","Product Launch",R39="FinalWorkshopInformative.png","Workshop",R39="FinalFestivalPersuasive.png","Festival",R39="FinalConferenceInformative.png","Conference",R39="FinalProductLaunchInformative.png","Product Launch",R39="FinalWorkshopPersuasive.png","Workshop",R39="FinalFestivalInformative.png","Festival",R39="FinalConferencePersuasive.png","Conference")</f>
        <v>Festival</v>
      </c>
      <c r="R39" t="s">
        <v>24</v>
      </c>
      <c r="S39">
        <v>2</v>
      </c>
      <c r="T39">
        <v>3</v>
      </c>
      <c r="U39">
        <v>1</v>
      </c>
      <c r="V39" t="s">
        <v>17</v>
      </c>
      <c r="W39">
        <v>3</v>
      </c>
      <c r="X39">
        <v>4</v>
      </c>
    </row>
    <row r="40" spans="1:24" x14ac:dyDescent="0.25">
      <c r="A40">
        <v>10</v>
      </c>
      <c r="B40">
        <v>3</v>
      </c>
      <c r="C40">
        <v>2</v>
      </c>
      <c r="D40" t="s">
        <v>10</v>
      </c>
      <c r="E40">
        <v>2</v>
      </c>
      <c r="F40" t="s">
        <v>27</v>
      </c>
      <c r="G40">
        <v>2</v>
      </c>
      <c r="H40">
        <v>2</v>
      </c>
      <c r="I40" t="s">
        <v>12</v>
      </c>
      <c r="J40">
        <v>3</v>
      </c>
      <c r="K40" s="3" t="s">
        <v>26</v>
      </c>
      <c r="L40">
        <v>1</v>
      </c>
      <c r="M40" t="str">
        <f t="shared" si="0"/>
        <v>Low</v>
      </c>
      <c r="N40" cm="1">
        <f t="array" ref="N40">_xlfn.IFS(O40="Persuasive",1,O40="Informative",0)</f>
        <v>1</v>
      </c>
      <c r="O40" t="str" cm="1">
        <f t="array" ref="O40">_xlfn.IFS(R40="FinalProductLaunchPersuasive.png","Persuasive",R40="FinalWorkshopInformative.png","Informative",R40="FinalFestivalPersuasive.png","Persuasive",R40="FinalConferenceInformative.png","Informative",R40="FinalProductLaunchInformative.png","Informative",R40="FinalWorkshopPersuasive.png","Persuasive",R40="FinalFestivalInformative.png","Informative",R40="FinalConferencePersuasive.png","Persuasive")</f>
        <v>Persuasive</v>
      </c>
      <c r="P40" cm="1">
        <f t="array" ref="P40">_xlfn.IFS(Q40="Product Launch",2,Q40="Conference",1,Q40="Workshop",3,Q40="Festival",4)</f>
        <v>1</v>
      </c>
      <c r="Q40" t="str" cm="1">
        <f t="array" ref="Q40">_xlfn.IFS(R40="FinalProductLaunchPersuasive.png","Product Launch",R40="FinalWorkshopInformative.png","Workshop",R40="FinalFestivalPersuasive.png","Festival",R40="FinalConferenceInformative.png","Conference",R40="FinalProductLaunchInformative.png","Product Launch",R40="FinalWorkshopPersuasive.png","Workshop",R40="FinalFestivalInformative.png","Festival",R40="FinalConferencePersuasive.png","Conference")</f>
        <v>Conference</v>
      </c>
      <c r="R40" t="s">
        <v>25</v>
      </c>
      <c r="S40">
        <v>2</v>
      </c>
      <c r="T40">
        <v>2</v>
      </c>
      <c r="U40">
        <v>2</v>
      </c>
      <c r="V40" t="s">
        <v>15</v>
      </c>
      <c r="W40">
        <v>3</v>
      </c>
      <c r="X40">
        <v>2</v>
      </c>
    </row>
    <row r="41" spans="1:24" x14ac:dyDescent="0.25">
      <c r="A41">
        <v>10</v>
      </c>
      <c r="B41">
        <v>4</v>
      </c>
      <c r="C41">
        <v>2</v>
      </c>
      <c r="D41" t="s">
        <v>10</v>
      </c>
      <c r="E41">
        <v>2</v>
      </c>
      <c r="F41" t="s">
        <v>27</v>
      </c>
      <c r="G41">
        <v>2</v>
      </c>
      <c r="H41">
        <v>2</v>
      </c>
      <c r="I41" t="s">
        <v>12</v>
      </c>
      <c r="J41">
        <v>3</v>
      </c>
      <c r="K41" s="3" t="s">
        <v>26</v>
      </c>
      <c r="L41">
        <v>0</v>
      </c>
      <c r="M41" t="str">
        <f t="shared" si="0"/>
        <v>High</v>
      </c>
      <c r="N41" cm="1">
        <f t="array" ref="N41">_xlfn.IFS(O41="Persuasive",1,O41="Informative",0)</f>
        <v>0</v>
      </c>
      <c r="O41" t="str" cm="1">
        <f t="array" ref="O41">_xlfn.IFS(R41="FinalProductLaunchPersuasive.png","Persuasive",R41="FinalWorkshopInformative.png","Informative",R41="FinalFestivalPersuasive.png","Persuasive",R41="FinalConferenceInformative.png","Informative",R41="FinalProductLaunchInformative.png","Informative",R41="FinalWorkshopPersuasive.png","Persuasive",R41="FinalFestivalInformative.png","Informative",R41="FinalConferencePersuasive.png","Persuasive")</f>
        <v>Informative</v>
      </c>
      <c r="P41" cm="1">
        <f t="array" ref="P41">_xlfn.IFS(Q41="Product Launch",2,Q41="Conference",1,Q41="Workshop",3,Q41="Festival",4)</f>
        <v>2</v>
      </c>
      <c r="Q41" t="str" cm="1">
        <f t="array" ref="Q41">_xlfn.IFS(R41="FinalProductLaunchPersuasive.png","Product Launch",R41="FinalWorkshopInformative.png","Workshop",R41="FinalFestivalPersuasive.png","Festival",R41="FinalConferenceInformative.png","Conference",R41="FinalProductLaunchInformative.png","Product Launch",R41="FinalWorkshopPersuasive.png","Workshop",R41="FinalFestivalInformative.png","Festival",R41="FinalConferencePersuasive.png","Conference")</f>
        <v>Product Launch</v>
      </c>
      <c r="R41" t="s">
        <v>22</v>
      </c>
      <c r="S41">
        <v>3</v>
      </c>
      <c r="T41">
        <v>3</v>
      </c>
      <c r="U41">
        <v>2</v>
      </c>
      <c r="V41" t="s">
        <v>15</v>
      </c>
      <c r="W41">
        <v>3</v>
      </c>
      <c r="X41">
        <v>4</v>
      </c>
    </row>
    <row r="42" spans="1:24" x14ac:dyDescent="0.25">
      <c r="A42">
        <v>11</v>
      </c>
      <c r="B42">
        <v>1</v>
      </c>
      <c r="C42">
        <v>2</v>
      </c>
      <c r="D42" t="s">
        <v>10</v>
      </c>
      <c r="E42">
        <v>2</v>
      </c>
      <c r="F42" t="s">
        <v>27</v>
      </c>
      <c r="G42">
        <v>2</v>
      </c>
      <c r="H42">
        <v>2</v>
      </c>
      <c r="I42" t="s">
        <v>12</v>
      </c>
      <c r="J42">
        <v>2</v>
      </c>
      <c r="K42" s="3" t="s">
        <v>21</v>
      </c>
      <c r="L42">
        <v>0</v>
      </c>
      <c r="M42" t="str">
        <f t="shared" si="0"/>
        <v>High</v>
      </c>
      <c r="N42" cm="1">
        <f t="array" ref="N42">_xlfn.IFS(O42="Persuasive",1,O42="Informative",0)</f>
        <v>1</v>
      </c>
      <c r="O42" t="str" cm="1">
        <f t="array" ref="O42">_xlfn.IFS(R42="FinalProductLaunchPersuasive.png","Persuasive",R42="FinalWorkshopInformative.png","Informative",R42="FinalFestivalPersuasive.png","Persuasive",R42="FinalConferenceInformative.png","Informative",R42="FinalProductLaunchInformative.png","Informative",R42="FinalWorkshopPersuasive.png","Persuasive",R42="FinalFestivalInformative.png","Informative",R42="FinalConferencePersuasive.png","Persuasive")</f>
        <v>Persuasive</v>
      </c>
      <c r="P42" cm="1">
        <f t="array" ref="P42">_xlfn.IFS(Q42="Product Launch",2,Q42="Conference",1,Q42="Workshop",3,Q42="Festival",4)</f>
        <v>2</v>
      </c>
      <c r="Q42" t="str" cm="1">
        <f t="array" ref="Q42">_xlfn.IFS(R42="FinalProductLaunchPersuasive.png","Product Launch",R42="FinalWorkshopInformative.png","Workshop",R42="FinalFestivalPersuasive.png","Festival",R42="FinalConferenceInformative.png","Conference",R42="FinalProductLaunchInformative.png","Product Launch",R42="FinalWorkshopPersuasive.png","Workshop",R42="FinalFestivalInformative.png","Festival",R42="FinalConferencePersuasive.png","Conference")</f>
        <v>Product Launch</v>
      </c>
      <c r="R42" t="s">
        <v>14</v>
      </c>
      <c r="S42">
        <v>2</v>
      </c>
      <c r="T42">
        <v>1</v>
      </c>
      <c r="U42">
        <v>1</v>
      </c>
      <c r="V42" t="s">
        <v>17</v>
      </c>
      <c r="W42">
        <v>4</v>
      </c>
      <c r="X42">
        <v>1</v>
      </c>
    </row>
    <row r="43" spans="1:24" x14ac:dyDescent="0.25">
      <c r="A43">
        <v>11</v>
      </c>
      <c r="B43">
        <v>2</v>
      </c>
      <c r="C43">
        <v>2</v>
      </c>
      <c r="D43" t="s">
        <v>10</v>
      </c>
      <c r="E43">
        <v>2</v>
      </c>
      <c r="F43" t="s">
        <v>27</v>
      </c>
      <c r="G43">
        <v>2</v>
      </c>
      <c r="H43">
        <v>2</v>
      </c>
      <c r="I43" t="s">
        <v>12</v>
      </c>
      <c r="J43">
        <v>2</v>
      </c>
      <c r="K43" s="3" t="s">
        <v>21</v>
      </c>
      <c r="L43">
        <v>1</v>
      </c>
      <c r="M43" t="str">
        <f t="shared" si="0"/>
        <v>Low</v>
      </c>
      <c r="N43" cm="1">
        <f t="array" ref="N43">_xlfn.IFS(O43="Persuasive",1,O43="Informative",0)</f>
        <v>1</v>
      </c>
      <c r="O43" t="str" cm="1">
        <f t="array" ref="O43">_xlfn.IFS(R43="FinalProductLaunchPersuasive.png","Persuasive",R43="FinalWorkshopInformative.png","Informative",R43="FinalFestivalPersuasive.png","Persuasive",R43="FinalConferenceInformative.png","Informative",R43="FinalProductLaunchInformative.png","Informative",R43="FinalWorkshopPersuasive.png","Persuasive",R43="FinalFestivalInformative.png","Informative",R43="FinalConferencePersuasive.png","Persuasive")</f>
        <v>Persuasive</v>
      </c>
      <c r="P43" cm="1">
        <f t="array" ref="P43">_xlfn.IFS(Q43="Product Launch",2,Q43="Conference",1,Q43="Workshop",3,Q43="Festival",4)</f>
        <v>4</v>
      </c>
      <c r="Q43" t="str" cm="1">
        <f t="array" ref="Q43">_xlfn.IFS(R43="FinalProductLaunchPersuasive.png","Product Launch",R43="FinalWorkshopInformative.png","Workshop",R43="FinalFestivalPersuasive.png","Festival",R43="FinalConferenceInformative.png","Conference",R43="FinalProductLaunchInformative.png","Product Launch",R43="FinalWorkshopPersuasive.png","Workshop",R43="FinalFestivalInformative.png","Festival",R43="FinalConferencePersuasive.png","Conference")</f>
        <v>Festival</v>
      </c>
      <c r="R43" t="s">
        <v>18</v>
      </c>
      <c r="S43">
        <v>2</v>
      </c>
      <c r="T43">
        <v>3</v>
      </c>
      <c r="U43">
        <v>1</v>
      </c>
      <c r="V43" t="s">
        <v>17</v>
      </c>
      <c r="W43">
        <v>4</v>
      </c>
      <c r="X43">
        <v>1</v>
      </c>
    </row>
    <row r="44" spans="1:24" x14ac:dyDescent="0.25">
      <c r="A44">
        <v>11</v>
      </c>
      <c r="B44">
        <v>3</v>
      </c>
      <c r="C44">
        <v>2</v>
      </c>
      <c r="D44" t="s">
        <v>10</v>
      </c>
      <c r="E44">
        <v>2</v>
      </c>
      <c r="F44" t="s">
        <v>27</v>
      </c>
      <c r="G44">
        <v>2</v>
      </c>
      <c r="H44">
        <v>2</v>
      </c>
      <c r="I44" t="s">
        <v>12</v>
      </c>
      <c r="J44">
        <v>2</v>
      </c>
      <c r="K44" s="3" t="s">
        <v>21</v>
      </c>
      <c r="L44">
        <v>1</v>
      </c>
      <c r="M44" t="str">
        <f t="shared" si="0"/>
        <v>Low</v>
      </c>
      <c r="N44" cm="1">
        <f t="array" ref="N44">_xlfn.IFS(O44="Persuasive",1,O44="Informative",0)</f>
        <v>0</v>
      </c>
      <c r="O44" t="str" cm="1">
        <f t="array" ref="O44">_xlfn.IFS(R44="FinalProductLaunchPersuasive.png","Persuasive",R44="FinalWorkshopInformative.png","Informative",R44="FinalFestivalPersuasive.png","Persuasive",R44="FinalConferenceInformative.png","Informative",R44="FinalProductLaunchInformative.png","Informative",R44="FinalWorkshopPersuasive.png","Persuasive",R44="FinalFestivalInformative.png","Informative",R44="FinalConferencePersuasive.png","Persuasive")</f>
        <v>Informative</v>
      </c>
      <c r="P44" cm="1">
        <f t="array" ref="P44">_xlfn.IFS(Q44="Product Launch",2,Q44="Conference",1,Q44="Workshop",3,Q44="Festival",4)</f>
        <v>1</v>
      </c>
      <c r="Q44" t="str" cm="1">
        <f t="array" ref="Q44">_xlfn.IFS(R44="FinalProductLaunchPersuasive.png","Product Launch",R44="FinalWorkshopInformative.png","Workshop",R44="FinalFestivalPersuasive.png","Festival",R44="FinalConferenceInformative.png","Conference",R44="FinalProductLaunchInformative.png","Product Launch",R44="FinalWorkshopPersuasive.png","Workshop",R44="FinalFestivalInformative.png","Festival",R44="FinalConferencePersuasive.png","Conference")</f>
        <v>Conference</v>
      </c>
      <c r="R44" t="s">
        <v>19</v>
      </c>
      <c r="S44">
        <v>3</v>
      </c>
      <c r="T44">
        <v>3</v>
      </c>
      <c r="U44">
        <v>2</v>
      </c>
      <c r="V44" t="s">
        <v>15</v>
      </c>
      <c r="W44">
        <v>2</v>
      </c>
      <c r="X44">
        <v>2</v>
      </c>
    </row>
    <row r="45" spans="1:24" x14ac:dyDescent="0.25">
      <c r="A45">
        <v>11</v>
      </c>
      <c r="B45">
        <v>4</v>
      </c>
      <c r="C45">
        <v>2</v>
      </c>
      <c r="D45" t="s">
        <v>10</v>
      </c>
      <c r="E45">
        <v>2</v>
      </c>
      <c r="F45" t="s">
        <v>27</v>
      </c>
      <c r="G45">
        <v>2</v>
      </c>
      <c r="H45">
        <v>2</v>
      </c>
      <c r="I45" t="s">
        <v>12</v>
      </c>
      <c r="J45">
        <v>2</v>
      </c>
      <c r="K45" s="3" t="s">
        <v>21</v>
      </c>
      <c r="L45">
        <v>0</v>
      </c>
      <c r="M45" t="str">
        <f t="shared" si="0"/>
        <v>High</v>
      </c>
      <c r="N45" cm="1">
        <f t="array" ref="N45">_xlfn.IFS(O45="Persuasive",1,O45="Informative",0)</f>
        <v>0</v>
      </c>
      <c r="O45" t="str" cm="1">
        <f t="array" ref="O45">_xlfn.IFS(R45="FinalProductLaunchPersuasive.png","Persuasive",R45="FinalWorkshopInformative.png","Informative",R45="FinalFestivalPersuasive.png","Persuasive",R45="FinalConferenceInformative.png","Informative",R45="FinalProductLaunchInformative.png","Informative",R45="FinalWorkshopPersuasive.png","Persuasive",R45="FinalFestivalInformative.png","Informative",R45="FinalConferencePersuasive.png","Persuasive")</f>
        <v>Informative</v>
      </c>
      <c r="P45" cm="1">
        <f t="array" ref="P45">_xlfn.IFS(Q45="Product Launch",2,Q45="Conference",1,Q45="Workshop",3,Q45="Festival",4)</f>
        <v>3</v>
      </c>
      <c r="Q45" t="str" cm="1">
        <f t="array" ref="Q45">_xlfn.IFS(R45="FinalProductLaunchPersuasive.png","Product Launch",R45="FinalWorkshopInformative.png","Workshop",R45="FinalFestivalPersuasive.png","Festival",R45="FinalConferenceInformative.png","Conference",R45="FinalProductLaunchInformative.png","Product Launch",R45="FinalWorkshopPersuasive.png","Workshop",R45="FinalFestivalInformative.png","Festival",R45="FinalConferencePersuasive.png","Conference")</f>
        <v>Workshop</v>
      </c>
      <c r="R45" t="s">
        <v>16</v>
      </c>
      <c r="S45">
        <v>4</v>
      </c>
      <c r="T45">
        <v>3</v>
      </c>
      <c r="U45">
        <v>1</v>
      </c>
      <c r="V45" t="s">
        <v>17</v>
      </c>
      <c r="W45">
        <v>2</v>
      </c>
      <c r="X45">
        <v>4</v>
      </c>
    </row>
    <row r="46" spans="1:24" x14ac:dyDescent="0.25">
      <c r="A46">
        <v>12</v>
      </c>
      <c r="B46">
        <v>1</v>
      </c>
      <c r="C46">
        <v>2</v>
      </c>
      <c r="D46" t="s">
        <v>10</v>
      </c>
      <c r="E46">
        <v>3</v>
      </c>
      <c r="F46" t="s">
        <v>11</v>
      </c>
      <c r="G46">
        <v>2</v>
      </c>
      <c r="H46">
        <v>2</v>
      </c>
      <c r="I46" t="s">
        <v>12</v>
      </c>
      <c r="J46">
        <v>1</v>
      </c>
      <c r="K46" s="3" t="s">
        <v>13</v>
      </c>
      <c r="L46">
        <v>1</v>
      </c>
      <c r="M46" t="str">
        <f t="shared" si="0"/>
        <v>Low</v>
      </c>
      <c r="N46" cm="1">
        <f t="array" ref="N46">_xlfn.IFS(O46="Persuasive",1,O46="Informative",0)</f>
        <v>0</v>
      </c>
      <c r="O46" t="str" cm="1">
        <f t="array" ref="O46">_xlfn.IFS(R46="FinalProductLaunchPersuasive.png","Persuasive",R46="FinalWorkshopInformative.png","Informative",R46="FinalFestivalPersuasive.png","Persuasive",R46="FinalConferenceInformative.png","Informative",R46="FinalProductLaunchInformative.png","Informative",R46="FinalWorkshopPersuasive.png","Persuasive",R46="FinalFestivalInformative.png","Informative",R46="FinalConferencePersuasive.png","Persuasive")</f>
        <v>Informative</v>
      </c>
      <c r="P46" cm="1">
        <f t="array" ref="P46">_xlfn.IFS(Q46="Product Launch",2,Q46="Conference",1,Q46="Workshop",3,Q46="Festival",4)</f>
        <v>2</v>
      </c>
      <c r="Q46" t="str" cm="1">
        <f t="array" ref="Q46">_xlfn.IFS(R46="FinalProductLaunchPersuasive.png","Product Launch",R46="FinalWorkshopInformative.png","Workshop",R46="FinalFestivalPersuasive.png","Festival",R46="FinalConferenceInformative.png","Conference",R46="FinalProductLaunchInformative.png","Product Launch",R46="FinalWorkshopPersuasive.png","Workshop",R46="FinalFestivalInformative.png","Festival",R46="FinalConferencePersuasive.png","Conference")</f>
        <v>Product Launch</v>
      </c>
      <c r="R46" t="s">
        <v>22</v>
      </c>
      <c r="S46">
        <v>2</v>
      </c>
      <c r="T46">
        <v>2</v>
      </c>
      <c r="U46">
        <v>2</v>
      </c>
      <c r="V46" t="s">
        <v>15</v>
      </c>
      <c r="W46">
        <v>3</v>
      </c>
      <c r="X46">
        <v>1</v>
      </c>
    </row>
    <row r="47" spans="1:24" x14ac:dyDescent="0.25">
      <c r="A47">
        <v>12</v>
      </c>
      <c r="B47">
        <v>2</v>
      </c>
      <c r="C47">
        <v>2</v>
      </c>
      <c r="D47" t="s">
        <v>10</v>
      </c>
      <c r="E47">
        <v>3</v>
      </c>
      <c r="F47" t="s">
        <v>11</v>
      </c>
      <c r="G47">
        <v>2</v>
      </c>
      <c r="H47">
        <v>2</v>
      </c>
      <c r="I47" t="s">
        <v>12</v>
      </c>
      <c r="J47">
        <v>1</v>
      </c>
      <c r="K47" s="3" t="s">
        <v>13</v>
      </c>
      <c r="L47">
        <v>0</v>
      </c>
      <c r="M47" t="str">
        <f t="shared" si="0"/>
        <v>High</v>
      </c>
      <c r="N47" cm="1">
        <f t="array" ref="N47">_xlfn.IFS(O47="Persuasive",1,O47="Informative",0)</f>
        <v>0</v>
      </c>
      <c r="O47" t="str" cm="1">
        <f t="array" ref="O47">_xlfn.IFS(R47="FinalProductLaunchPersuasive.png","Persuasive",R47="FinalWorkshopInformative.png","Informative",R47="FinalFestivalPersuasive.png","Persuasive",R47="FinalConferenceInformative.png","Informative",R47="FinalProductLaunchInformative.png","Informative",R47="FinalWorkshopPersuasive.png","Persuasive",R47="FinalFestivalInformative.png","Informative",R47="FinalConferencePersuasive.png","Persuasive")</f>
        <v>Informative</v>
      </c>
      <c r="P47" cm="1">
        <f t="array" ref="P47">_xlfn.IFS(Q47="Product Launch",2,Q47="Conference",1,Q47="Workshop",3,Q47="Festival",4)</f>
        <v>4</v>
      </c>
      <c r="Q47" t="str" cm="1">
        <f t="array" ref="Q47">_xlfn.IFS(R47="FinalProductLaunchPersuasive.png","Product Launch",R47="FinalWorkshopInformative.png","Workshop",R47="FinalFestivalPersuasive.png","Festival",R47="FinalConferenceInformative.png","Conference",R47="FinalProductLaunchInformative.png","Product Launch",R47="FinalWorkshopPersuasive.png","Workshop",R47="FinalFestivalInformative.png","Festival",R47="FinalConferencePersuasive.png","Conference")</f>
        <v>Festival</v>
      </c>
      <c r="R47" t="s">
        <v>24</v>
      </c>
      <c r="S47">
        <v>3</v>
      </c>
      <c r="T47">
        <v>3</v>
      </c>
      <c r="U47">
        <v>1</v>
      </c>
      <c r="V47" t="s">
        <v>17</v>
      </c>
      <c r="W47">
        <v>3</v>
      </c>
      <c r="X47">
        <v>1</v>
      </c>
    </row>
    <row r="48" spans="1:24" x14ac:dyDescent="0.25">
      <c r="A48">
        <v>12</v>
      </c>
      <c r="B48">
        <v>3</v>
      </c>
      <c r="C48">
        <v>2</v>
      </c>
      <c r="D48" t="s">
        <v>10</v>
      </c>
      <c r="E48">
        <v>3</v>
      </c>
      <c r="F48" t="s">
        <v>11</v>
      </c>
      <c r="G48">
        <v>2</v>
      </c>
      <c r="H48">
        <v>2</v>
      </c>
      <c r="I48" t="s">
        <v>12</v>
      </c>
      <c r="J48">
        <v>1</v>
      </c>
      <c r="K48" s="3" t="s">
        <v>13</v>
      </c>
      <c r="L48">
        <v>1</v>
      </c>
      <c r="M48" t="str">
        <f t="shared" si="0"/>
        <v>Low</v>
      </c>
      <c r="N48" cm="1">
        <f t="array" ref="N48">_xlfn.IFS(O48="Persuasive",1,O48="Informative",0)</f>
        <v>1</v>
      </c>
      <c r="O48" t="str" cm="1">
        <f t="array" ref="O48">_xlfn.IFS(R48="FinalProductLaunchPersuasive.png","Persuasive",R48="FinalWorkshopInformative.png","Informative",R48="FinalFestivalPersuasive.png","Persuasive",R48="FinalConferenceInformative.png","Informative",R48="FinalProductLaunchInformative.png","Informative",R48="FinalWorkshopPersuasive.png","Persuasive",R48="FinalFestivalInformative.png","Informative",R48="FinalConferencePersuasive.png","Persuasive")</f>
        <v>Persuasive</v>
      </c>
      <c r="P48" cm="1">
        <f t="array" ref="P48">_xlfn.IFS(Q48="Product Launch",2,Q48="Conference",1,Q48="Workshop",3,Q48="Festival",4)</f>
        <v>3</v>
      </c>
      <c r="Q48" t="str" cm="1">
        <f t="array" ref="Q48">_xlfn.IFS(R48="FinalProductLaunchPersuasive.png","Product Launch",R48="FinalWorkshopInformative.png","Workshop",R48="FinalFestivalPersuasive.png","Festival",R48="FinalConferenceInformative.png","Conference",R48="FinalProductLaunchInformative.png","Product Launch",R48="FinalWorkshopPersuasive.png","Workshop",R48="FinalFestivalInformative.png","Festival",R48="FinalConferencePersuasive.png","Conference")</f>
        <v>Workshop</v>
      </c>
      <c r="R48" t="s">
        <v>23</v>
      </c>
      <c r="S48">
        <v>2</v>
      </c>
      <c r="T48">
        <v>2</v>
      </c>
      <c r="U48">
        <v>1</v>
      </c>
      <c r="V48" t="s">
        <v>17</v>
      </c>
      <c r="W48">
        <v>3</v>
      </c>
      <c r="X48">
        <v>1</v>
      </c>
    </row>
    <row r="49" spans="1:24" x14ac:dyDescent="0.25">
      <c r="A49">
        <v>12</v>
      </c>
      <c r="B49">
        <v>4</v>
      </c>
      <c r="C49">
        <v>2</v>
      </c>
      <c r="D49" t="s">
        <v>10</v>
      </c>
      <c r="E49">
        <v>3</v>
      </c>
      <c r="F49" t="s">
        <v>11</v>
      </c>
      <c r="G49">
        <v>2</v>
      </c>
      <c r="H49">
        <v>2</v>
      </c>
      <c r="I49" t="s">
        <v>12</v>
      </c>
      <c r="J49">
        <v>1</v>
      </c>
      <c r="K49" s="3" t="s">
        <v>13</v>
      </c>
      <c r="L49">
        <v>0</v>
      </c>
      <c r="M49" t="str">
        <f t="shared" si="0"/>
        <v>High</v>
      </c>
      <c r="N49" cm="1">
        <f t="array" ref="N49">_xlfn.IFS(O49="Persuasive",1,O49="Informative",0)</f>
        <v>1</v>
      </c>
      <c r="O49" t="str" cm="1">
        <f t="array" ref="O49">_xlfn.IFS(R49="FinalProductLaunchPersuasive.png","Persuasive",R49="FinalWorkshopInformative.png","Informative",R49="FinalFestivalPersuasive.png","Persuasive",R49="FinalConferenceInformative.png","Informative",R49="FinalProductLaunchInformative.png","Informative",R49="FinalWorkshopPersuasive.png","Persuasive",R49="FinalFestivalInformative.png","Informative",R49="FinalConferencePersuasive.png","Persuasive")</f>
        <v>Persuasive</v>
      </c>
      <c r="P49" cm="1">
        <f t="array" ref="P49">_xlfn.IFS(Q49="Product Launch",2,Q49="Conference",1,Q49="Workshop",3,Q49="Festival",4)</f>
        <v>1</v>
      </c>
      <c r="Q49" t="str" cm="1">
        <f t="array" ref="Q49">_xlfn.IFS(R49="FinalProductLaunchPersuasive.png","Product Launch",R49="FinalWorkshopInformative.png","Workshop",R49="FinalFestivalPersuasive.png","Festival",R49="FinalConferenceInformative.png","Conference",R49="FinalProductLaunchInformative.png","Product Launch",R49="FinalWorkshopPersuasive.png","Workshop",R49="FinalFestivalInformative.png","Festival",R49="FinalConferencePersuasive.png","Conference")</f>
        <v>Conference</v>
      </c>
      <c r="R49" t="s">
        <v>25</v>
      </c>
      <c r="S49">
        <v>3</v>
      </c>
      <c r="T49">
        <v>2</v>
      </c>
      <c r="U49">
        <v>2</v>
      </c>
      <c r="V49" t="s">
        <v>15</v>
      </c>
      <c r="W49">
        <v>3</v>
      </c>
      <c r="X49">
        <v>1</v>
      </c>
    </row>
    <row r="50" spans="1:24" x14ac:dyDescent="0.25">
      <c r="A50">
        <v>13</v>
      </c>
      <c r="B50">
        <v>1</v>
      </c>
      <c r="C50">
        <v>2</v>
      </c>
      <c r="D50" t="s">
        <v>10</v>
      </c>
      <c r="E50">
        <v>2</v>
      </c>
      <c r="F50" t="s">
        <v>27</v>
      </c>
      <c r="G50">
        <v>1</v>
      </c>
      <c r="H50">
        <v>2</v>
      </c>
      <c r="I50" t="s">
        <v>12</v>
      </c>
      <c r="J50">
        <v>2</v>
      </c>
      <c r="K50" s="3" t="s">
        <v>21</v>
      </c>
      <c r="L50">
        <v>0</v>
      </c>
      <c r="M50" t="str">
        <f t="shared" si="0"/>
        <v>High</v>
      </c>
      <c r="N50" cm="1">
        <f t="array" ref="N50">_xlfn.IFS(O50="Persuasive",1,O50="Informative",0)</f>
        <v>1</v>
      </c>
      <c r="O50" t="str" cm="1">
        <f t="array" ref="O50">_xlfn.IFS(R50="FinalProductLaunchPersuasive.png","Persuasive",R50="FinalWorkshopInformative.png","Informative",R50="FinalFestivalPersuasive.png","Persuasive",R50="FinalConferenceInformative.png","Informative",R50="FinalProductLaunchInformative.png","Informative",R50="FinalWorkshopPersuasive.png","Persuasive",R50="FinalFestivalInformative.png","Informative",R50="FinalConferencePersuasive.png","Persuasive")</f>
        <v>Persuasive</v>
      </c>
      <c r="P50" cm="1">
        <f t="array" ref="P50">_xlfn.IFS(Q50="Product Launch",2,Q50="Conference",1,Q50="Workshop",3,Q50="Festival",4)</f>
        <v>2</v>
      </c>
      <c r="Q50" t="str" cm="1">
        <f t="array" ref="Q50">_xlfn.IFS(R50="FinalProductLaunchPersuasive.png","Product Launch",R50="FinalWorkshopInformative.png","Workshop",R50="FinalFestivalPersuasive.png","Festival",R50="FinalConferenceInformative.png","Conference",R50="FinalProductLaunchInformative.png","Product Launch",R50="FinalWorkshopPersuasive.png","Workshop",R50="FinalFestivalInformative.png","Festival",R50="FinalConferencePersuasive.png","Conference")</f>
        <v>Product Launch</v>
      </c>
      <c r="R50" t="s">
        <v>14</v>
      </c>
      <c r="S50">
        <v>2</v>
      </c>
      <c r="T50">
        <v>2</v>
      </c>
      <c r="U50">
        <v>2</v>
      </c>
      <c r="V50" t="s">
        <v>15</v>
      </c>
      <c r="W50">
        <v>2</v>
      </c>
      <c r="X50">
        <v>3</v>
      </c>
    </row>
    <row r="51" spans="1:24" x14ac:dyDescent="0.25">
      <c r="A51">
        <v>13</v>
      </c>
      <c r="B51">
        <v>2</v>
      </c>
      <c r="C51">
        <v>2</v>
      </c>
      <c r="D51" t="s">
        <v>10</v>
      </c>
      <c r="E51">
        <v>2</v>
      </c>
      <c r="F51" t="s">
        <v>27</v>
      </c>
      <c r="G51">
        <v>1</v>
      </c>
      <c r="H51">
        <v>2</v>
      </c>
      <c r="I51" t="s">
        <v>12</v>
      </c>
      <c r="J51">
        <v>2</v>
      </c>
      <c r="K51" s="3" t="s">
        <v>21</v>
      </c>
      <c r="L51">
        <v>0</v>
      </c>
      <c r="M51" t="str">
        <f t="shared" si="0"/>
        <v>High</v>
      </c>
      <c r="N51" cm="1">
        <f t="array" ref="N51">_xlfn.IFS(O51="Persuasive",1,O51="Informative",0)</f>
        <v>0</v>
      </c>
      <c r="O51" t="str" cm="1">
        <f t="array" ref="O51">_xlfn.IFS(R51="FinalProductLaunchPersuasive.png","Persuasive",R51="FinalWorkshopInformative.png","Informative",R51="FinalFestivalPersuasive.png","Persuasive",R51="FinalConferenceInformative.png","Informative",R51="FinalProductLaunchInformative.png","Informative",R51="FinalWorkshopPersuasive.png","Persuasive",R51="FinalFestivalInformative.png","Informative",R51="FinalConferencePersuasive.png","Persuasive")</f>
        <v>Informative</v>
      </c>
      <c r="P51" cm="1">
        <f t="array" ref="P51">_xlfn.IFS(Q51="Product Launch",2,Q51="Conference",1,Q51="Workshop",3,Q51="Festival",4)</f>
        <v>1</v>
      </c>
      <c r="Q51" t="str" cm="1">
        <f t="array" ref="Q51">_xlfn.IFS(R51="FinalProductLaunchPersuasive.png","Product Launch",R51="FinalWorkshopInformative.png","Workshop",R51="FinalFestivalPersuasive.png","Festival",R51="FinalConferenceInformative.png","Conference",R51="FinalProductLaunchInformative.png","Product Launch",R51="FinalWorkshopPersuasive.png","Workshop",R51="FinalFestivalInformative.png","Festival",R51="FinalConferencePersuasive.png","Conference")</f>
        <v>Conference</v>
      </c>
      <c r="R51" t="s">
        <v>19</v>
      </c>
      <c r="S51">
        <v>1</v>
      </c>
      <c r="T51">
        <v>3</v>
      </c>
      <c r="U51">
        <v>2</v>
      </c>
      <c r="V51" t="s">
        <v>15</v>
      </c>
      <c r="W51">
        <v>2</v>
      </c>
      <c r="X51">
        <v>5</v>
      </c>
    </row>
    <row r="52" spans="1:24" x14ac:dyDescent="0.25">
      <c r="A52">
        <v>13</v>
      </c>
      <c r="B52">
        <v>3</v>
      </c>
      <c r="C52">
        <v>2</v>
      </c>
      <c r="D52" t="s">
        <v>10</v>
      </c>
      <c r="E52">
        <v>2</v>
      </c>
      <c r="F52" t="s">
        <v>27</v>
      </c>
      <c r="G52">
        <v>1</v>
      </c>
      <c r="H52">
        <v>2</v>
      </c>
      <c r="I52" t="s">
        <v>12</v>
      </c>
      <c r="J52">
        <v>2</v>
      </c>
      <c r="K52" s="3" t="s">
        <v>21</v>
      </c>
      <c r="L52">
        <v>1</v>
      </c>
      <c r="M52" t="str">
        <f t="shared" si="0"/>
        <v>Low</v>
      </c>
      <c r="N52" cm="1">
        <f t="array" ref="N52">_xlfn.IFS(O52="Persuasive",1,O52="Informative",0)</f>
        <v>1</v>
      </c>
      <c r="O52" t="str" cm="1">
        <f t="array" ref="O52">_xlfn.IFS(R52="FinalProductLaunchPersuasive.png","Persuasive",R52="FinalWorkshopInformative.png","Informative",R52="FinalFestivalPersuasive.png","Persuasive",R52="FinalConferenceInformative.png","Informative",R52="FinalProductLaunchInformative.png","Informative",R52="FinalWorkshopPersuasive.png","Persuasive",R52="FinalFestivalInformative.png","Informative",R52="FinalConferencePersuasive.png","Persuasive")</f>
        <v>Persuasive</v>
      </c>
      <c r="P52" cm="1">
        <f t="array" ref="P52">_xlfn.IFS(Q52="Product Launch",2,Q52="Conference",1,Q52="Workshop",3,Q52="Festival",4)</f>
        <v>4</v>
      </c>
      <c r="Q52" t="str" cm="1">
        <f t="array" ref="Q52">_xlfn.IFS(R52="FinalProductLaunchPersuasive.png","Product Launch",R52="FinalWorkshopInformative.png","Workshop",R52="FinalFestivalPersuasive.png","Festival",R52="FinalConferenceInformative.png","Conference",R52="FinalProductLaunchInformative.png","Product Launch",R52="FinalWorkshopPersuasive.png","Workshop",R52="FinalFestivalInformative.png","Festival",R52="FinalConferencePersuasive.png","Conference")</f>
        <v>Festival</v>
      </c>
      <c r="R52" t="s">
        <v>18</v>
      </c>
      <c r="S52">
        <v>2</v>
      </c>
      <c r="T52">
        <v>3</v>
      </c>
      <c r="U52">
        <v>1</v>
      </c>
      <c r="V52" t="s">
        <v>17</v>
      </c>
      <c r="W52">
        <v>1</v>
      </c>
      <c r="X52">
        <v>1</v>
      </c>
    </row>
    <row r="53" spans="1:24" x14ac:dyDescent="0.25">
      <c r="A53">
        <v>13</v>
      </c>
      <c r="B53">
        <v>4</v>
      </c>
      <c r="C53">
        <v>2</v>
      </c>
      <c r="D53" t="s">
        <v>10</v>
      </c>
      <c r="E53">
        <v>2</v>
      </c>
      <c r="F53" t="s">
        <v>27</v>
      </c>
      <c r="G53">
        <v>1</v>
      </c>
      <c r="H53">
        <v>2</v>
      </c>
      <c r="I53" t="s">
        <v>12</v>
      </c>
      <c r="J53">
        <v>2</v>
      </c>
      <c r="K53" s="3" t="s">
        <v>21</v>
      </c>
      <c r="L53">
        <v>1</v>
      </c>
      <c r="M53" t="str">
        <f t="shared" si="0"/>
        <v>Low</v>
      </c>
      <c r="N53" cm="1">
        <f t="array" ref="N53">_xlfn.IFS(O53="Persuasive",1,O53="Informative",0)</f>
        <v>0</v>
      </c>
      <c r="O53" t="str" cm="1">
        <f t="array" ref="O53">_xlfn.IFS(R53="FinalProductLaunchPersuasive.png","Persuasive",R53="FinalWorkshopInformative.png","Informative",R53="FinalFestivalPersuasive.png","Persuasive",R53="FinalConferenceInformative.png","Informative",R53="FinalProductLaunchInformative.png","Informative",R53="FinalWorkshopPersuasive.png","Persuasive",R53="FinalFestivalInformative.png","Informative",R53="FinalConferencePersuasive.png","Persuasive")</f>
        <v>Informative</v>
      </c>
      <c r="P53" cm="1">
        <f t="array" ref="P53">_xlfn.IFS(Q53="Product Launch",2,Q53="Conference",1,Q53="Workshop",3,Q53="Festival",4)</f>
        <v>3</v>
      </c>
      <c r="Q53" t="str" cm="1">
        <f t="array" ref="Q53">_xlfn.IFS(R53="FinalProductLaunchPersuasive.png","Product Launch",R53="FinalWorkshopInformative.png","Workshop",R53="FinalFestivalPersuasive.png","Festival",R53="FinalConferenceInformative.png","Conference",R53="FinalProductLaunchInformative.png","Product Launch",R53="FinalWorkshopPersuasive.png","Workshop",R53="FinalFestivalInformative.png","Festival",R53="FinalConferencePersuasive.png","Conference")</f>
        <v>Workshop</v>
      </c>
      <c r="R53" t="s">
        <v>16</v>
      </c>
      <c r="S53">
        <v>3</v>
      </c>
      <c r="T53">
        <v>3</v>
      </c>
      <c r="U53">
        <v>1</v>
      </c>
      <c r="V53" t="s">
        <v>17</v>
      </c>
      <c r="W53">
        <v>3</v>
      </c>
      <c r="X53">
        <v>4</v>
      </c>
    </row>
    <row r="54" spans="1:24" x14ac:dyDescent="0.25">
      <c r="A54">
        <v>14</v>
      </c>
      <c r="B54">
        <v>1</v>
      </c>
      <c r="C54">
        <v>3</v>
      </c>
      <c r="D54" t="s">
        <v>20</v>
      </c>
      <c r="E54">
        <v>3</v>
      </c>
      <c r="F54" t="s">
        <v>11</v>
      </c>
      <c r="G54">
        <v>1</v>
      </c>
      <c r="H54">
        <v>2</v>
      </c>
      <c r="I54" t="s">
        <v>12</v>
      </c>
      <c r="J54">
        <v>2</v>
      </c>
      <c r="K54" s="3" t="s">
        <v>21</v>
      </c>
      <c r="L54">
        <v>1</v>
      </c>
      <c r="M54" t="str">
        <f t="shared" si="0"/>
        <v>Low</v>
      </c>
      <c r="N54" cm="1">
        <f t="array" ref="N54">_xlfn.IFS(O54="Persuasive",1,O54="Informative",0)</f>
        <v>1</v>
      </c>
      <c r="O54" t="str" cm="1">
        <f t="array" ref="O54">_xlfn.IFS(R54="FinalProductLaunchPersuasive.png","Persuasive",R54="FinalWorkshopInformative.png","Informative",R54="FinalFestivalPersuasive.png","Persuasive",R54="FinalConferenceInformative.png","Informative",R54="FinalProductLaunchInformative.png","Informative",R54="FinalWorkshopPersuasive.png","Persuasive",R54="FinalFestivalInformative.png","Informative",R54="FinalConferencePersuasive.png","Persuasive")</f>
        <v>Persuasive</v>
      </c>
      <c r="P54" cm="1">
        <f t="array" ref="P54">_xlfn.IFS(Q54="Product Launch",2,Q54="Conference",1,Q54="Workshop",3,Q54="Festival",4)</f>
        <v>1</v>
      </c>
      <c r="Q54" t="str" cm="1">
        <f t="array" ref="Q54">_xlfn.IFS(R54="FinalProductLaunchPersuasive.png","Product Launch",R54="FinalWorkshopInformative.png","Workshop",R54="FinalFestivalPersuasive.png","Festival",R54="FinalConferenceInformative.png","Conference",R54="FinalProductLaunchInformative.png","Product Launch",R54="FinalWorkshopPersuasive.png","Workshop",R54="FinalFestivalInformative.png","Festival",R54="FinalConferencePersuasive.png","Conference")</f>
        <v>Conference</v>
      </c>
      <c r="R54" t="s">
        <v>25</v>
      </c>
      <c r="S54">
        <v>4</v>
      </c>
      <c r="T54">
        <v>4</v>
      </c>
      <c r="U54">
        <v>2</v>
      </c>
      <c r="V54" t="s">
        <v>15</v>
      </c>
      <c r="W54">
        <v>4</v>
      </c>
      <c r="X54">
        <v>2</v>
      </c>
    </row>
    <row r="55" spans="1:24" x14ac:dyDescent="0.25">
      <c r="A55">
        <v>14</v>
      </c>
      <c r="B55">
        <v>2</v>
      </c>
      <c r="C55">
        <v>3</v>
      </c>
      <c r="D55" t="s">
        <v>20</v>
      </c>
      <c r="E55">
        <v>3</v>
      </c>
      <c r="F55" t="s">
        <v>11</v>
      </c>
      <c r="G55">
        <v>1</v>
      </c>
      <c r="H55">
        <v>2</v>
      </c>
      <c r="I55" t="s">
        <v>12</v>
      </c>
      <c r="J55">
        <v>2</v>
      </c>
      <c r="K55" s="3" t="s">
        <v>21</v>
      </c>
      <c r="L55">
        <v>1</v>
      </c>
      <c r="M55" t="str">
        <f t="shared" si="0"/>
        <v>Low</v>
      </c>
      <c r="N55" cm="1">
        <f t="array" ref="N55">_xlfn.IFS(O55="Persuasive",1,O55="Informative",0)</f>
        <v>0</v>
      </c>
      <c r="O55" t="str" cm="1">
        <f t="array" ref="O55">_xlfn.IFS(R55="FinalProductLaunchPersuasive.png","Persuasive",R55="FinalWorkshopInformative.png","Informative",R55="FinalFestivalPersuasive.png","Persuasive",R55="FinalConferenceInformative.png","Informative",R55="FinalProductLaunchInformative.png","Informative",R55="FinalWorkshopPersuasive.png","Persuasive",R55="FinalFestivalInformative.png","Informative",R55="FinalConferencePersuasive.png","Persuasive")</f>
        <v>Informative</v>
      </c>
      <c r="P55" cm="1">
        <f t="array" ref="P55">_xlfn.IFS(Q55="Product Launch",2,Q55="Conference",1,Q55="Workshop",3,Q55="Festival",4)</f>
        <v>4</v>
      </c>
      <c r="Q55" t="str" cm="1">
        <f t="array" ref="Q55">_xlfn.IFS(R55="FinalProductLaunchPersuasive.png","Product Launch",R55="FinalWorkshopInformative.png","Workshop",R55="FinalFestivalPersuasive.png","Festival",R55="FinalConferenceInformative.png","Conference",R55="FinalProductLaunchInformative.png","Product Launch",R55="FinalWorkshopPersuasive.png","Workshop",R55="FinalFestivalInformative.png","Festival",R55="FinalConferencePersuasive.png","Conference")</f>
        <v>Festival</v>
      </c>
      <c r="R55" t="s">
        <v>24</v>
      </c>
      <c r="S55">
        <v>2</v>
      </c>
      <c r="T55">
        <v>4</v>
      </c>
      <c r="U55">
        <v>1</v>
      </c>
      <c r="V55" t="s">
        <v>17</v>
      </c>
      <c r="W55">
        <v>5</v>
      </c>
      <c r="X55">
        <v>4</v>
      </c>
    </row>
    <row r="56" spans="1:24" x14ac:dyDescent="0.25">
      <c r="A56">
        <v>14</v>
      </c>
      <c r="B56">
        <v>3</v>
      </c>
      <c r="C56">
        <v>3</v>
      </c>
      <c r="D56" t="s">
        <v>20</v>
      </c>
      <c r="E56">
        <v>3</v>
      </c>
      <c r="F56" t="s">
        <v>11</v>
      </c>
      <c r="G56">
        <v>1</v>
      </c>
      <c r="H56">
        <v>2</v>
      </c>
      <c r="I56" t="s">
        <v>12</v>
      </c>
      <c r="J56">
        <v>2</v>
      </c>
      <c r="K56" s="3" t="s">
        <v>21</v>
      </c>
      <c r="L56">
        <v>0</v>
      </c>
      <c r="M56" t="str">
        <f t="shared" si="0"/>
        <v>High</v>
      </c>
      <c r="N56" cm="1">
        <f t="array" ref="N56">_xlfn.IFS(O56="Persuasive",1,O56="Informative",0)</f>
        <v>1</v>
      </c>
      <c r="O56" t="str" cm="1">
        <f t="array" ref="O56">_xlfn.IFS(R56="FinalProductLaunchPersuasive.png","Persuasive",R56="FinalWorkshopInformative.png","Informative",R56="FinalFestivalPersuasive.png","Persuasive",R56="FinalConferenceInformative.png","Informative",R56="FinalProductLaunchInformative.png","Informative",R56="FinalWorkshopPersuasive.png","Persuasive",R56="FinalFestivalInformative.png","Informative",R56="FinalConferencePersuasive.png","Persuasive")</f>
        <v>Persuasive</v>
      </c>
      <c r="P56" cm="1">
        <f t="array" ref="P56">_xlfn.IFS(Q56="Product Launch",2,Q56="Conference",1,Q56="Workshop",3,Q56="Festival",4)</f>
        <v>3</v>
      </c>
      <c r="Q56" t="str" cm="1">
        <f t="array" ref="Q56">_xlfn.IFS(R56="FinalProductLaunchPersuasive.png","Product Launch",R56="FinalWorkshopInformative.png","Workshop",R56="FinalFestivalPersuasive.png","Festival",R56="FinalConferenceInformative.png","Conference",R56="FinalProductLaunchInformative.png","Product Launch",R56="FinalWorkshopPersuasive.png","Workshop",R56="FinalFestivalInformative.png","Festival",R56="FinalConferencePersuasive.png","Conference")</f>
        <v>Workshop</v>
      </c>
      <c r="R56" t="s">
        <v>23</v>
      </c>
      <c r="S56">
        <v>2</v>
      </c>
      <c r="T56">
        <v>3</v>
      </c>
      <c r="U56">
        <v>1</v>
      </c>
      <c r="V56" t="s">
        <v>17</v>
      </c>
      <c r="W56">
        <v>5</v>
      </c>
      <c r="X56">
        <v>2</v>
      </c>
    </row>
    <row r="57" spans="1:24" x14ac:dyDescent="0.25">
      <c r="A57">
        <v>14</v>
      </c>
      <c r="B57">
        <v>4</v>
      </c>
      <c r="C57">
        <v>3</v>
      </c>
      <c r="D57" t="s">
        <v>20</v>
      </c>
      <c r="E57">
        <v>3</v>
      </c>
      <c r="F57" t="s">
        <v>11</v>
      </c>
      <c r="G57">
        <v>1</v>
      </c>
      <c r="H57">
        <v>2</v>
      </c>
      <c r="I57" t="s">
        <v>12</v>
      </c>
      <c r="J57">
        <v>2</v>
      </c>
      <c r="K57" s="3" t="s">
        <v>21</v>
      </c>
      <c r="L57">
        <v>0</v>
      </c>
      <c r="M57" t="str">
        <f t="shared" si="0"/>
        <v>High</v>
      </c>
      <c r="N57" cm="1">
        <f t="array" ref="N57">_xlfn.IFS(O57="Persuasive",1,O57="Informative",0)</f>
        <v>0</v>
      </c>
      <c r="O57" t="str" cm="1">
        <f t="array" ref="O57">_xlfn.IFS(R57="FinalProductLaunchPersuasive.png","Persuasive",R57="FinalWorkshopInformative.png","Informative",R57="FinalFestivalPersuasive.png","Persuasive",R57="FinalConferenceInformative.png","Informative",R57="FinalProductLaunchInformative.png","Informative",R57="FinalWorkshopPersuasive.png","Persuasive",R57="FinalFestivalInformative.png","Informative",R57="FinalConferencePersuasive.png","Persuasive")</f>
        <v>Informative</v>
      </c>
      <c r="P57" cm="1">
        <f t="array" ref="P57">_xlfn.IFS(Q57="Product Launch",2,Q57="Conference",1,Q57="Workshop",3,Q57="Festival",4)</f>
        <v>2</v>
      </c>
      <c r="Q57" t="str" cm="1">
        <f t="array" ref="Q57">_xlfn.IFS(R57="FinalProductLaunchPersuasive.png","Product Launch",R57="FinalWorkshopInformative.png","Workshop",R57="FinalFestivalPersuasive.png","Festival",R57="FinalConferenceInformative.png","Conference",R57="FinalProductLaunchInformative.png","Product Launch",R57="FinalWorkshopPersuasive.png","Workshop",R57="FinalFestivalInformative.png","Festival",R57="FinalConferencePersuasive.png","Conference")</f>
        <v>Product Launch</v>
      </c>
      <c r="R57" t="s">
        <v>22</v>
      </c>
      <c r="S57">
        <v>3</v>
      </c>
      <c r="T57">
        <v>2</v>
      </c>
      <c r="U57">
        <v>2</v>
      </c>
      <c r="V57" t="s">
        <v>15</v>
      </c>
      <c r="W57">
        <v>4</v>
      </c>
      <c r="X57">
        <v>2</v>
      </c>
    </row>
    <row r="58" spans="1:24" x14ac:dyDescent="0.25">
      <c r="A58">
        <v>15</v>
      </c>
      <c r="B58">
        <v>1</v>
      </c>
      <c r="C58">
        <v>3</v>
      </c>
      <c r="D58" t="s">
        <v>20</v>
      </c>
      <c r="E58">
        <v>2</v>
      </c>
      <c r="F58" t="s">
        <v>27</v>
      </c>
      <c r="G58">
        <v>1</v>
      </c>
      <c r="H58">
        <v>1</v>
      </c>
      <c r="I58" t="s">
        <v>28</v>
      </c>
      <c r="J58">
        <v>1</v>
      </c>
      <c r="K58" s="3" t="s">
        <v>13</v>
      </c>
      <c r="L58">
        <v>0</v>
      </c>
      <c r="M58" t="str">
        <f t="shared" si="0"/>
        <v>High</v>
      </c>
      <c r="N58" cm="1">
        <f t="array" ref="N58">_xlfn.IFS(O58="Persuasive",1,O58="Informative",0)</f>
        <v>1</v>
      </c>
      <c r="O58" t="str" cm="1">
        <f t="array" ref="O58">_xlfn.IFS(R58="FinalProductLaunchPersuasive.png","Persuasive",R58="FinalWorkshopInformative.png","Informative",R58="FinalFestivalPersuasive.png","Persuasive",R58="FinalConferenceInformative.png","Informative",R58="FinalProductLaunchInformative.png","Informative",R58="FinalWorkshopPersuasive.png","Persuasive",R58="FinalFestivalInformative.png","Informative",R58="FinalConferencePersuasive.png","Persuasive")</f>
        <v>Persuasive</v>
      </c>
      <c r="P58" cm="1">
        <f t="array" ref="P58">_xlfn.IFS(Q58="Product Launch",2,Q58="Conference",1,Q58="Workshop",3,Q58="Festival",4)</f>
        <v>2</v>
      </c>
      <c r="Q58" t="str" cm="1">
        <f t="array" ref="Q58">_xlfn.IFS(R58="FinalProductLaunchPersuasive.png","Product Launch",R58="FinalWorkshopInformative.png","Workshop",R58="FinalFestivalPersuasive.png","Festival",R58="FinalConferenceInformative.png","Conference",R58="FinalProductLaunchInformative.png","Product Launch",R58="FinalWorkshopPersuasive.png","Workshop",R58="FinalFestivalInformative.png","Festival",R58="FinalConferencePersuasive.png","Conference")</f>
        <v>Product Launch</v>
      </c>
      <c r="R58" t="s">
        <v>14</v>
      </c>
      <c r="S58">
        <v>3</v>
      </c>
      <c r="T58">
        <v>2</v>
      </c>
      <c r="U58">
        <v>2</v>
      </c>
      <c r="V58" t="s">
        <v>15</v>
      </c>
      <c r="W58">
        <v>3</v>
      </c>
      <c r="X58">
        <v>1</v>
      </c>
    </row>
    <row r="59" spans="1:24" x14ac:dyDescent="0.25">
      <c r="A59">
        <v>15</v>
      </c>
      <c r="B59">
        <v>2</v>
      </c>
      <c r="C59">
        <v>3</v>
      </c>
      <c r="D59" t="s">
        <v>20</v>
      </c>
      <c r="E59">
        <v>2</v>
      </c>
      <c r="F59" t="s">
        <v>27</v>
      </c>
      <c r="G59">
        <v>1</v>
      </c>
      <c r="H59">
        <v>1</v>
      </c>
      <c r="I59" t="s">
        <v>28</v>
      </c>
      <c r="J59">
        <v>1</v>
      </c>
      <c r="K59" s="3" t="s">
        <v>13</v>
      </c>
      <c r="L59">
        <v>0</v>
      </c>
      <c r="M59" t="str">
        <f t="shared" si="0"/>
        <v>High</v>
      </c>
      <c r="N59" cm="1">
        <f t="array" ref="N59">_xlfn.IFS(O59="Persuasive",1,O59="Informative",0)</f>
        <v>1</v>
      </c>
      <c r="O59" t="str" cm="1">
        <f t="array" ref="O59">_xlfn.IFS(R59="FinalProductLaunchPersuasive.png","Persuasive",R59="FinalWorkshopInformative.png","Informative",R59="FinalFestivalPersuasive.png","Persuasive",R59="FinalConferenceInformative.png","Informative",R59="FinalProductLaunchInformative.png","Informative",R59="FinalWorkshopPersuasive.png","Persuasive",R59="FinalFestivalInformative.png","Informative",R59="FinalConferencePersuasive.png","Persuasive")</f>
        <v>Persuasive</v>
      </c>
      <c r="P59" cm="1">
        <f t="array" ref="P59">_xlfn.IFS(Q59="Product Launch",2,Q59="Conference",1,Q59="Workshop",3,Q59="Festival",4)</f>
        <v>4</v>
      </c>
      <c r="Q59" t="str" cm="1">
        <f t="array" ref="Q59">_xlfn.IFS(R59="FinalProductLaunchPersuasive.png","Product Launch",R59="FinalWorkshopInformative.png","Workshop",R59="FinalFestivalPersuasive.png","Festival",R59="FinalConferenceInformative.png","Conference",R59="FinalProductLaunchInformative.png","Product Launch",R59="FinalWorkshopPersuasive.png","Workshop",R59="FinalFestivalInformative.png","Festival",R59="FinalConferencePersuasive.png","Conference")</f>
        <v>Festival</v>
      </c>
      <c r="R59" t="s">
        <v>18</v>
      </c>
      <c r="S59">
        <v>3</v>
      </c>
      <c r="T59">
        <v>3</v>
      </c>
      <c r="U59">
        <v>2</v>
      </c>
      <c r="V59" t="s">
        <v>15</v>
      </c>
      <c r="W59">
        <v>3</v>
      </c>
      <c r="X59">
        <v>2</v>
      </c>
    </row>
    <row r="60" spans="1:24" x14ac:dyDescent="0.25">
      <c r="A60">
        <v>15</v>
      </c>
      <c r="B60">
        <v>3</v>
      </c>
      <c r="C60">
        <v>3</v>
      </c>
      <c r="D60" t="s">
        <v>20</v>
      </c>
      <c r="E60">
        <v>2</v>
      </c>
      <c r="F60" t="s">
        <v>27</v>
      </c>
      <c r="G60">
        <v>1</v>
      </c>
      <c r="H60">
        <v>1</v>
      </c>
      <c r="I60" t="s">
        <v>28</v>
      </c>
      <c r="J60">
        <v>1</v>
      </c>
      <c r="K60" s="3" t="s">
        <v>13</v>
      </c>
      <c r="L60">
        <v>1</v>
      </c>
      <c r="M60" t="str">
        <f t="shared" si="0"/>
        <v>Low</v>
      </c>
      <c r="N60" cm="1">
        <f t="array" ref="N60">_xlfn.IFS(O60="Persuasive",1,O60="Informative",0)</f>
        <v>0</v>
      </c>
      <c r="O60" t="str" cm="1">
        <f t="array" ref="O60">_xlfn.IFS(R60="FinalProductLaunchPersuasive.png","Persuasive",R60="FinalWorkshopInformative.png","Informative",R60="FinalFestivalPersuasive.png","Persuasive",R60="FinalConferenceInformative.png","Informative",R60="FinalProductLaunchInformative.png","Informative",R60="FinalWorkshopPersuasive.png","Persuasive",R60="FinalFestivalInformative.png","Informative",R60="FinalConferencePersuasive.png","Persuasive")</f>
        <v>Informative</v>
      </c>
      <c r="P60" cm="1">
        <f t="array" ref="P60">_xlfn.IFS(Q60="Product Launch",2,Q60="Conference",1,Q60="Workshop",3,Q60="Festival",4)</f>
        <v>3</v>
      </c>
      <c r="Q60" t="str" cm="1">
        <f t="array" ref="Q60">_xlfn.IFS(R60="FinalProductLaunchPersuasive.png","Product Launch",R60="FinalWorkshopInformative.png","Workshop",R60="FinalFestivalPersuasive.png","Festival",R60="FinalConferenceInformative.png","Conference",R60="FinalProductLaunchInformative.png","Product Launch",R60="FinalWorkshopPersuasive.png","Workshop",R60="FinalFestivalInformative.png","Festival",R60="FinalConferencePersuasive.png","Conference")</f>
        <v>Workshop</v>
      </c>
      <c r="R60" t="s">
        <v>16</v>
      </c>
      <c r="S60">
        <v>4</v>
      </c>
      <c r="T60">
        <v>3</v>
      </c>
      <c r="U60">
        <v>1</v>
      </c>
      <c r="V60" t="s">
        <v>17</v>
      </c>
      <c r="W60">
        <v>3</v>
      </c>
      <c r="X60">
        <v>3</v>
      </c>
    </row>
    <row r="61" spans="1:24" x14ac:dyDescent="0.25">
      <c r="A61">
        <v>15</v>
      </c>
      <c r="B61">
        <v>4</v>
      </c>
      <c r="C61">
        <v>3</v>
      </c>
      <c r="D61" t="s">
        <v>20</v>
      </c>
      <c r="E61">
        <v>2</v>
      </c>
      <c r="F61" t="s">
        <v>27</v>
      </c>
      <c r="G61">
        <v>1</v>
      </c>
      <c r="H61">
        <v>1</v>
      </c>
      <c r="I61" t="s">
        <v>28</v>
      </c>
      <c r="J61">
        <v>1</v>
      </c>
      <c r="K61" s="3" t="s">
        <v>13</v>
      </c>
      <c r="L61">
        <v>1</v>
      </c>
      <c r="M61" t="str">
        <f t="shared" si="0"/>
        <v>Low</v>
      </c>
      <c r="N61" cm="1">
        <f t="array" ref="N61">_xlfn.IFS(O61="Persuasive",1,O61="Informative",0)</f>
        <v>0</v>
      </c>
      <c r="O61" t="str" cm="1">
        <f t="array" ref="O61">_xlfn.IFS(R61="FinalProductLaunchPersuasive.png","Persuasive",R61="FinalWorkshopInformative.png","Informative",R61="FinalFestivalPersuasive.png","Persuasive",R61="FinalConferenceInformative.png","Informative",R61="FinalProductLaunchInformative.png","Informative",R61="FinalWorkshopPersuasive.png","Persuasive",R61="FinalFestivalInformative.png","Informative",R61="FinalConferencePersuasive.png","Persuasive")</f>
        <v>Informative</v>
      </c>
      <c r="P61" cm="1">
        <f t="array" ref="P61">_xlfn.IFS(Q61="Product Launch",2,Q61="Conference",1,Q61="Workshop",3,Q61="Festival",4)</f>
        <v>1</v>
      </c>
      <c r="Q61" t="str" cm="1">
        <f t="array" ref="Q61">_xlfn.IFS(R61="FinalProductLaunchPersuasive.png","Product Launch",R61="FinalWorkshopInformative.png","Workshop",R61="FinalFestivalPersuasive.png","Festival",R61="FinalConferenceInformative.png","Conference",R61="FinalProductLaunchInformative.png","Product Launch",R61="FinalWorkshopPersuasive.png","Workshop",R61="FinalFestivalInformative.png","Festival",R61="FinalConferencePersuasive.png","Conference")</f>
        <v>Conference</v>
      </c>
      <c r="R61" t="s">
        <v>19</v>
      </c>
      <c r="S61">
        <v>4</v>
      </c>
      <c r="T61">
        <v>3</v>
      </c>
      <c r="U61">
        <v>1</v>
      </c>
      <c r="V61" t="s">
        <v>17</v>
      </c>
      <c r="W61">
        <v>3</v>
      </c>
      <c r="X61">
        <v>4</v>
      </c>
    </row>
    <row r="62" spans="1:24" x14ac:dyDescent="0.25">
      <c r="A62">
        <v>16</v>
      </c>
      <c r="B62">
        <v>1</v>
      </c>
      <c r="C62">
        <v>2</v>
      </c>
      <c r="D62" t="s">
        <v>10</v>
      </c>
      <c r="E62">
        <v>2</v>
      </c>
      <c r="F62" t="s">
        <v>27</v>
      </c>
      <c r="G62">
        <v>1</v>
      </c>
      <c r="H62">
        <v>2</v>
      </c>
      <c r="I62" t="s">
        <v>12</v>
      </c>
      <c r="J62">
        <v>2</v>
      </c>
      <c r="K62" s="3" t="s">
        <v>21</v>
      </c>
      <c r="L62">
        <v>1</v>
      </c>
      <c r="M62" t="str">
        <f t="shared" si="0"/>
        <v>Low</v>
      </c>
      <c r="N62" cm="1">
        <f t="array" ref="N62">_xlfn.IFS(O62="Persuasive",1,O62="Informative",0)</f>
        <v>0</v>
      </c>
      <c r="O62" t="str" cm="1">
        <f t="array" ref="O62">_xlfn.IFS(R62="FinalProductLaunchPersuasive.png","Persuasive",R62="FinalWorkshopInformative.png","Informative",R62="FinalFestivalPersuasive.png","Persuasive",R62="FinalConferenceInformative.png","Informative",R62="FinalProductLaunchInformative.png","Informative",R62="FinalWorkshopPersuasive.png","Persuasive",R62="FinalFestivalInformative.png","Informative",R62="FinalConferencePersuasive.png","Persuasive")</f>
        <v>Informative</v>
      </c>
      <c r="P62" cm="1">
        <f t="array" ref="P62">_xlfn.IFS(Q62="Product Launch",2,Q62="Conference",1,Q62="Workshop",3,Q62="Festival",4)</f>
        <v>4</v>
      </c>
      <c r="Q62" t="str" cm="1">
        <f t="array" ref="Q62">_xlfn.IFS(R62="FinalProductLaunchPersuasive.png","Product Launch",R62="FinalWorkshopInformative.png","Workshop",R62="FinalFestivalPersuasive.png","Festival",R62="FinalConferenceInformative.png","Conference",R62="FinalProductLaunchInformative.png","Product Launch",R62="FinalWorkshopPersuasive.png","Workshop",R62="FinalFestivalInformative.png","Festival",R62="FinalConferencePersuasive.png","Conference")</f>
        <v>Festival</v>
      </c>
      <c r="R62" t="s">
        <v>24</v>
      </c>
      <c r="S62">
        <v>2</v>
      </c>
      <c r="T62">
        <v>2</v>
      </c>
      <c r="U62">
        <v>1</v>
      </c>
      <c r="V62" t="s">
        <v>17</v>
      </c>
      <c r="W62">
        <v>4</v>
      </c>
      <c r="X62">
        <v>1</v>
      </c>
    </row>
    <row r="63" spans="1:24" x14ac:dyDescent="0.25">
      <c r="A63">
        <v>16</v>
      </c>
      <c r="B63">
        <v>2</v>
      </c>
      <c r="C63">
        <v>2</v>
      </c>
      <c r="D63" t="s">
        <v>10</v>
      </c>
      <c r="E63">
        <v>2</v>
      </c>
      <c r="F63" t="s">
        <v>27</v>
      </c>
      <c r="G63">
        <v>1</v>
      </c>
      <c r="H63">
        <v>2</v>
      </c>
      <c r="I63" t="s">
        <v>12</v>
      </c>
      <c r="J63">
        <v>2</v>
      </c>
      <c r="K63" s="3" t="s">
        <v>21</v>
      </c>
      <c r="L63">
        <v>1</v>
      </c>
      <c r="M63" t="str">
        <f t="shared" si="0"/>
        <v>Low</v>
      </c>
      <c r="N63" cm="1">
        <f t="array" ref="N63">_xlfn.IFS(O63="Persuasive",1,O63="Informative",0)</f>
        <v>1</v>
      </c>
      <c r="O63" t="str" cm="1">
        <f t="array" ref="O63">_xlfn.IFS(R63="FinalProductLaunchPersuasive.png","Persuasive",R63="FinalWorkshopInformative.png","Informative",R63="FinalFestivalPersuasive.png","Persuasive",R63="FinalConferenceInformative.png","Informative",R63="FinalProductLaunchInformative.png","Informative",R63="FinalWorkshopPersuasive.png","Persuasive",R63="FinalFestivalInformative.png","Informative",R63="FinalConferencePersuasive.png","Persuasive")</f>
        <v>Persuasive</v>
      </c>
      <c r="P63" cm="1">
        <f t="array" ref="P63">_xlfn.IFS(Q63="Product Launch",2,Q63="Conference",1,Q63="Workshop",3,Q63="Festival",4)</f>
        <v>1</v>
      </c>
      <c r="Q63" t="str" cm="1">
        <f t="array" ref="Q63">_xlfn.IFS(R63="FinalProductLaunchPersuasive.png","Product Launch",R63="FinalWorkshopInformative.png","Workshop",R63="FinalFestivalPersuasive.png","Festival",R63="FinalConferenceInformative.png","Conference",R63="FinalProductLaunchInformative.png","Product Launch",R63="FinalWorkshopPersuasive.png","Workshop",R63="FinalFestivalInformative.png","Festival",R63="FinalConferencePersuasive.png","Conference")</f>
        <v>Conference</v>
      </c>
      <c r="R63" t="s">
        <v>25</v>
      </c>
      <c r="S63">
        <v>3</v>
      </c>
      <c r="T63">
        <v>3</v>
      </c>
      <c r="U63">
        <v>1</v>
      </c>
      <c r="V63" t="s">
        <v>17</v>
      </c>
      <c r="W63">
        <v>2</v>
      </c>
      <c r="X63">
        <v>1</v>
      </c>
    </row>
    <row r="64" spans="1:24" x14ac:dyDescent="0.25">
      <c r="A64">
        <v>16</v>
      </c>
      <c r="B64">
        <v>3</v>
      </c>
      <c r="C64">
        <v>2</v>
      </c>
      <c r="D64" t="s">
        <v>10</v>
      </c>
      <c r="E64">
        <v>2</v>
      </c>
      <c r="F64" t="s">
        <v>27</v>
      </c>
      <c r="G64">
        <v>1</v>
      </c>
      <c r="H64">
        <v>2</v>
      </c>
      <c r="I64" t="s">
        <v>12</v>
      </c>
      <c r="J64">
        <v>2</v>
      </c>
      <c r="K64" s="3" t="s">
        <v>21</v>
      </c>
      <c r="L64">
        <v>0</v>
      </c>
      <c r="M64" t="str">
        <f t="shared" si="0"/>
        <v>High</v>
      </c>
      <c r="N64" cm="1">
        <f t="array" ref="N64">_xlfn.IFS(O64="Persuasive",1,O64="Informative",0)</f>
        <v>0</v>
      </c>
      <c r="O64" t="str" cm="1">
        <f t="array" ref="O64">_xlfn.IFS(R64="FinalProductLaunchPersuasive.png","Persuasive",R64="FinalWorkshopInformative.png","Informative",R64="FinalFestivalPersuasive.png","Persuasive",R64="FinalConferenceInformative.png","Informative",R64="FinalProductLaunchInformative.png","Informative",R64="FinalWorkshopPersuasive.png","Persuasive",R64="FinalFestivalInformative.png","Informative",R64="FinalConferencePersuasive.png","Persuasive")</f>
        <v>Informative</v>
      </c>
      <c r="P64" cm="1">
        <f t="array" ref="P64">_xlfn.IFS(Q64="Product Launch",2,Q64="Conference",1,Q64="Workshop",3,Q64="Festival",4)</f>
        <v>2</v>
      </c>
      <c r="Q64" t="str" cm="1">
        <f t="array" ref="Q64">_xlfn.IFS(R64="FinalProductLaunchPersuasive.png","Product Launch",R64="FinalWorkshopInformative.png","Workshop",R64="FinalFestivalPersuasive.png","Festival",R64="FinalConferenceInformative.png","Conference",R64="FinalProductLaunchInformative.png","Product Launch",R64="FinalWorkshopPersuasive.png","Workshop",R64="FinalFestivalInformative.png","Festival",R64="FinalConferencePersuasive.png","Conference")</f>
        <v>Product Launch</v>
      </c>
      <c r="R64" t="s">
        <v>22</v>
      </c>
      <c r="S64">
        <v>3</v>
      </c>
      <c r="T64">
        <v>4</v>
      </c>
      <c r="U64">
        <v>2</v>
      </c>
      <c r="V64" t="s">
        <v>15</v>
      </c>
      <c r="W64">
        <v>2</v>
      </c>
      <c r="X64">
        <v>3</v>
      </c>
    </row>
    <row r="65" spans="1:24" x14ac:dyDescent="0.25">
      <c r="A65">
        <v>16</v>
      </c>
      <c r="B65">
        <v>4</v>
      </c>
      <c r="C65">
        <v>2</v>
      </c>
      <c r="D65" t="s">
        <v>10</v>
      </c>
      <c r="E65">
        <v>2</v>
      </c>
      <c r="F65" t="s">
        <v>27</v>
      </c>
      <c r="G65">
        <v>1</v>
      </c>
      <c r="H65">
        <v>2</v>
      </c>
      <c r="I65" t="s">
        <v>12</v>
      </c>
      <c r="J65">
        <v>2</v>
      </c>
      <c r="K65" s="3" t="s">
        <v>21</v>
      </c>
      <c r="L65">
        <v>0</v>
      </c>
      <c r="M65" t="str">
        <f t="shared" si="0"/>
        <v>High</v>
      </c>
      <c r="N65" cm="1">
        <f t="array" ref="N65">_xlfn.IFS(O65="Persuasive",1,O65="Informative",0)</f>
        <v>1</v>
      </c>
      <c r="O65" t="str" cm="1">
        <f t="array" ref="O65">_xlfn.IFS(R65="FinalProductLaunchPersuasive.png","Persuasive",R65="FinalWorkshopInformative.png","Informative",R65="FinalFestivalPersuasive.png","Persuasive",R65="FinalConferenceInformative.png","Informative",R65="FinalProductLaunchInformative.png","Informative",R65="FinalWorkshopPersuasive.png","Persuasive",R65="FinalFestivalInformative.png","Informative",R65="FinalConferencePersuasive.png","Persuasive")</f>
        <v>Persuasive</v>
      </c>
      <c r="P65" cm="1">
        <f t="array" ref="P65">_xlfn.IFS(Q65="Product Launch",2,Q65="Conference",1,Q65="Workshop",3,Q65="Festival",4)</f>
        <v>3</v>
      </c>
      <c r="Q65" t="str" cm="1">
        <f t="array" ref="Q65">_xlfn.IFS(R65="FinalProductLaunchPersuasive.png","Product Launch",R65="FinalWorkshopInformative.png","Workshop",R65="FinalFestivalPersuasive.png","Festival",R65="FinalConferenceInformative.png","Conference",R65="FinalProductLaunchInformative.png","Product Launch",R65="FinalWorkshopPersuasive.png","Workshop",R65="FinalFestivalInformative.png","Festival",R65="FinalConferencePersuasive.png","Conference")</f>
        <v>Workshop</v>
      </c>
      <c r="R65" t="s">
        <v>23</v>
      </c>
      <c r="S65">
        <v>4</v>
      </c>
      <c r="T65">
        <v>4</v>
      </c>
      <c r="U65">
        <v>2</v>
      </c>
      <c r="V65" t="s">
        <v>15</v>
      </c>
      <c r="W65">
        <v>2</v>
      </c>
      <c r="X65">
        <v>1</v>
      </c>
    </row>
    <row r="66" spans="1:24" x14ac:dyDescent="0.25">
      <c r="A66">
        <v>17</v>
      </c>
      <c r="B66">
        <v>1</v>
      </c>
      <c r="C66">
        <v>2</v>
      </c>
      <c r="D66" t="s">
        <v>10</v>
      </c>
      <c r="E66">
        <v>2</v>
      </c>
      <c r="F66" t="s">
        <v>27</v>
      </c>
      <c r="G66">
        <v>1</v>
      </c>
      <c r="H66">
        <v>2</v>
      </c>
      <c r="I66" t="s">
        <v>12</v>
      </c>
      <c r="J66">
        <v>1</v>
      </c>
      <c r="K66" s="3" t="s">
        <v>13</v>
      </c>
      <c r="L66">
        <v>0</v>
      </c>
      <c r="M66" t="str">
        <f t="shared" si="0"/>
        <v>High</v>
      </c>
      <c r="N66" cm="1">
        <f t="array" ref="N66">_xlfn.IFS(O66="Persuasive",1,O66="Informative",0)</f>
        <v>0</v>
      </c>
      <c r="O66" t="str" cm="1">
        <f t="array" ref="O66">_xlfn.IFS(R66="FinalProductLaunchPersuasive.png","Persuasive",R66="FinalWorkshopInformative.png","Informative",R66="FinalFestivalPersuasive.png","Persuasive",R66="FinalConferenceInformative.png","Informative",R66="FinalProductLaunchInformative.png","Informative",R66="FinalWorkshopPersuasive.png","Persuasive",R66="FinalFestivalInformative.png","Informative",R66="FinalConferencePersuasive.png","Persuasive")</f>
        <v>Informative</v>
      </c>
      <c r="P66" cm="1">
        <f t="array" ref="P66">_xlfn.IFS(Q66="Product Launch",2,Q66="Conference",1,Q66="Workshop",3,Q66="Festival",4)</f>
        <v>3</v>
      </c>
      <c r="Q66" t="str" cm="1">
        <f t="array" ref="Q66">_xlfn.IFS(R66="FinalProductLaunchPersuasive.png","Product Launch",R66="FinalWorkshopInformative.png","Workshop",R66="FinalFestivalPersuasive.png","Festival",R66="FinalConferenceInformative.png","Conference",R66="FinalProductLaunchInformative.png","Product Launch",R66="FinalWorkshopPersuasive.png","Workshop",R66="FinalFestivalInformative.png","Festival",R66="FinalConferencePersuasive.png","Conference")</f>
        <v>Workshop</v>
      </c>
      <c r="R66" t="s">
        <v>16</v>
      </c>
      <c r="S66">
        <v>3</v>
      </c>
      <c r="T66">
        <v>2</v>
      </c>
      <c r="U66">
        <v>1</v>
      </c>
      <c r="V66" t="s">
        <v>17</v>
      </c>
      <c r="W66">
        <v>3</v>
      </c>
      <c r="X66">
        <v>2</v>
      </c>
    </row>
    <row r="67" spans="1:24" x14ac:dyDescent="0.25">
      <c r="A67">
        <v>17</v>
      </c>
      <c r="B67">
        <v>2</v>
      </c>
      <c r="C67">
        <v>2</v>
      </c>
      <c r="D67" t="s">
        <v>10</v>
      </c>
      <c r="E67">
        <v>2</v>
      </c>
      <c r="F67" t="s">
        <v>27</v>
      </c>
      <c r="G67">
        <v>1</v>
      </c>
      <c r="H67">
        <v>2</v>
      </c>
      <c r="I67" t="s">
        <v>12</v>
      </c>
      <c r="J67">
        <v>1</v>
      </c>
      <c r="K67" s="3" t="s">
        <v>13</v>
      </c>
      <c r="L67">
        <v>0</v>
      </c>
      <c r="M67" t="str">
        <f t="shared" ref="M67:M130" si="1">IF(L67=0,"High","Low")</f>
        <v>High</v>
      </c>
      <c r="N67" cm="1">
        <f t="array" ref="N67">_xlfn.IFS(O67="Persuasive",1,O67="Informative",0)</f>
        <v>0</v>
      </c>
      <c r="O67" t="str" cm="1">
        <f t="array" ref="O67">_xlfn.IFS(R67="FinalProductLaunchPersuasive.png","Persuasive",R67="FinalWorkshopInformative.png","Informative",R67="FinalFestivalPersuasive.png","Persuasive",R67="FinalConferenceInformative.png","Informative",R67="FinalProductLaunchInformative.png","Informative",R67="FinalWorkshopPersuasive.png","Persuasive",R67="FinalFestivalInformative.png","Informative",R67="FinalConferencePersuasive.png","Persuasive")</f>
        <v>Informative</v>
      </c>
      <c r="P67" cm="1">
        <f t="array" ref="P67">_xlfn.IFS(Q67="Product Launch",2,Q67="Conference",1,Q67="Workshop",3,Q67="Festival",4)</f>
        <v>1</v>
      </c>
      <c r="Q67" t="str" cm="1">
        <f t="array" ref="Q67">_xlfn.IFS(R67="FinalProductLaunchPersuasive.png","Product Launch",R67="FinalWorkshopInformative.png","Workshop",R67="FinalFestivalPersuasive.png","Festival",R67="FinalConferenceInformative.png","Conference",R67="FinalProductLaunchInformative.png","Product Launch",R67="FinalWorkshopPersuasive.png","Workshop",R67="FinalFestivalInformative.png","Festival",R67="FinalConferencePersuasive.png","Conference")</f>
        <v>Conference</v>
      </c>
      <c r="R67" t="s">
        <v>19</v>
      </c>
      <c r="S67">
        <v>4</v>
      </c>
      <c r="T67">
        <v>4</v>
      </c>
      <c r="U67">
        <v>1</v>
      </c>
      <c r="V67" t="s">
        <v>17</v>
      </c>
      <c r="W67">
        <v>2</v>
      </c>
      <c r="X67">
        <v>3</v>
      </c>
    </row>
    <row r="68" spans="1:24" x14ac:dyDescent="0.25">
      <c r="A68">
        <v>17</v>
      </c>
      <c r="B68">
        <v>3</v>
      </c>
      <c r="C68">
        <v>2</v>
      </c>
      <c r="D68" t="s">
        <v>10</v>
      </c>
      <c r="E68">
        <v>2</v>
      </c>
      <c r="F68" t="s">
        <v>27</v>
      </c>
      <c r="G68">
        <v>1</v>
      </c>
      <c r="H68">
        <v>2</v>
      </c>
      <c r="I68" t="s">
        <v>12</v>
      </c>
      <c r="J68">
        <v>1</v>
      </c>
      <c r="K68" s="3" t="s">
        <v>13</v>
      </c>
      <c r="L68">
        <v>1</v>
      </c>
      <c r="M68" t="str">
        <f t="shared" si="1"/>
        <v>Low</v>
      </c>
      <c r="N68" cm="1">
        <f t="array" ref="N68">_xlfn.IFS(O68="Persuasive",1,O68="Informative",0)</f>
        <v>1</v>
      </c>
      <c r="O68" t="str" cm="1">
        <f t="array" ref="O68">_xlfn.IFS(R68="FinalProductLaunchPersuasive.png","Persuasive",R68="FinalWorkshopInformative.png","Informative",R68="FinalFestivalPersuasive.png","Persuasive",R68="FinalConferenceInformative.png","Informative",R68="FinalProductLaunchInformative.png","Informative",R68="FinalWorkshopPersuasive.png","Persuasive",R68="FinalFestivalInformative.png","Informative",R68="FinalConferencePersuasive.png","Persuasive")</f>
        <v>Persuasive</v>
      </c>
      <c r="P68" cm="1">
        <f t="array" ref="P68">_xlfn.IFS(Q68="Product Launch",2,Q68="Conference",1,Q68="Workshop",3,Q68="Festival",4)</f>
        <v>2</v>
      </c>
      <c r="Q68" t="str" cm="1">
        <f t="array" ref="Q68">_xlfn.IFS(R68="FinalProductLaunchPersuasive.png","Product Launch",R68="FinalWorkshopInformative.png","Workshop",R68="FinalFestivalPersuasive.png","Festival",R68="FinalConferenceInformative.png","Conference",R68="FinalProductLaunchInformative.png","Product Launch",R68="FinalWorkshopPersuasive.png","Workshop",R68="FinalFestivalInformative.png","Festival",R68="FinalConferencePersuasive.png","Conference")</f>
        <v>Product Launch</v>
      </c>
      <c r="R68" t="s">
        <v>14</v>
      </c>
      <c r="S68">
        <v>5</v>
      </c>
      <c r="T68">
        <v>5</v>
      </c>
      <c r="U68">
        <v>2</v>
      </c>
      <c r="V68" t="s">
        <v>15</v>
      </c>
      <c r="W68">
        <v>2</v>
      </c>
      <c r="X68">
        <v>4</v>
      </c>
    </row>
    <row r="69" spans="1:24" x14ac:dyDescent="0.25">
      <c r="A69">
        <v>17</v>
      </c>
      <c r="B69">
        <v>4</v>
      </c>
      <c r="C69">
        <v>2</v>
      </c>
      <c r="D69" t="s">
        <v>10</v>
      </c>
      <c r="E69">
        <v>2</v>
      </c>
      <c r="F69" t="s">
        <v>27</v>
      </c>
      <c r="G69">
        <v>1</v>
      </c>
      <c r="H69">
        <v>2</v>
      </c>
      <c r="I69" t="s">
        <v>12</v>
      </c>
      <c r="J69">
        <v>1</v>
      </c>
      <c r="K69" s="3" t="s">
        <v>13</v>
      </c>
      <c r="L69">
        <v>1</v>
      </c>
      <c r="M69" t="str">
        <f t="shared" si="1"/>
        <v>Low</v>
      </c>
      <c r="N69" cm="1">
        <f t="array" ref="N69">_xlfn.IFS(O69="Persuasive",1,O69="Informative",0)</f>
        <v>1</v>
      </c>
      <c r="O69" t="str" cm="1">
        <f t="array" ref="O69">_xlfn.IFS(R69="FinalProductLaunchPersuasive.png","Persuasive",R69="FinalWorkshopInformative.png","Informative",R69="FinalFestivalPersuasive.png","Persuasive",R69="FinalConferenceInformative.png","Informative",R69="FinalProductLaunchInformative.png","Informative",R69="FinalWorkshopPersuasive.png","Persuasive",R69="FinalFestivalInformative.png","Informative",R69="FinalConferencePersuasive.png","Persuasive")</f>
        <v>Persuasive</v>
      </c>
      <c r="P69" cm="1">
        <f t="array" ref="P69">_xlfn.IFS(Q69="Product Launch",2,Q69="Conference",1,Q69="Workshop",3,Q69="Festival",4)</f>
        <v>4</v>
      </c>
      <c r="Q69" t="str" cm="1">
        <f t="array" ref="Q69">_xlfn.IFS(R69="FinalProductLaunchPersuasive.png","Product Launch",R69="FinalWorkshopInformative.png","Workshop",R69="FinalFestivalPersuasive.png","Festival",R69="FinalConferenceInformative.png","Conference",R69="FinalProductLaunchInformative.png","Product Launch",R69="FinalWorkshopPersuasive.png","Workshop",R69="FinalFestivalInformative.png","Festival",R69="FinalConferencePersuasive.png","Conference")</f>
        <v>Festival</v>
      </c>
      <c r="R69" t="s">
        <v>18</v>
      </c>
      <c r="S69">
        <v>4</v>
      </c>
      <c r="T69">
        <v>4</v>
      </c>
      <c r="U69">
        <v>1</v>
      </c>
      <c r="V69" t="s">
        <v>17</v>
      </c>
      <c r="W69">
        <v>3</v>
      </c>
      <c r="X69">
        <v>4</v>
      </c>
    </row>
    <row r="70" spans="1:24" x14ac:dyDescent="0.25">
      <c r="A70">
        <v>18</v>
      </c>
      <c r="B70">
        <v>1</v>
      </c>
      <c r="C70">
        <v>2</v>
      </c>
      <c r="D70" t="s">
        <v>10</v>
      </c>
      <c r="E70">
        <v>3</v>
      </c>
      <c r="F70" t="s">
        <v>11</v>
      </c>
      <c r="G70">
        <v>1</v>
      </c>
      <c r="H70">
        <v>2</v>
      </c>
      <c r="I70" t="s">
        <v>12</v>
      </c>
      <c r="J70">
        <v>1</v>
      </c>
      <c r="K70" s="3" t="s">
        <v>13</v>
      </c>
      <c r="L70">
        <v>0</v>
      </c>
      <c r="M70" t="str">
        <f t="shared" si="1"/>
        <v>High</v>
      </c>
      <c r="N70" cm="1">
        <f t="array" ref="N70">_xlfn.IFS(O70="Persuasive",1,O70="Informative",0)</f>
        <v>1</v>
      </c>
      <c r="O70" t="str" cm="1">
        <f t="array" ref="O70">_xlfn.IFS(R70="FinalProductLaunchPersuasive.png","Persuasive",R70="FinalWorkshopInformative.png","Informative",R70="FinalFestivalPersuasive.png","Persuasive",R70="FinalConferenceInformative.png","Informative",R70="FinalProductLaunchInformative.png","Informative",R70="FinalWorkshopPersuasive.png","Persuasive",R70="FinalFestivalInformative.png","Informative",R70="FinalConferencePersuasive.png","Persuasive")</f>
        <v>Persuasive</v>
      </c>
      <c r="P70" cm="1">
        <f t="array" ref="P70">_xlfn.IFS(Q70="Product Launch",2,Q70="Conference",1,Q70="Workshop",3,Q70="Festival",4)</f>
        <v>3</v>
      </c>
      <c r="Q70" t="str" cm="1">
        <f t="array" ref="Q70">_xlfn.IFS(R70="FinalProductLaunchPersuasive.png","Product Launch",R70="FinalWorkshopInformative.png","Workshop",R70="FinalFestivalPersuasive.png","Festival",R70="FinalConferenceInformative.png","Conference",R70="FinalProductLaunchInformative.png","Product Launch",R70="FinalWorkshopPersuasive.png","Workshop",R70="FinalFestivalInformative.png","Festival",R70="FinalConferencePersuasive.png","Conference")</f>
        <v>Workshop</v>
      </c>
      <c r="R70" t="s">
        <v>23</v>
      </c>
      <c r="S70">
        <v>2</v>
      </c>
      <c r="T70">
        <v>2</v>
      </c>
      <c r="U70">
        <v>2</v>
      </c>
      <c r="V70" t="s">
        <v>15</v>
      </c>
      <c r="W70">
        <v>2</v>
      </c>
      <c r="X70">
        <v>1</v>
      </c>
    </row>
    <row r="71" spans="1:24" x14ac:dyDescent="0.25">
      <c r="A71">
        <v>18</v>
      </c>
      <c r="B71">
        <v>2</v>
      </c>
      <c r="C71">
        <v>2</v>
      </c>
      <c r="D71" t="s">
        <v>10</v>
      </c>
      <c r="E71">
        <v>3</v>
      </c>
      <c r="F71" t="s">
        <v>11</v>
      </c>
      <c r="G71">
        <v>1</v>
      </c>
      <c r="H71">
        <v>2</v>
      </c>
      <c r="I71" t="s">
        <v>12</v>
      </c>
      <c r="J71">
        <v>1</v>
      </c>
      <c r="K71" s="3" t="s">
        <v>13</v>
      </c>
      <c r="L71">
        <v>1</v>
      </c>
      <c r="M71" t="str">
        <f t="shared" si="1"/>
        <v>Low</v>
      </c>
      <c r="N71" cm="1">
        <f t="array" ref="N71">_xlfn.IFS(O71="Persuasive",1,O71="Informative",0)</f>
        <v>0</v>
      </c>
      <c r="O71" t="str" cm="1">
        <f t="array" ref="O71">_xlfn.IFS(R71="FinalProductLaunchPersuasive.png","Persuasive",R71="FinalWorkshopInformative.png","Informative",R71="FinalFestivalPersuasive.png","Persuasive",R71="FinalConferenceInformative.png","Informative",R71="FinalProductLaunchInformative.png","Informative",R71="FinalWorkshopPersuasive.png","Persuasive",R71="FinalFestivalInformative.png","Informative",R71="FinalConferencePersuasive.png","Persuasive")</f>
        <v>Informative</v>
      </c>
      <c r="P71" cm="1">
        <f t="array" ref="P71">_xlfn.IFS(Q71="Product Launch",2,Q71="Conference",1,Q71="Workshop",3,Q71="Festival",4)</f>
        <v>4</v>
      </c>
      <c r="Q71" t="str" cm="1">
        <f t="array" ref="Q71">_xlfn.IFS(R71="FinalProductLaunchPersuasive.png","Product Launch",R71="FinalWorkshopInformative.png","Workshop",R71="FinalFestivalPersuasive.png","Festival",R71="FinalConferenceInformative.png","Conference",R71="FinalProductLaunchInformative.png","Product Launch",R71="FinalWorkshopPersuasive.png","Workshop",R71="FinalFestivalInformative.png","Festival",R71="FinalConferencePersuasive.png","Conference")</f>
        <v>Festival</v>
      </c>
      <c r="R71" t="s">
        <v>24</v>
      </c>
      <c r="S71">
        <v>3</v>
      </c>
      <c r="T71">
        <v>2</v>
      </c>
      <c r="U71">
        <v>1</v>
      </c>
      <c r="V71" t="s">
        <v>17</v>
      </c>
      <c r="W71">
        <v>2</v>
      </c>
      <c r="X71">
        <v>3</v>
      </c>
    </row>
    <row r="72" spans="1:24" x14ac:dyDescent="0.25">
      <c r="A72">
        <v>18</v>
      </c>
      <c r="B72">
        <v>3</v>
      </c>
      <c r="C72">
        <v>2</v>
      </c>
      <c r="D72" t="s">
        <v>10</v>
      </c>
      <c r="E72">
        <v>3</v>
      </c>
      <c r="F72" t="s">
        <v>11</v>
      </c>
      <c r="G72">
        <v>1</v>
      </c>
      <c r="H72">
        <v>2</v>
      </c>
      <c r="I72" t="s">
        <v>12</v>
      </c>
      <c r="J72">
        <v>1</v>
      </c>
      <c r="K72" s="3" t="s">
        <v>13</v>
      </c>
      <c r="L72">
        <v>1</v>
      </c>
      <c r="M72" t="str">
        <f t="shared" si="1"/>
        <v>Low</v>
      </c>
      <c r="N72" cm="1">
        <f t="array" ref="N72">_xlfn.IFS(O72="Persuasive",1,O72="Informative",0)</f>
        <v>0</v>
      </c>
      <c r="O72" t="str" cm="1">
        <f t="array" ref="O72">_xlfn.IFS(R72="FinalProductLaunchPersuasive.png","Persuasive",R72="FinalWorkshopInformative.png","Informative",R72="FinalFestivalPersuasive.png","Persuasive",R72="FinalConferenceInformative.png","Informative",R72="FinalProductLaunchInformative.png","Informative",R72="FinalWorkshopPersuasive.png","Persuasive",R72="FinalFestivalInformative.png","Informative",R72="FinalConferencePersuasive.png","Persuasive")</f>
        <v>Informative</v>
      </c>
      <c r="P72" cm="1">
        <f t="array" ref="P72">_xlfn.IFS(Q72="Product Launch",2,Q72="Conference",1,Q72="Workshop",3,Q72="Festival",4)</f>
        <v>2</v>
      </c>
      <c r="Q72" t="str" cm="1">
        <f t="array" ref="Q72">_xlfn.IFS(R72="FinalProductLaunchPersuasive.png","Product Launch",R72="FinalWorkshopInformative.png","Workshop",R72="FinalFestivalPersuasive.png","Festival",R72="FinalConferenceInformative.png","Conference",R72="FinalProductLaunchInformative.png","Product Launch",R72="FinalWorkshopPersuasive.png","Workshop",R72="FinalFestivalInformative.png","Festival",R72="FinalConferencePersuasive.png","Conference")</f>
        <v>Product Launch</v>
      </c>
      <c r="R72" t="s">
        <v>22</v>
      </c>
      <c r="S72">
        <v>1</v>
      </c>
      <c r="T72">
        <v>1</v>
      </c>
      <c r="U72">
        <v>2</v>
      </c>
      <c r="V72" t="s">
        <v>15</v>
      </c>
      <c r="W72">
        <v>1</v>
      </c>
      <c r="X72">
        <v>2</v>
      </c>
    </row>
    <row r="73" spans="1:24" x14ac:dyDescent="0.25">
      <c r="A73">
        <v>18</v>
      </c>
      <c r="B73">
        <v>4</v>
      </c>
      <c r="C73">
        <v>2</v>
      </c>
      <c r="D73" t="s">
        <v>10</v>
      </c>
      <c r="E73">
        <v>3</v>
      </c>
      <c r="F73" t="s">
        <v>11</v>
      </c>
      <c r="G73">
        <v>1</v>
      </c>
      <c r="H73">
        <v>2</v>
      </c>
      <c r="I73" t="s">
        <v>12</v>
      </c>
      <c r="J73">
        <v>1</v>
      </c>
      <c r="K73" s="3" t="s">
        <v>13</v>
      </c>
      <c r="L73">
        <v>0</v>
      </c>
      <c r="M73" t="str">
        <f t="shared" si="1"/>
        <v>High</v>
      </c>
      <c r="N73" cm="1">
        <f t="array" ref="N73">_xlfn.IFS(O73="Persuasive",1,O73="Informative",0)</f>
        <v>1</v>
      </c>
      <c r="O73" t="str" cm="1">
        <f t="array" ref="O73">_xlfn.IFS(R73="FinalProductLaunchPersuasive.png","Persuasive",R73="FinalWorkshopInformative.png","Informative",R73="FinalFestivalPersuasive.png","Persuasive",R73="FinalConferenceInformative.png","Informative",R73="FinalProductLaunchInformative.png","Informative",R73="FinalWorkshopPersuasive.png","Persuasive",R73="FinalFestivalInformative.png","Informative",R73="FinalConferencePersuasive.png","Persuasive")</f>
        <v>Persuasive</v>
      </c>
      <c r="P73" cm="1">
        <f t="array" ref="P73">_xlfn.IFS(Q73="Product Launch",2,Q73="Conference",1,Q73="Workshop",3,Q73="Festival",4)</f>
        <v>1</v>
      </c>
      <c r="Q73" t="str" cm="1">
        <f t="array" ref="Q73">_xlfn.IFS(R73="FinalProductLaunchPersuasive.png","Product Launch",R73="FinalWorkshopInformative.png","Workshop",R73="FinalFestivalPersuasive.png","Festival",R73="FinalConferenceInformative.png","Conference",R73="FinalProductLaunchInformative.png","Product Launch",R73="FinalWorkshopPersuasive.png","Workshop",R73="FinalFestivalInformative.png","Festival",R73="FinalConferencePersuasive.png","Conference")</f>
        <v>Conference</v>
      </c>
      <c r="R73" t="s">
        <v>25</v>
      </c>
      <c r="S73">
        <v>1</v>
      </c>
      <c r="T73">
        <v>1</v>
      </c>
      <c r="U73">
        <v>2</v>
      </c>
      <c r="V73" t="s">
        <v>15</v>
      </c>
      <c r="W73">
        <v>3</v>
      </c>
      <c r="X73">
        <v>1</v>
      </c>
    </row>
    <row r="74" spans="1:24" x14ac:dyDescent="0.25">
      <c r="A74">
        <v>19</v>
      </c>
      <c r="B74">
        <v>1</v>
      </c>
      <c r="C74">
        <v>3</v>
      </c>
      <c r="D74" t="s">
        <v>20</v>
      </c>
      <c r="E74">
        <v>3</v>
      </c>
      <c r="F74" t="s">
        <v>11</v>
      </c>
      <c r="G74">
        <v>3</v>
      </c>
      <c r="H74">
        <v>1</v>
      </c>
      <c r="I74" t="s">
        <v>28</v>
      </c>
      <c r="J74">
        <v>2</v>
      </c>
      <c r="K74" s="3" t="s">
        <v>21</v>
      </c>
      <c r="L74">
        <v>1</v>
      </c>
      <c r="M74" t="str">
        <f t="shared" si="1"/>
        <v>Low</v>
      </c>
      <c r="N74" cm="1">
        <f t="array" ref="N74">_xlfn.IFS(O74="Persuasive",1,O74="Informative",0)</f>
        <v>1</v>
      </c>
      <c r="O74" t="str" cm="1">
        <f t="array" ref="O74">_xlfn.IFS(R74="FinalProductLaunchPersuasive.png","Persuasive",R74="FinalWorkshopInformative.png","Informative",R74="FinalFestivalPersuasive.png","Persuasive",R74="FinalConferenceInformative.png","Informative",R74="FinalProductLaunchInformative.png","Informative",R74="FinalWorkshopPersuasive.png","Persuasive",R74="FinalFestivalInformative.png","Informative",R74="FinalConferencePersuasive.png","Persuasive")</f>
        <v>Persuasive</v>
      </c>
      <c r="P74" cm="1">
        <f t="array" ref="P74">_xlfn.IFS(Q74="Product Launch",2,Q74="Conference",1,Q74="Workshop",3,Q74="Festival",4)</f>
        <v>2</v>
      </c>
      <c r="Q74" t="str" cm="1">
        <f t="array" ref="Q74">_xlfn.IFS(R74="FinalProductLaunchPersuasive.png","Product Launch",R74="FinalWorkshopInformative.png","Workshop",R74="FinalFestivalPersuasive.png","Festival",R74="FinalConferenceInformative.png","Conference",R74="FinalProductLaunchInformative.png","Product Launch",R74="FinalWorkshopPersuasive.png","Workshop",R74="FinalFestivalInformative.png","Festival",R74="FinalConferencePersuasive.png","Conference")</f>
        <v>Product Launch</v>
      </c>
      <c r="R74" t="s">
        <v>14</v>
      </c>
      <c r="S74">
        <v>2</v>
      </c>
      <c r="T74">
        <v>2</v>
      </c>
      <c r="U74">
        <v>2</v>
      </c>
      <c r="V74" t="s">
        <v>15</v>
      </c>
      <c r="W74">
        <v>2</v>
      </c>
      <c r="X74">
        <v>3</v>
      </c>
    </row>
    <row r="75" spans="1:24" x14ac:dyDescent="0.25">
      <c r="A75">
        <v>19</v>
      </c>
      <c r="B75">
        <v>2</v>
      </c>
      <c r="C75">
        <v>3</v>
      </c>
      <c r="D75" t="s">
        <v>20</v>
      </c>
      <c r="E75">
        <v>3</v>
      </c>
      <c r="F75" t="s">
        <v>11</v>
      </c>
      <c r="G75">
        <v>3</v>
      </c>
      <c r="H75">
        <v>1</v>
      </c>
      <c r="I75" t="s">
        <v>28</v>
      </c>
      <c r="J75">
        <v>2</v>
      </c>
      <c r="K75" s="3" t="s">
        <v>21</v>
      </c>
      <c r="L75">
        <v>1</v>
      </c>
      <c r="M75" t="str">
        <f t="shared" si="1"/>
        <v>Low</v>
      </c>
      <c r="N75" cm="1">
        <f t="array" ref="N75">_xlfn.IFS(O75="Persuasive",1,O75="Informative",0)</f>
        <v>0</v>
      </c>
      <c r="O75" t="str" cm="1">
        <f t="array" ref="O75">_xlfn.IFS(R75="FinalProductLaunchPersuasive.png","Persuasive",R75="FinalWorkshopInformative.png","Informative",R75="FinalFestivalPersuasive.png","Persuasive",R75="FinalConferenceInformative.png","Informative",R75="FinalProductLaunchInformative.png","Informative",R75="FinalWorkshopPersuasive.png","Persuasive",R75="FinalFestivalInformative.png","Informative",R75="FinalConferencePersuasive.png","Persuasive")</f>
        <v>Informative</v>
      </c>
      <c r="P75" cm="1">
        <f t="array" ref="P75">_xlfn.IFS(Q75="Product Launch",2,Q75="Conference",1,Q75="Workshop",3,Q75="Festival",4)</f>
        <v>1</v>
      </c>
      <c r="Q75" t="str" cm="1">
        <f t="array" ref="Q75">_xlfn.IFS(R75="FinalProductLaunchPersuasive.png","Product Launch",R75="FinalWorkshopInformative.png","Workshop",R75="FinalFestivalPersuasive.png","Festival",R75="FinalConferenceInformative.png","Conference",R75="FinalProductLaunchInformative.png","Product Launch",R75="FinalWorkshopPersuasive.png","Workshop",R75="FinalFestivalInformative.png","Festival",R75="FinalConferencePersuasive.png","Conference")</f>
        <v>Conference</v>
      </c>
      <c r="R75" t="s">
        <v>19</v>
      </c>
      <c r="S75">
        <v>3</v>
      </c>
      <c r="T75">
        <v>2</v>
      </c>
      <c r="U75">
        <v>1</v>
      </c>
      <c r="V75" t="s">
        <v>17</v>
      </c>
      <c r="W75">
        <v>3</v>
      </c>
      <c r="X75">
        <v>2</v>
      </c>
    </row>
    <row r="76" spans="1:24" x14ac:dyDescent="0.25">
      <c r="A76">
        <v>19</v>
      </c>
      <c r="B76">
        <v>3</v>
      </c>
      <c r="C76">
        <v>3</v>
      </c>
      <c r="D76" t="s">
        <v>20</v>
      </c>
      <c r="E76">
        <v>3</v>
      </c>
      <c r="F76" t="s">
        <v>11</v>
      </c>
      <c r="G76">
        <v>3</v>
      </c>
      <c r="H76">
        <v>1</v>
      </c>
      <c r="I76" t="s">
        <v>28</v>
      </c>
      <c r="J76">
        <v>2</v>
      </c>
      <c r="K76" s="3" t="s">
        <v>21</v>
      </c>
      <c r="L76">
        <v>0</v>
      </c>
      <c r="M76" t="str">
        <f t="shared" si="1"/>
        <v>High</v>
      </c>
      <c r="N76" cm="1">
        <f t="array" ref="N76">_xlfn.IFS(O76="Persuasive",1,O76="Informative",0)</f>
        <v>0</v>
      </c>
      <c r="O76" t="str" cm="1">
        <f t="array" ref="O76">_xlfn.IFS(R76="FinalProductLaunchPersuasive.png","Persuasive",R76="FinalWorkshopInformative.png","Informative",R76="FinalFestivalPersuasive.png","Persuasive",R76="FinalConferenceInformative.png","Informative",R76="FinalProductLaunchInformative.png","Informative",R76="FinalWorkshopPersuasive.png","Persuasive",R76="FinalFestivalInformative.png","Informative",R76="FinalConferencePersuasive.png","Persuasive")</f>
        <v>Informative</v>
      </c>
      <c r="P76" cm="1">
        <f t="array" ref="P76">_xlfn.IFS(Q76="Product Launch",2,Q76="Conference",1,Q76="Workshop",3,Q76="Festival",4)</f>
        <v>3</v>
      </c>
      <c r="Q76" t="str" cm="1">
        <f t="array" ref="Q76">_xlfn.IFS(R76="FinalProductLaunchPersuasive.png","Product Launch",R76="FinalWorkshopInformative.png","Workshop",R76="FinalFestivalPersuasive.png","Festival",R76="FinalConferenceInformative.png","Conference",R76="FinalProductLaunchInformative.png","Product Launch",R76="FinalWorkshopPersuasive.png","Workshop",R76="FinalFestivalInformative.png","Festival",R76="FinalConferencePersuasive.png","Conference")</f>
        <v>Workshop</v>
      </c>
      <c r="R76" t="s">
        <v>16</v>
      </c>
      <c r="S76">
        <v>3</v>
      </c>
      <c r="T76">
        <v>4</v>
      </c>
      <c r="U76">
        <v>1</v>
      </c>
      <c r="V76" t="s">
        <v>17</v>
      </c>
      <c r="W76">
        <v>2</v>
      </c>
      <c r="X76">
        <v>4</v>
      </c>
    </row>
    <row r="77" spans="1:24" x14ac:dyDescent="0.25">
      <c r="A77">
        <v>19</v>
      </c>
      <c r="B77">
        <v>4</v>
      </c>
      <c r="C77">
        <v>3</v>
      </c>
      <c r="D77" t="s">
        <v>20</v>
      </c>
      <c r="E77">
        <v>3</v>
      </c>
      <c r="F77" t="s">
        <v>11</v>
      </c>
      <c r="G77">
        <v>3</v>
      </c>
      <c r="H77">
        <v>1</v>
      </c>
      <c r="I77" t="s">
        <v>28</v>
      </c>
      <c r="J77">
        <v>2</v>
      </c>
      <c r="K77" s="3" t="s">
        <v>21</v>
      </c>
      <c r="L77">
        <v>0</v>
      </c>
      <c r="M77" t="str">
        <f t="shared" si="1"/>
        <v>High</v>
      </c>
      <c r="N77" cm="1">
        <f t="array" ref="N77">_xlfn.IFS(O77="Persuasive",1,O77="Informative",0)</f>
        <v>1</v>
      </c>
      <c r="O77" t="str" cm="1">
        <f t="array" ref="O77">_xlfn.IFS(R77="FinalProductLaunchPersuasive.png","Persuasive",R77="FinalWorkshopInformative.png","Informative",R77="FinalFestivalPersuasive.png","Persuasive",R77="FinalConferenceInformative.png","Informative",R77="FinalProductLaunchInformative.png","Informative",R77="FinalWorkshopPersuasive.png","Persuasive",R77="FinalFestivalInformative.png","Informative",R77="FinalConferencePersuasive.png","Persuasive")</f>
        <v>Persuasive</v>
      </c>
      <c r="P77" cm="1">
        <f t="array" ref="P77">_xlfn.IFS(Q77="Product Launch",2,Q77="Conference",1,Q77="Workshop",3,Q77="Festival",4)</f>
        <v>4</v>
      </c>
      <c r="Q77" t="str" cm="1">
        <f t="array" ref="Q77">_xlfn.IFS(R77="FinalProductLaunchPersuasive.png","Product Launch",R77="FinalWorkshopInformative.png","Workshop",R77="FinalFestivalPersuasive.png","Festival",R77="FinalConferenceInformative.png","Conference",R77="FinalProductLaunchInformative.png","Product Launch",R77="FinalWorkshopPersuasive.png","Workshop",R77="FinalFestivalInformative.png","Festival",R77="FinalConferencePersuasive.png","Conference")</f>
        <v>Festival</v>
      </c>
      <c r="R77" t="s">
        <v>18</v>
      </c>
      <c r="S77">
        <v>3</v>
      </c>
      <c r="T77">
        <v>2</v>
      </c>
      <c r="U77">
        <v>2</v>
      </c>
      <c r="V77" t="s">
        <v>15</v>
      </c>
      <c r="W77">
        <v>4</v>
      </c>
      <c r="X77">
        <v>2</v>
      </c>
    </row>
    <row r="78" spans="1:24" x14ac:dyDescent="0.25">
      <c r="A78">
        <v>20</v>
      </c>
      <c r="B78">
        <v>1</v>
      </c>
      <c r="C78">
        <v>2</v>
      </c>
      <c r="D78" t="s">
        <v>10</v>
      </c>
      <c r="E78">
        <v>3</v>
      </c>
      <c r="F78" t="s">
        <v>11</v>
      </c>
      <c r="G78">
        <v>4</v>
      </c>
      <c r="H78">
        <v>1</v>
      </c>
      <c r="I78" t="s">
        <v>28</v>
      </c>
      <c r="J78">
        <v>1</v>
      </c>
      <c r="K78" s="3" t="s">
        <v>13</v>
      </c>
      <c r="L78">
        <v>0</v>
      </c>
      <c r="M78" t="str">
        <f t="shared" si="1"/>
        <v>High</v>
      </c>
      <c r="N78" cm="1">
        <f t="array" ref="N78">_xlfn.IFS(O78="Persuasive",1,O78="Informative",0)</f>
        <v>0</v>
      </c>
      <c r="O78" t="str" cm="1">
        <f t="array" ref="O78">_xlfn.IFS(R78="FinalProductLaunchPersuasive.png","Persuasive",R78="FinalWorkshopInformative.png","Informative",R78="FinalFestivalPersuasive.png","Persuasive",R78="FinalConferenceInformative.png","Informative",R78="FinalProductLaunchInformative.png","Informative",R78="FinalWorkshopPersuasive.png","Persuasive",R78="FinalFestivalInformative.png","Informative",R78="FinalConferencePersuasive.png","Persuasive")</f>
        <v>Informative</v>
      </c>
      <c r="P78" cm="1">
        <f t="array" ref="P78">_xlfn.IFS(Q78="Product Launch",2,Q78="Conference",1,Q78="Workshop",3,Q78="Festival",4)</f>
        <v>4</v>
      </c>
      <c r="Q78" t="str" cm="1">
        <f t="array" ref="Q78">_xlfn.IFS(R78="FinalProductLaunchPersuasive.png","Product Launch",R78="FinalWorkshopInformative.png","Workshop",R78="FinalFestivalPersuasive.png","Festival",R78="FinalConferenceInformative.png","Conference",R78="FinalProductLaunchInformative.png","Product Launch",R78="FinalWorkshopPersuasive.png","Workshop",R78="FinalFestivalInformative.png","Festival",R78="FinalConferencePersuasive.png","Conference")</f>
        <v>Festival</v>
      </c>
      <c r="R78" t="s">
        <v>24</v>
      </c>
      <c r="S78">
        <v>2</v>
      </c>
      <c r="T78">
        <v>2</v>
      </c>
      <c r="U78">
        <v>2</v>
      </c>
      <c r="V78" t="s">
        <v>15</v>
      </c>
      <c r="W78">
        <v>4</v>
      </c>
      <c r="X78">
        <v>1</v>
      </c>
    </row>
    <row r="79" spans="1:24" x14ac:dyDescent="0.25">
      <c r="A79">
        <v>20</v>
      </c>
      <c r="B79">
        <v>2</v>
      </c>
      <c r="C79">
        <v>2</v>
      </c>
      <c r="D79" t="s">
        <v>10</v>
      </c>
      <c r="E79">
        <v>3</v>
      </c>
      <c r="F79" t="s">
        <v>11</v>
      </c>
      <c r="G79">
        <v>4</v>
      </c>
      <c r="H79">
        <v>1</v>
      </c>
      <c r="I79" t="s">
        <v>28</v>
      </c>
      <c r="J79">
        <v>1</v>
      </c>
      <c r="K79" s="3" t="s">
        <v>13</v>
      </c>
      <c r="L79">
        <v>0</v>
      </c>
      <c r="M79" t="str">
        <f t="shared" si="1"/>
        <v>High</v>
      </c>
      <c r="N79" cm="1">
        <f t="array" ref="N79">_xlfn.IFS(O79="Persuasive",1,O79="Informative",0)</f>
        <v>0</v>
      </c>
      <c r="O79" t="str" cm="1">
        <f t="array" ref="O79">_xlfn.IFS(R79="FinalProductLaunchPersuasive.png","Persuasive",R79="FinalWorkshopInformative.png","Informative",R79="FinalFestivalPersuasive.png","Persuasive",R79="FinalConferenceInformative.png","Informative",R79="FinalProductLaunchInformative.png","Informative",R79="FinalWorkshopPersuasive.png","Persuasive",R79="FinalFestivalInformative.png","Informative",R79="FinalConferencePersuasive.png","Persuasive")</f>
        <v>Informative</v>
      </c>
      <c r="P79" cm="1">
        <f t="array" ref="P79">_xlfn.IFS(Q79="Product Launch",2,Q79="Conference",1,Q79="Workshop",3,Q79="Festival",4)</f>
        <v>2</v>
      </c>
      <c r="Q79" t="str" cm="1">
        <f t="array" ref="Q79">_xlfn.IFS(R79="FinalProductLaunchPersuasive.png","Product Launch",R79="FinalWorkshopInformative.png","Workshop",R79="FinalFestivalPersuasive.png","Festival",R79="FinalConferenceInformative.png","Conference",R79="FinalProductLaunchInformative.png","Product Launch",R79="FinalWorkshopPersuasive.png","Workshop",R79="FinalFestivalInformative.png","Festival",R79="FinalConferencePersuasive.png","Conference")</f>
        <v>Product Launch</v>
      </c>
      <c r="R79" t="s">
        <v>22</v>
      </c>
      <c r="S79">
        <v>2</v>
      </c>
      <c r="T79">
        <v>2</v>
      </c>
      <c r="U79">
        <v>1</v>
      </c>
      <c r="V79" t="s">
        <v>17</v>
      </c>
      <c r="W79">
        <v>4</v>
      </c>
      <c r="X79">
        <v>1</v>
      </c>
    </row>
    <row r="80" spans="1:24" x14ac:dyDescent="0.25">
      <c r="A80">
        <v>20</v>
      </c>
      <c r="B80">
        <v>3</v>
      </c>
      <c r="C80">
        <v>2</v>
      </c>
      <c r="D80" t="s">
        <v>10</v>
      </c>
      <c r="E80">
        <v>3</v>
      </c>
      <c r="F80" t="s">
        <v>11</v>
      </c>
      <c r="G80">
        <v>4</v>
      </c>
      <c r="H80">
        <v>1</v>
      </c>
      <c r="I80" t="s">
        <v>28</v>
      </c>
      <c r="J80">
        <v>1</v>
      </c>
      <c r="K80" s="3" t="s">
        <v>13</v>
      </c>
      <c r="L80">
        <v>1</v>
      </c>
      <c r="M80" t="str">
        <f t="shared" si="1"/>
        <v>Low</v>
      </c>
      <c r="N80" cm="1">
        <f t="array" ref="N80">_xlfn.IFS(O80="Persuasive",1,O80="Informative",0)</f>
        <v>1</v>
      </c>
      <c r="O80" t="str" cm="1">
        <f t="array" ref="O80">_xlfn.IFS(R80="FinalProductLaunchPersuasive.png","Persuasive",R80="FinalWorkshopInformative.png","Informative",R80="FinalFestivalPersuasive.png","Persuasive",R80="FinalConferenceInformative.png","Informative",R80="FinalProductLaunchInformative.png","Informative",R80="FinalWorkshopPersuasive.png","Persuasive",R80="FinalFestivalInformative.png","Informative",R80="FinalConferencePersuasive.png","Persuasive")</f>
        <v>Persuasive</v>
      </c>
      <c r="P80" cm="1">
        <f t="array" ref="P80">_xlfn.IFS(Q80="Product Launch",2,Q80="Conference",1,Q80="Workshop",3,Q80="Festival",4)</f>
        <v>1</v>
      </c>
      <c r="Q80" t="str" cm="1">
        <f t="array" ref="Q80">_xlfn.IFS(R80="FinalProductLaunchPersuasive.png","Product Launch",R80="FinalWorkshopInformative.png","Workshop",R80="FinalFestivalPersuasive.png","Festival",R80="FinalConferenceInformative.png","Conference",R80="FinalProductLaunchInformative.png","Product Launch",R80="FinalWorkshopPersuasive.png","Workshop",R80="FinalFestivalInformative.png","Festival",R80="FinalConferencePersuasive.png","Conference")</f>
        <v>Conference</v>
      </c>
      <c r="R80" t="s">
        <v>25</v>
      </c>
      <c r="S80">
        <v>2</v>
      </c>
      <c r="T80">
        <v>2</v>
      </c>
      <c r="U80">
        <v>1</v>
      </c>
      <c r="V80" t="s">
        <v>17</v>
      </c>
      <c r="W80">
        <v>5</v>
      </c>
      <c r="X80">
        <v>1</v>
      </c>
    </row>
    <row r="81" spans="1:24" x14ac:dyDescent="0.25">
      <c r="A81">
        <v>20</v>
      </c>
      <c r="B81">
        <v>4</v>
      </c>
      <c r="C81">
        <v>2</v>
      </c>
      <c r="D81" t="s">
        <v>10</v>
      </c>
      <c r="E81">
        <v>3</v>
      </c>
      <c r="F81" t="s">
        <v>11</v>
      </c>
      <c r="G81">
        <v>4</v>
      </c>
      <c r="H81">
        <v>1</v>
      </c>
      <c r="I81" t="s">
        <v>28</v>
      </c>
      <c r="J81">
        <v>1</v>
      </c>
      <c r="K81" s="3" t="s">
        <v>13</v>
      </c>
      <c r="L81">
        <v>1</v>
      </c>
      <c r="M81" t="str">
        <f t="shared" si="1"/>
        <v>Low</v>
      </c>
      <c r="N81" cm="1">
        <f t="array" ref="N81">_xlfn.IFS(O81="Persuasive",1,O81="Informative",0)</f>
        <v>1</v>
      </c>
      <c r="O81" t="str" cm="1">
        <f t="array" ref="O81">_xlfn.IFS(R81="FinalProductLaunchPersuasive.png","Persuasive",R81="FinalWorkshopInformative.png","Informative",R81="FinalFestivalPersuasive.png","Persuasive",R81="FinalConferenceInformative.png","Informative",R81="FinalProductLaunchInformative.png","Informative",R81="FinalWorkshopPersuasive.png","Persuasive",R81="FinalFestivalInformative.png","Informative",R81="FinalConferencePersuasive.png","Persuasive")</f>
        <v>Persuasive</v>
      </c>
      <c r="P81" cm="1">
        <f t="array" ref="P81">_xlfn.IFS(Q81="Product Launch",2,Q81="Conference",1,Q81="Workshop",3,Q81="Festival",4)</f>
        <v>3</v>
      </c>
      <c r="Q81" t="str" cm="1">
        <f t="array" ref="Q81">_xlfn.IFS(R81="FinalProductLaunchPersuasive.png","Product Launch",R81="FinalWorkshopInformative.png","Workshop",R81="FinalFestivalPersuasive.png","Festival",R81="FinalConferenceInformative.png","Conference",R81="FinalProductLaunchInformative.png","Product Launch",R81="FinalWorkshopPersuasive.png","Workshop",R81="FinalFestivalInformative.png","Festival",R81="FinalConferencePersuasive.png","Conference")</f>
        <v>Workshop</v>
      </c>
      <c r="R81" t="s">
        <v>23</v>
      </c>
      <c r="S81">
        <v>4</v>
      </c>
      <c r="T81">
        <v>2</v>
      </c>
      <c r="U81">
        <v>1</v>
      </c>
      <c r="V81" t="s">
        <v>17</v>
      </c>
      <c r="W81">
        <v>3</v>
      </c>
      <c r="X81">
        <v>1</v>
      </c>
    </row>
    <row r="82" spans="1:24" x14ac:dyDescent="0.25">
      <c r="A82">
        <v>21</v>
      </c>
      <c r="B82">
        <v>1</v>
      </c>
      <c r="C82">
        <v>2</v>
      </c>
      <c r="D82" t="s">
        <v>10</v>
      </c>
      <c r="E82">
        <v>3</v>
      </c>
      <c r="F82" t="s">
        <v>11</v>
      </c>
      <c r="G82">
        <v>1</v>
      </c>
      <c r="H82">
        <v>1</v>
      </c>
      <c r="I82" t="s">
        <v>28</v>
      </c>
      <c r="J82">
        <v>3</v>
      </c>
      <c r="K82" s="3" t="s">
        <v>26</v>
      </c>
      <c r="L82">
        <v>0</v>
      </c>
      <c r="M82" t="str">
        <f t="shared" si="1"/>
        <v>High</v>
      </c>
      <c r="N82" cm="1">
        <f t="array" ref="N82">_xlfn.IFS(O82="Persuasive",1,O82="Informative",0)</f>
        <v>1</v>
      </c>
      <c r="O82" t="str" cm="1">
        <f t="array" ref="O82">_xlfn.IFS(R82="FinalProductLaunchPersuasive.png","Persuasive",R82="FinalWorkshopInformative.png","Informative",R82="FinalFestivalPersuasive.png","Persuasive",R82="FinalConferenceInformative.png","Informative",R82="FinalProductLaunchInformative.png","Informative",R82="FinalWorkshopPersuasive.png","Persuasive",R82="FinalFestivalInformative.png","Informative",R82="FinalConferencePersuasive.png","Persuasive")</f>
        <v>Persuasive</v>
      </c>
      <c r="P82" cm="1">
        <f t="array" ref="P82">_xlfn.IFS(Q82="Product Launch",2,Q82="Conference",1,Q82="Workshop",3,Q82="Festival",4)</f>
        <v>2</v>
      </c>
      <c r="Q82" t="str" cm="1">
        <f t="array" ref="Q82">_xlfn.IFS(R82="FinalProductLaunchPersuasive.png","Product Launch",R82="FinalWorkshopInformative.png","Workshop",R82="FinalFestivalPersuasive.png","Festival",R82="FinalConferenceInformative.png","Conference",R82="FinalProductLaunchInformative.png","Product Launch",R82="FinalWorkshopPersuasive.png","Workshop",R82="FinalFestivalInformative.png","Festival",R82="FinalConferencePersuasive.png","Conference")</f>
        <v>Product Launch</v>
      </c>
      <c r="R82" t="s">
        <v>14</v>
      </c>
      <c r="S82">
        <v>2</v>
      </c>
      <c r="T82">
        <v>3</v>
      </c>
      <c r="U82">
        <v>2</v>
      </c>
      <c r="V82" t="s">
        <v>15</v>
      </c>
      <c r="W82">
        <v>3</v>
      </c>
      <c r="X82">
        <v>4</v>
      </c>
    </row>
    <row r="83" spans="1:24" x14ac:dyDescent="0.25">
      <c r="A83">
        <v>21</v>
      </c>
      <c r="B83">
        <v>2</v>
      </c>
      <c r="C83">
        <v>2</v>
      </c>
      <c r="D83" t="s">
        <v>10</v>
      </c>
      <c r="E83">
        <v>3</v>
      </c>
      <c r="F83" t="s">
        <v>11</v>
      </c>
      <c r="G83">
        <v>1</v>
      </c>
      <c r="H83">
        <v>1</v>
      </c>
      <c r="I83" t="s">
        <v>28</v>
      </c>
      <c r="J83">
        <v>3</v>
      </c>
      <c r="K83" s="3" t="s">
        <v>26</v>
      </c>
      <c r="L83">
        <v>1</v>
      </c>
      <c r="M83" t="str">
        <f t="shared" si="1"/>
        <v>Low</v>
      </c>
      <c r="N83" cm="1">
        <f t="array" ref="N83">_xlfn.IFS(O83="Persuasive",1,O83="Informative",0)</f>
        <v>0</v>
      </c>
      <c r="O83" t="str" cm="1">
        <f t="array" ref="O83">_xlfn.IFS(R83="FinalProductLaunchPersuasive.png","Persuasive",R83="FinalWorkshopInformative.png","Informative",R83="FinalFestivalPersuasive.png","Persuasive",R83="FinalConferenceInformative.png","Informative",R83="FinalProductLaunchInformative.png","Informative",R83="FinalWorkshopPersuasive.png","Persuasive",R83="FinalFestivalInformative.png","Informative",R83="FinalConferencePersuasive.png","Persuasive")</f>
        <v>Informative</v>
      </c>
      <c r="P83" cm="1">
        <f t="array" ref="P83">_xlfn.IFS(Q83="Product Launch",2,Q83="Conference",1,Q83="Workshop",3,Q83="Festival",4)</f>
        <v>3</v>
      </c>
      <c r="Q83" t="str" cm="1">
        <f t="array" ref="Q83">_xlfn.IFS(R83="FinalProductLaunchPersuasive.png","Product Launch",R83="FinalWorkshopInformative.png","Workshop",R83="FinalFestivalPersuasive.png","Festival",R83="FinalConferenceInformative.png","Conference",R83="FinalProductLaunchInformative.png","Product Launch",R83="FinalWorkshopPersuasive.png","Workshop",R83="FinalFestivalInformative.png","Festival",R83="FinalConferencePersuasive.png","Conference")</f>
        <v>Workshop</v>
      </c>
      <c r="R83" t="s">
        <v>16</v>
      </c>
      <c r="S83">
        <v>4</v>
      </c>
      <c r="T83">
        <v>4</v>
      </c>
      <c r="U83">
        <v>1</v>
      </c>
      <c r="V83" t="s">
        <v>17</v>
      </c>
      <c r="W83">
        <v>2</v>
      </c>
      <c r="X83">
        <v>4</v>
      </c>
    </row>
    <row r="84" spans="1:24" x14ac:dyDescent="0.25">
      <c r="A84">
        <v>21</v>
      </c>
      <c r="B84">
        <v>3</v>
      </c>
      <c r="C84">
        <v>2</v>
      </c>
      <c r="D84" t="s">
        <v>10</v>
      </c>
      <c r="E84">
        <v>3</v>
      </c>
      <c r="F84" t="s">
        <v>11</v>
      </c>
      <c r="G84">
        <v>1</v>
      </c>
      <c r="H84">
        <v>1</v>
      </c>
      <c r="I84" t="s">
        <v>28</v>
      </c>
      <c r="J84">
        <v>3</v>
      </c>
      <c r="K84" s="3" t="s">
        <v>26</v>
      </c>
      <c r="L84">
        <v>0</v>
      </c>
      <c r="M84" t="str">
        <f t="shared" si="1"/>
        <v>High</v>
      </c>
      <c r="N84" cm="1">
        <f t="array" ref="N84">_xlfn.IFS(O84="Persuasive",1,O84="Informative",0)</f>
        <v>0</v>
      </c>
      <c r="O84" t="str" cm="1">
        <f t="array" ref="O84">_xlfn.IFS(R84="FinalProductLaunchPersuasive.png","Persuasive",R84="FinalWorkshopInformative.png","Informative",R84="FinalFestivalPersuasive.png","Persuasive",R84="FinalConferenceInformative.png","Informative",R84="FinalProductLaunchInformative.png","Informative",R84="FinalWorkshopPersuasive.png","Persuasive",R84="FinalFestivalInformative.png","Informative",R84="FinalConferencePersuasive.png","Persuasive")</f>
        <v>Informative</v>
      </c>
      <c r="P84" cm="1">
        <f t="array" ref="P84">_xlfn.IFS(Q84="Product Launch",2,Q84="Conference",1,Q84="Workshop",3,Q84="Festival",4)</f>
        <v>1</v>
      </c>
      <c r="Q84" t="str" cm="1">
        <f t="array" ref="Q84">_xlfn.IFS(R84="FinalProductLaunchPersuasive.png","Product Launch",R84="FinalWorkshopInformative.png","Workshop",R84="FinalFestivalPersuasive.png","Festival",R84="FinalConferenceInformative.png","Conference",R84="FinalProductLaunchInformative.png","Product Launch",R84="FinalWorkshopPersuasive.png","Workshop",R84="FinalFestivalInformative.png","Festival",R84="FinalConferencePersuasive.png","Conference")</f>
        <v>Conference</v>
      </c>
      <c r="R84" t="s">
        <v>19</v>
      </c>
      <c r="S84">
        <v>1</v>
      </c>
      <c r="T84">
        <v>2</v>
      </c>
      <c r="U84">
        <v>2</v>
      </c>
      <c r="V84" t="s">
        <v>15</v>
      </c>
      <c r="W84">
        <v>2</v>
      </c>
      <c r="X84">
        <v>4</v>
      </c>
    </row>
    <row r="85" spans="1:24" x14ac:dyDescent="0.25">
      <c r="A85">
        <v>21</v>
      </c>
      <c r="B85">
        <v>4</v>
      </c>
      <c r="C85">
        <v>2</v>
      </c>
      <c r="D85" t="s">
        <v>10</v>
      </c>
      <c r="E85">
        <v>3</v>
      </c>
      <c r="F85" t="s">
        <v>11</v>
      </c>
      <c r="G85">
        <v>1</v>
      </c>
      <c r="H85">
        <v>1</v>
      </c>
      <c r="I85" t="s">
        <v>28</v>
      </c>
      <c r="J85">
        <v>3</v>
      </c>
      <c r="K85" s="3" t="s">
        <v>26</v>
      </c>
      <c r="L85">
        <v>1</v>
      </c>
      <c r="M85" t="str">
        <f t="shared" si="1"/>
        <v>Low</v>
      </c>
      <c r="N85" cm="1">
        <f t="array" ref="N85">_xlfn.IFS(O85="Persuasive",1,O85="Informative",0)</f>
        <v>1</v>
      </c>
      <c r="O85" t="str" cm="1">
        <f t="array" ref="O85">_xlfn.IFS(R85="FinalProductLaunchPersuasive.png","Persuasive",R85="FinalWorkshopInformative.png","Informative",R85="FinalFestivalPersuasive.png","Persuasive",R85="FinalConferenceInformative.png","Informative",R85="FinalProductLaunchInformative.png","Informative",R85="FinalWorkshopPersuasive.png","Persuasive",R85="FinalFestivalInformative.png","Informative",R85="FinalConferencePersuasive.png","Persuasive")</f>
        <v>Persuasive</v>
      </c>
      <c r="P85" cm="1">
        <f t="array" ref="P85">_xlfn.IFS(Q85="Product Launch",2,Q85="Conference",1,Q85="Workshop",3,Q85="Festival",4)</f>
        <v>4</v>
      </c>
      <c r="Q85" t="str" cm="1">
        <f t="array" ref="Q85">_xlfn.IFS(R85="FinalProductLaunchPersuasive.png","Product Launch",R85="FinalWorkshopInformative.png","Workshop",R85="FinalFestivalPersuasive.png","Festival",R85="FinalConferenceInformative.png","Conference",R85="FinalProductLaunchInformative.png","Product Launch",R85="FinalWorkshopPersuasive.png","Workshop",R85="FinalFestivalInformative.png","Festival",R85="FinalConferencePersuasive.png","Conference")</f>
        <v>Festival</v>
      </c>
      <c r="R85" t="s">
        <v>18</v>
      </c>
      <c r="S85">
        <v>4</v>
      </c>
      <c r="T85">
        <v>4</v>
      </c>
      <c r="U85">
        <v>1</v>
      </c>
      <c r="V85" t="s">
        <v>17</v>
      </c>
      <c r="W85">
        <v>4</v>
      </c>
      <c r="X85">
        <v>2</v>
      </c>
    </row>
    <row r="86" spans="1:24" x14ac:dyDescent="0.25">
      <c r="A86">
        <v>22</v>
      </c>
      <c r="B86">
        <v>1</v>
      </c>
      <c r="C86">
        <v>3</v>
      </c>
      <c r="D86" t="s">
        <v>20</v>
      </c>
      <c r="E86">
        <v>3</v>
      </c>
      <c r="F86" t="s">
        <v>11</v>
      </c>
      <c r="G86">
        <v>2</v>
      </c>
      <c r="H86">
        <v>2</v>
      </c>
      <c r="I86" t="s">
        <v>12</v>
      </c>
      <c r="J86">
        <v>1</v>
      </c>
      <c r="K86" s="3" t="s">
        <v>13</v>
      </c>
      <c r="L86">
        <v>1</v>
      </c>
      <c r="M86" t="str">
        <f t="shared" si="1"/>
        <v>Low</v>
      </c>
      <c r="N86" cm="1">
        <f t="array" ref="N86">_xlfn.IFS(O86="Persuasive",1,O86="Informative",0)</f>
        <v>1</v>
      </c>
      <c r="O86" t="str" cm="1">
        <f t="array" ref="O86">_xlfn.IFS(R86="FinalProductLaunchPersuasive.png","Persuasive",R86="FinalWorkshopInformative.png","Informative",R86="FinalFestivalPersuasive.png","Persuasive",R86="FinalConferenceInformative.png","Informative",R86="FinalProductLaunchInformative.png","Informative",R86="FinalWorkshopPersuasive.png","Persuasive",R86="FinalFestivalInformative.png","Informative",R86="FinalConferencePersuasive.png","Persuasive")</f>
        <v>Persuasive</v>
      </c>
      <c r="P86" cm="1">
        <f t="array" ref="P86">_xlfn.IFS(Q86="Product Launch",2,Q86="Conference",1,Q86="Workshop",3,Q86="Festival",4)</f>
        <v>1</v>
      </c>
      <c r="Q86" t="str" cm="1">
        <f t="array" ref="Q86">_xlfn.IFS(R86="FinalProductLaunchPersuasive.png","Product Launch",R86="FinalWorkshopInformative.png","Workshop",R86="FinalFestivalPersuasive.png","Festival",R86="FinalConferenceInformative.png","Conference",R86="FinalProductLaunchInformative.png","Product Launch",R86="FinalWorkshopPersuasive.png","Workshop",R86="FinalFestivalInformative.png","Festival",R86="FinalConferencePersuasive.png","Conference")</f>
        <v>Conference</v>
      </c>
      <c r="R86" t="s">
        <v>25</v>
      </c>
      <c r="S86">
        <v>3</v>
      </c>
      <c r="T86">
        <v>3</v>
      </c>
      <c r="U86">
        <v>2</v>
      </c>
      <c r="V86" t="s">
        <v>15</v>
      </c>
      <c r="W86">
        <v>5</v>
      </c>
      <c r="X86">
        <v>2</v>
      </c>
    </row>
    <row r="87" spans="1:24" x14ac:dyDescent="0.25">
      <c r="A87">
        <v>22</v>
      </c>
      <c r="B87">
        <v>2</v>
      </c>
      <c r="C87">
        <v>3</v>
      </c>
      <c r="D87" t="s">
        <v>20</v>
      </c>
      <c r="E87">
        <v>3</v>
      </c>
      <c r="F87" t="s">
        <v>11</v>
      </c>
      <c r="G87">
        <v>2</v>
      </c>
      <c r="H87">
        <v>2</v>
      </c>
      <c r="I87" t="s">
        <v>12</v>
      </c>
      <c r="J87">
        <v>1</v>
      </c>
      <c r="K87" s="3" t="s">
        <v>13</v>
      </c>
      <c r="L87">
        <v>0</v>
      </c>
      <c r="M87" t="str">
        <f t="shared" si="1"/>
        <v>High</v>
      </c>
      <c r="N87" cm="1">
        <f t="array" ref="N87">_xlfn.IFS(O87="Persuasive",1,O87="Informative",0)</f>
        <v>0</v>
      </c>
      <c r="O87" t="str" cm="1">
        <f t="array" ref="O87">_xlfn.IFS(R87="FinalProductLaunchPersuasive.png","Persuasive",R87="FinalWorkshopInformative.png","Informative",R87="FinalFestivalPersuasive.png","Persuasive",R87="FinalConferenceInformative.png","Informative",R87="FinalProductLaunchInformative.png","Informative",R87="FinalWorkshopPersuasive.png","Persuasive",R87="FinalFestivalInformative.png","Informative",R87="FinalConferencePersuasive.png","Persuasive")</f>
        <v>Informative</v>
      </c>
      <c r="P87" cm="1">
        <f t="array" ref="P87">_xlfn.IFS(Q87="Product Launch",2,Q87="Conference",1,Q87="Workshop",3,Q87="Festival",4)</f>
        <v>2</v>
      </c>
      <c r="Q87" t="str" cm="1">
        <f t="array" ref="Q87">_xlfn.IFS(R87="FinalProductLaunchPersuasive.png","Product Launch",R87="FinalWorkshopInformative.png","Workshop",R87="FinalFestivalPersuasive.png","Festival",R87="FinalConferenceInformative.png","Conference",R87="FinalProductLaunchInformative.png","Product Launch",R87="FinalWorkshopPersuasive.png","Workshop",R87="FinalFestivalInformative.png","Festival",R87="FinalConferencePersuasive.png","Conference")</f>
        <v>Product Launch</v>
      </c>
      <c r="R87" t="s">
        <v>22</v>
      </c>
      <c r="S87">
        <v>1</v>
      </c>
      <c r="T87">
        <v>1</v>
      </c>
      <c r="U87">
        <v>2</v>
      </c>
      <c r="V87" t="s">
        <v>15</v>
      </c>
      <c r="W87">
        <v>5</v>
      </c>
      <c r="X87">
        <v>2</v>
      </c>
    </row>
    <row r="88" spans="1:24" x14ac:dyDescent="0.25">
      <c r="A88">
        <v>22</v>
      </c>
      <c r="B88">
        <v>3</v>
      </c>
      <c r="C88">
        <v>3</v>
      </c>
      <c r="D88" t="s">
        <v>20</v>
      </c>
      <c r="E88">
        <v>3</v>
      </c>
      <c r="F88" t="s">
        <v>11</v>
      </c>
      <c r="G88">
        <v>2</v>
      </c>
      <c r="H88">
        <v>2</v>
      </c>
      <c r="I88" t="s">
        <v>12</v>
      </c>
      <c r="J88">
        <v>1</v>
      </c>
      <c r="K88" s="3" t="s">
        <v>13</v>
      </c>
      <c r="L88">
        <v>1</v>
      </c>
      <c r="M88" t="str">
        <f t="shared" si="1"/>
        <v>Low</v>
      </c>
      <c r="N88" cm="1">
        <f t="array" ref="N88">_xlfn.IFS(O88="Persuasive",1,O88="Informative",0)</f>
        <v>0</v>
      </c>
      <c r="O88" t="str" cm="1">
        <f t="array" ref="O88">_xlfn.IFS(R88="FinalProductLaunchPersuasive.png","Persuasive",R88="FinalWorkshopInformative.png","Informative",R88="FinalFestivalPersuasive.png","Persuasive",R88="FinalConferenceInformative.png","Informative",R88="FinalProductLaunchInformative.png","Informative",R88="FinalWorkshopPersuasive.png","Persuasive",R88="FinalFestivalInformative.png","Informative",R88="FinalConferencePersuasive.png","Persuasive")</f>
        <v>Informative</v>
      </c>
      <c r="P88" cm="1">
        <f t="array" ref="P88">_xlfn.IFS(Q88="Product Launch",2,Q88="Conference",1,Q88="Workshop",3,Q88="Festival",4)</f>
        <v>4</v>
      </c>
      <c r="Q88" t="str" cm="1">
        <f t="array" ref="Q88">_xlfn.IFS(R88="FinalProductLaunchPersuasive.png","Product Launch",R88="FinalWorkshopInformative.png","Workshop",R88="FinalFestivalPersuasive.png","Festival",R88="FinalConferenceInformative.png","Conference",R88="FinalProductLaunchInformative.png","Product Launch",R88="FinalWorkshopPersuasive.png","Workshop",R88="FinalFestivalInformative.png","Festival",R88="FinalConferencePersuasive.png","Conference")</f>
        <v>Festival</v>
      </c>
      <c r="R88" t="s">
        <v>24</v>
      </c>
      <c r="S88">
        <v>4</v>
      </c>
      <c r="T88">
        <v>4</v>
      </c>
      <c r="U88">
        <v>2</v>
      </c>
      <c r="V88" t="s">
        <v>15</v>
      </c>
      <c r="W88">
        <v>4</v>
      </c>
      <c r="X88">
        <v>4</v>
      </c>
    </row>
    <row r="89" spans="1:24" x14ac:dyDescent="0.25">
      <c r="A89">
        <v>22</v>
      </c>
      <c r="B89">
        <v>4</v>
      </c>
      <c r="C89">
        <v>3</v>
      </c>
      <c r="D89" t="s">
        <v>20</v>
      </c>
      <c r="E89">
        <v>3</v>
      </c>
      <c r="F89" t="s">
        <v>11</v>
      </c>
      <c r="G89">
        <v>2</v>
      </c>
      <c r="H89">
        <v>2</v>
      </c>
      <c r="I89" t="s">
        <v>12</v>
      </c>
      <c r="J89">
        <v>1</v>
      </c>
      <c r="K89" s="3" t="s">
        <v>13</v>
      </c>
      <c r="L89">
        <v>0</v>
      </c>
      <c r="M89" t="str">
        <f t="shared" si="1"/>
        <v>High</v>
      </c>
      <c r="N89" cm="1">
        <f t="array" ref="N89">_xlfn.IFS(O89="Persuasive",1,O89="Informative",0)</f>
        <v>1</v>
      </c>
      <c r="O89" t="str" cm="1">
        <f t="array" ref="O89">_xlfn.IFS(R89="FinalProductLaunchPersuasive.png","Persuasive",R89="FinalWorkshopInformative.png","Informative",R89="FinalFestivalPersuasive.png","Persuasive",R89="FinalConferenceInformative.png","Informative",R89="FinalProductLaunchInformative.png","Informative",R89="FinalWorkshopPersuasive.png","Persuasive",R89="FinalFestivalInformative.png","Informative",R89="FinalConferencePersuasive.png","Persuasive")</f>
        <v>Persuasive</v>
      </c>
      <c r="P89" cm="1">
        <f t="array" ref="P89">_xlfn.IFS(Q89="Product Launch",2,Q89="Conference",1,Q89="Workshop",3,Q89="Festival",4)</f>
        <v>3</v>
      </c>
      <c r="Q89" t="str" cm="1">
        <f t="array" ref="Q89">_xlfn.IFS(R89="FinalProductLaunchPersuasive.png","Product Launch",R89="FinalWorkshopInformative.png","Workshop",R89="FinalFestivalPersuasive.png","Festival",R89="FinalConferenceInformative.png","Conference",R89="FinalProductLaunchInformative.png","Product Launch",R89="FinalWorkshopPersuasive.png","Workshop",R89="FinalFestivalInformative.png","Festival",R89="FinalConferencePersuasive.png","Conference")</f>
        <v>Workshop</v>
      </c>
      <c r="R89" t="s">
        <v>23</v>
      </c>
      <c r="S89">
        <v>4</v>
      </c>
      <c r="T89">
        <v>4</v>
      </c>
      <c r="U89">
        <v>2</v>
      </c>
      <c r="V89" t="s">
        <v>15</v>
      </c>
      <c r="W89">
        <v>2</v>
      </c>
      <c r="X89">
        <v>2</v>
      </c>
    </row>
    <row r="90" spans="1:24" x14ac:dyDescent="0.25">
      <c r="A90">
        <v>23</v>
      </c>
      <c r="B90">
        <v>1</v>
      </c>
      <c r="C90">
        <v>3</v>
      </c>
      <c r="D90" t="s">
        <v>20</v>
      </c>
      <c r="E90">
        <v>4</v>
      </c>
      <c r="F90" t="s">
        <v>29</v>
      </c>
      <c r="G90">
        <v>4</v>
      </c>
      <c r="H90">
        <v>2</v>
      </c>
      <c r="I90" t="s">
        <v>12</v>
      </c>
      <c r="J90">
        <v>1</v>
      </c>
      <c r="K90" s="3" t="s">
        <v>13</v>
      </c>
      <c r="L90">
        <v>1</v>
      </c>
      <c r="M90" t="str">
        <f t="shared" si="1"/>
        <v>Low</v>
      </c>
      <c r="N90" cm="1">
        <f t="array" ref="N90">_xlfn.IFS(O90="Persuasive",1,O90="Informative",0)</f>
        <v>1</v>
      </c>
      <c r="O90" t="str" cm="1">
        <f t="array" ref="O90">_xlfn.IFS(R90="FinalProductLaunchPersuasive.png","Persuasive",R90="FinalWorkshopInformative.png","Informative",R90="FinalFestivalPersuasive.png","Persuasive",R90="FinalConferenceInformative.png","Informative",R90="FinalProductLaunchInformative.png","Informative",R90="FinalWorkshopPersuasive.png","Persuasive",R90="FinalFestivalInformative.png","Informative",R90="FinalConferencePersuasive.png","Persuasive")</f>
        <v>Persuasive</v>
      </c>
      <c r="P90" cm="1">
        <f t="array" ref="P90">_xlfn.IFS(Q90="Product Launch",2,Q90="Conference",1,Q90="Workshop",3,Q90="Festival",4)</f>
        <v>4</v>
      </c>
      <c r="Q90" t="str" cm="1">
        <f t="array" ref="Q90">_xlfn.IFS(R90="FinalProductLaunchPersuasive.png","Product Launch",R90="FinalWorkshopInformative.png","Workshop",R90="FinalFestivalPersuasive.png","Festival",R90="FinalConferenceInformative.png","Conference",R90="FinalProductLaunchInformative.png","Product Launch",R90="FinalWorkshopPersuasive.png","Workshop",R90="FinalFestivalInformative.png","Festival",R90="FinalConferencePersuasive.png","Conference")</f>
        <v>Festival</v>
      </c>
      <c r="R90" t="s">
        <v>18</v>
      </c>
      <c r="S90">
        <v>2</v>
      </c>
      <c r="T90">
        <v>2</v>
      </c>
      <c r="U90">
        <v>2</v>
      </c>
      <c r="V90" t="s">
        <v>15</v>
      </c>
      <c r="W90">
        <v>2</v>
      </c>
      <c r="X90">
        <v>1</v>
      </c>
    </row>
    <row r="91" spans="1:24" x14ac:dyDescent="0.25">
      <c r="A91">
        <v>23</v>
      </c>
      <c r="B91">
        <v>2</v>
      </c>
      <c r="C91">
        <v>3</v>
      </c>
      <c r="D91" t="s">
        <v>20</v>
      </c>
      <c r="E91">
        <v>4</v>
      </c>
      <c r="F91" t="s">
        <v>29</v>
      </c>
      <c r="G91">
        <v>4</v>
      </c>
      <c r="H91">
        <v>2</v>
      </c>
      <c r="I91" t="s">
        <v>12</v>
      </c>
      <c r="J91">
        <v>1</v>
      </c>
      <c r="K91" s="3" t="s">
        <v>13</v>
      </c>
      <c r="L91">
        <v>0</v>
      </c>
      <c r="M91" t="str">
        <f t="shared" si="1"/>
        <v>High</v>
      </c>
      <c r="N91" cm="1">
        <f t="array" ref="N91">_xlfn.IFS(O91="Persuasive",1,O91="Informative",0)</f>
        <v>1</v>
      </c>
      <c r="O91" t="str" cm="1">
        <f t="array" ref="O91">_xlfn.IFS(R91="FinalProductLaunchPersuasive.png","Persuasive",R91="FinalWorkshopInformative.png","Informative",R91="FinalFestivalPersuasive.png","Persuasive",R91="FinalConferenceInformative.png","Informative",R91="FinalProductLaunchInformative.png","Informative",R91="FinalWorkshopPersuasive.png","Persuasive",R91="FinalFestivalInformative.png","Informative",R91="FinalConferencePersuasive.png","Persuasive")</f>
        <v>Persuasive</v>
      </c>
      <c r="P91" cm="1">
        <f t="array" ref="P91">_xlfn.IFS(Q91="Product Launch",2,Q91="Conference",1,Q91="Workshop",3,Q91="Festival",4)</f>
        <v>2</v>
      </c>
      <c r="Q91" t="str" cm="1">
        <f t="array" ref="Q91">_xlfn.IFS(R91="FinalProductLaunchPersuasive.png","Product Launch",R91="FinalWorkshopInformative.png","Workshop",R91="FinalFestivalPersuasive.png","Festival",R91="FinalConferenceInformative.png","Conference",R91="FinalProductLaunchInformative.png","Product Launch",R91="FinalWorkshopPersuasive.png","Workshop",R91="FinalFestivalInformative.png","Festival",R91="FinalConferencePersuasive.png","Conference")</f>
        <v>Product Launch</v>
      </c>
      <c r="R91" t="s">
        <v>14</v>
      </c>
      <c r="S91">
        <v>3</v>
      </c>
      <c r="T91">
        <v>3</v>
      </c>
      <c r="U91">
        <v>1</v>
      </c>
      <c r="V91" t="s">
        <v>17</v>
      </c>
      <c r="W91">
        <v>1</v>
      </c>
      <c r="X91">
        <v>1</v>
      </c>
    </row>
    <row r="92" spans="1:24" x14ac:dyDescent="0.25">
      <c r="A92">
        <v>23</v>
      </c>
      <c r="B92">
        <v>3</v>
      </c>
      <c r="C92">
        <v>3</v>
      </c>
      <c r="D92" t="s">
        <v>20</v>
      </c>
      <c r="E92">
        <v>4</v>
      </c>
      <c r="F92" t="s">
        <v>29</v>
      </c>
      <c r="G92">
        <v>4</v>
      </c>
      <c r="H92">
        <v>2</v>
      </c>
      <c r="I92" t="s">
        <v>12</v>
      </c>
      <c r="J92">
        <v>1</v>
      </c>
      <c r="K92" s="3" t="s">
        <v>13</v>
      </c>
      <c r="L92">
        <v>1</v>
      </c>
      <c r="M92" t="str">
        <f t="shared" si="1"/>
        <v>Low</v>
      </c>
      <c r="N92" cm="1">
        <f t="array" ref="N92">_xlfn.IFS(O92="Persuasive",1,O92="Informative",0)</f>
        <v>0</v>
      </c>
      <c r="O92" t="str" cm="1">
        <f t="array" ref="O92">_xlfn.IFS(R92="FinalProductLaunchPersuasive.png","Persuasive",R92="FinalWorkshopInformative.png","Informative",R92="FinalFestivalPersuasive.png","Persuasive",R92="FinalConferenceInformative.png","Informative",R92="FinalProductLaunchInformative.png","Informative",R92="FinalWorkshopPersuasive.png","Persuasive",R92="FinalFestivalInformative.png","Informative",R92="FinalConferencePersuasive.png","Persuasive")</f>
        <v>Informative</v>
      </c>
      <c r="P92" cm="1">
        <f t="array" ref="P92">_xlfn.IFS(Q92="Product Launch",2,Q92="Conference",1,Q92="Workshop",3,Q92="Festival",4)</f>
        <v>3</v>
      </c>
      <c r="Q92" t="str" cm="1">
        <f t="array" ref="Q92">_xlfn.IFS(R92="FinalProductLaunchPersuasive.png","Product Launch",R92="FinalWorkshopInformative.png","Workshop",R92="FinalFestivalPersuasive.png","Festival",R92="FinalConferenceInformative.png","Conference",R92="FinalProductLaunchInformative.png","Product Launch",R92="FinalWorkshopPersuasive.png","Workshop",R92="FinalFestivalInformative.png","Festival",R92="FinalConferencePersuasive.png","Conference")</f>
        <v>Workshop</v>
      </c>
      <c r="R92" t="s">
        <v>16</v>
      </c>
      <c r="S92">
        <v>5</v>
      </c>
      <c r="T92">
        <v>4</v>
      </c>
      <c r="U92">
        <v>2</v>
      </c>
      <c r="V92" t="s">
        <v>15</v>
      </c>
      <c r="W92">
        <v>1</v>
      </c>
      <c r="X92">
        <v>5</v>
      </c>
    </row>
    <row r="93" spans="1:24" x14ac:dyDescent="0.25">
      <c r="A93">
        <v>23</v>
      </c>
      <c r="B93">
        <v>4</v>
      </c>
      <c r="C93">
        <v>3</v>
      </c>
      <c r="D93" t="s">
        <v>20</v>
      </c>
      <c r="E93">
        <v>4</v>
      </c>
      <c r="F93" t="s">
        <v>29</v>
      </c>
      <c r="G93">
        <v>4</v>
      </c>
      <c r="H93">
        <v>2</v>
      </c>
      <c r="I93" t="s">
        <v>12</v>
      </c>
      <c r="J93">
        <v>1</v>
      </c>
      <c r="K93" s="3" t="s">
        <v>13</v>
      </c>
      <c r="L93">
        <v>0</v>
      </c>
      <c r="M93" t="str">
        <f t="shared" si="1"/>
        <v>High</v>
      </c>
      <c r="N93" cm="1">
        <f t="array" ref="N93">_xlfn.IFS(O93="Persuasive",1,O93="Informative",0)</f>
        <v>0</v>
      </c>
      <c r="O93" t="str" cm="1">
        <f t="array" ref="O93">_xlfn.IFS(R93="FinalProductLaunchPersuasive.png","Persuasive",R93="FinalWorkshopInformative.png","Informative",R93="FinalFestivalPersuasive.png","Persuasive",R93="FinalConferenceInformative.png","Informative",R93="FinalProductLaunchInformative.png","Informative",R93="FinalWorkshopPersuasive.png","Persuasive",R93="FinalFestivalInformative.png","Informative",R93="FinalConferencePersuasive.png","Persuasive")</f>
        <v>Informative</v>
      </c>
      <c r="P93" cm="1">
        <f t="array" ref="P93">_xlfn.IFS(Q93="Product Launch",2,Q93="Conference",1,Q93="Workshop",3,Q93="Festival",4)</f>
        <v>1</v>
      </c>
      <c r="Q93" t="str" cm="1">
        <f t="array" ref="Q93">_xlfn.IFS(R93="FinalProductLaunchPersuasive.png","Product Launch",R93="FinalWorkshopInformative.png","Workshop",R93="FinalFestivalPersuasive.png","Festival",R93="FinalConferenceInformative.png","Conference",R93="FinalProductLaunchInformative.png","Product Launch",R93="FinalWorkshopPersuasive.png","Workshop",R93="FinalFestivalInformative.png","Festival",R93="FinalConferencePersuasive.png","Conference")</f>
        <v>Conference</v>
      </c>
      <c r="R93" t="s">
        <v>19</v>
      </c>
      <c r="S93">
        <v>3</v>
      </c>
      <c r="T93">
        <v>3</v>
      </c>
      <c r="U93">
        <v>1</v>
      </c>
      <c r="V93" t="s">
        <v>17</v>
      </c>
      <c r="W93">
        <v>2</v>
      </c>
      <c r="X93">
        <v>4</v>
      </c>
    </row>
    <row r="94" spans="1:24" x14ac:dyDescent="0.25">
      <c r="A94">
        <v>24</v>
      </c>
      <c r="B94">
        <v>1</v>
      </c>
      <c r="C94">
        <v>2</v>
      </c>
      <c r="D94" t="s">
        <v>10</v>
      </c>
      <c r="E94">
        <v>3</v>
      </c>
      <c r="F94" t="s">
        <v>11</v>
      </c>
      <c r="G94">
        <v>3</v>
      </c>
      <c r="H94">
        <v>2</v>
      </c>
      <c r="I94" t="s">
        <v>12</v>
      </c>
      <c r="J94">
        <v>2</v>
      </c>
      <c r="K94" s="3" t="s">
        <v>21</v>
      </c>
      <c r="L94">
        <v>0</v>
      </c>
      <c r="M94" t="str">
        <f t="shared" si="1"/>
        <v>High</v>
      </c>
      <c r="N94" cm="1">
        <f t="array" ref="N94">_xlfn.IFS(O94="Persuasive",1,O94="Informative",0)</f>
        <v>0</v>
      </c>
      <c r="O94" t="str" cm="1">
        <f t="array" ref="O94">_xlfn.IFS(R94="FinalProductLaunchPersuasive.png","Persuasive",R94="FinalWorkshopInformative.png","Informative",R94="FinalFestivalPersuasive.png","Persuasive",R94="FinalConferenceInformative.png","Informative",R94="FinalProductLaunchInformative.png","Informative",R94="FinalWorkshopPersuasive.png","Persuasive",R94="FinalFestivalInformative.png","Informative",R94="FinalConferencePersuasive.png","Persuasive")</f>
        <v>Informative</v>
      </c>
      <c r="P94" cm="1">
        <f t="array" ref="P94">_xlfn.IFS(Q94="Product Launch",2,Q94="Conference",1,Q94="Workshop",3,Q94="Festival",4)</f>
        <v>4</v>
      </c>
      <c r="Q94" t="str" cm="1">
        <f t="array" ref="Q94">_xlfn.IFS(R94="FinalProductLaunchPersuasive.png","Product Launch",R94="FinalWorkshopInformative.png","Workshop",R94="FinalFestivalPersuasive.png","Festival",R94="FinalConferenceInformative.png","Conference",R94="FinalProductLaunchInformative.png","Product Launch",R94="FinalWorkshopPersuasive.png","Workshop",R94="FinalFestivalInformative.png","Festival",R94="FinalConferencePersuasive.png","Conference")</f>
        <v>Festival</v>
      </c>
      <c r="R94" t="s">
        <v>24</v>
      </c>
      <c r="S94">
        <v>2</v>
      </c>
      <c r="T94">
        <v>3</v>
      </c>
      <c r="U94">
        <v>1</v>
      </c>
      <c r="V94" t="s">
        <v>17</v>
      </c>
      <c r="W94">
        <v>4</v>
      </c>
      <c r="X94">
        <v>2</v>
      </c>
    </row>
    <row r="95" spans="1:24" x14ac:dyDescent="0.25">
      <c r="A95">
        <v>24</v>
      </c>
      <c r="B95">
        <v>2</v>
      </c>
      <c r="C95">
        <v>2</v>
      </c>
      <c r="D95" t="s">
        <v>10</v>
      </c>
      <c r="E95">
        <v>3</v>
      </c>
      <c r="F95" t="s">
        <v>11</v>
      </c>
      <c r="G95">
        <v>3</v>
      </c>
      <c r="H95">
        <v>2</v>
      </c>
      <c r="I95" t="s">
        <v>12</v>
      </c>
      <c r="J95">
        <v>2</v>
      </c>
      <c r="K95" s="3" t="s">
        <v>21</v>
      </c>
      <c r="L95">
        <v>0</v>
      </c>
      <c r="M95" t="str">
        <f t="shared" si="1"/>
        <v>High</v>
      </c>
      <c r="N95" cm="1">
        <f t="array" ref="N95">_xlfn.IFS(O95="Persuasive",1,O95="Informative",0)</f>
        <v>1</v>
      </c>
      <c r="O95" t="str" cm="1">
        <f t="array" ref="O95">_xlfn.IFS(R95="FinalProductLaunchPersuasive.png","Persuasive",R95="FinalWorkshopInformative.png","Informative",R95="FinalFestivalPersuasive.png","Persuasive",R95="FinalConferenceInformative.png","Informative",R95="FinalProductLaunchInformative.png","Informative",R95="FinalWorkshopPersuasive.png","Persuasive",R95="FinalFestivalInformative.png","Informative",R95="FinalConferencePersuasive.png","Persuasive")</f>
        <v>Persuasive</v>
      </c>
      <c r="P95" cm="1">
        <f t="array" ref="P95">_xlfn.IFS(Q95="Product Launch",2,Q95="Conference",1,Q95="Workshop",3,Q95="Festival",4)</f>
        <v>1</v>
      </c>
      <c r="Q95" t="str" cm="1">
        <f t="array" ref="Q95">_xlfn.IFS(R95="FinalProductLaunchPersuasive.png","Product Launch",R95="FinalWorkshopInformative.png","Workshop",R95="FinalFestivalPersuasive.png","Festival",R95="FinalConferenceInformative.png","Conference",R95="FinalProductLaunchInformative.png","Product Launch",R95="FinalWorkshopPersuasive.png","Workshop",R95="FinalFestivalInformative.png","Festival",R95="FinalConferencePersuasive.png","Conference")</f>
        <v>Conference</v>
      </c>
      <c r="R95" t="s">
        <v>25</v>
      </c>
      <c r="S95">
        <v>3</v>
      </c>
      <c r="T95">
        <v>3</v>
      </c>
      <c r="U95">
        <v>2</v>
      </c>
      <c r="V95" t="s">
        <v>15</v>
      </c>
      <c r="W95">
        <v>4</v>
      </c>
      <c r="X95">
        <v>2</v>
      </c>
    </row>
    <row r="96" spans="1:24" x14ac:dyDescent="0.25">
      <c r="A96">
        <v>24</v>
      </c>
      <c r="B96">
        <v>3</v>
      </c>
      <c r="C96">
        <v>2</v>
      </c>
      <c r="D96" t="s">
        <v>10</v>
      </c>
      <c r="E96">
        <v>3</v>
      </c>
      <c r="F96" t="s">
        <v>11</v>
      </c>
      <c r="G96">
        <v>3</v>
      </c>
      <c r="H96">
        <v>2</v>
      </c>
      <c r="I96" t="s">
        <v>12</v>
      </c>
      <c r="J96">
        <v>2</v>
      </c>
      <c r="K96" s="3" t="s">
        <v>21</v>
      </c>
      <c r="L96">
        <v>1</v>
      </c>
      <c r="M96" t="str">
        <f t="shared" si="1"/>
        <v>Low</v>
      </c>
      <c r="N96" cm="1">
        <f t="array" ref="N96">_xlfn.IFS(O96="Persuasive",1,O96="Informative",0)</f>
        <v>0</v>
      </c>
      <c r="O96" t="str" cm="1">
        <f t="array" ref="O96">_xlfn.IFS(R96="FinalProductLaunchPersuasive.png","Persuasive",R96="FinalWorkshopInformative.png","Informative",R96="FinalFestivalPersuasive.png","Persuasive",R96="FinalConferenceInformative.png","Informative",R96="FinalProductLaunchInformative.png","Informative",R96="FinalWorkshopPersuasive.png","Persuasive",R96="FinalFestivalInformative.png","Informative",R96="FinalConferencePersuasive.png","Persuasive")</f>
        <v>Informative</v>
      </c>
      <c r="P96" cm="1">
        <f t="array" ref="P96">_xlfn.IFS(Q96="Product Launch",2,Q96="Conference",1,Q96="Workshop",3,Q96="Festival",4)</f>
        <v>2</v>
      </c>
      <c r="Q96" t="str" cm="1">
        <f t="array" ref="Q96">_xlfn.IFS(R96="FinalProductLaunchPersuasive.png","Product Launch",R96="FinalWorkshopInformative.png","Workshop",R96="FinalFestivalPersuasive.png","Festival",R96="FinalConferenceInformative.png","Conference",R96="FinalProductLaunchInformative.png","Product Launch",R96="FinalWorkshopPersuasive.png","Workshop",R96="FinalFestivalInformative.png","Festival",R96="FinalConferencePersuasive.png","Conference")</f>
        <v>Product Launch</v>
      </c>
      <c r="R96" t="s">
        <v>22</v>
      </c>
      <c r="S96">
        <v>4</v>
      </c>
      <c r="T96">
        <v>4</v>
      </c>
      <c r="U96">
        <v>1</v>
      </c>
      <c r="V96" t="s">
        <v>17</v>
      </c>
      <c r="W96">
        <v>4</v>
      </c>
      <c r="X96">
        <v>4</v>
      </c>
    </row>
    <row r="97" spans="1:24" x14ac:dyDescent="0.25">
      <c r="A97">
        <v>24</v>
      </c>
      <c r="B97">
        <v>4</v>
      </c>
      <c r="C97">
        <v>2</v>
      </c>
      <c r="D97" t="s">
        <v>10</v>
      </c>
      <c r="E97">
        <v>3</v>
      </c>
      <c r="F97" t="s">
        <v>11</v>
      </c>
      <c r="G97">
        <v>3</v>
      </c>
      <c r="H97">
        <v>2</v>
      </c>
      <c r="I97" t="s">
        <v>12</v>
      </c>
      <c r="J97">
        <v>2</v>
      </c>
      <c r="K97" s="3" t="s">
        <v>21</v>
      </c>
      <c r="L97">
        <v>1</v>
      </c>
      <c r="M97" t="str">
        <f t="shared" si="1"/>
        <v>Low</v>
      </c>
      <c r="N97" cm="1">
        <f t="array" ref="N97">_xlfn.IFS(O97="Persuasive",1,O97="Informative",0)</f>
        <v>1</v>
      </c>
      <c r="O97" t="str" cm="1">
        <f t="array" ref="O97">_xlfn.IFS(R97="FinalProductLaunchPersuasive.png","Persuasive",R97="FinalWorkshopInformative.png","Informative",R97="FinalFestivalPersuasive.png","Persuasive",R97="FinalConferenceInformative.png","Informative",R97="FinalProductLaunchInformative.png","Informative",R97="FinalWorkshopPersuasive.png","Persuasive",R97="FinalFestivalInformative.png","Informative",R97="FinalConferencePersuasive.png","Persuasive")</f>
        <v>Persuasive</v>
      </c>
      <c r="P97" cm="1">
        <f t="array" ref="P97">_xlfn.IFS(Q97="Product Launch",2,Q97="Conference",1,Q97="Workshop",3,Q97="Festival",4)</f>
        <v>3</v>
      </c>
      <c r="Q97" t="str" cm="1">
        <f t="array" ref="Q97">_xlfn.IFS(R97="FinalProductLaunchPersuasive.png","Product Launch",R97="FinalWorkshopInformative.png","Workshop",R97="FinalFestivalPersuasive.png","Festival",R97="FinalConferenceInformative.png","Conference",R97="FinalProductLaunchInformative.png","Product Launch",R97="FinalWorkshopPersuasive.png","Workshop",R97="FinalFestivalInformative.png","Festival",R97="FinalConferencePersuasive.png","Conference")</f>
        <v>Workshop</v>
      </c>
      <c r="R97" t="s">
        <v>23</v>
      </c>
      <c r="S97">
        <v>4</v>
      </c>
      <c r="T97">
        <v>4</v>
      </c>
      <c r="U97">
        <v>2</v>
      </c>
      <c r="V97" t="s">
        <v>15</v>
      </c>
      <c r="W97">
        <v>3</v>
      </c>
      <c r="X97">
        <v>3</v>
      </c>
    </row>
    <row r="98" spans="1:24" x14ac:dyDescent="0.25">
      <c r="A98">
        <v>25</v>
      </c>
      <c r="B98">
        <v>1</v>
      </c>
      <c r="C98">
        <v>2</v>
      </c>
      <c r="D98" t="s">
        <v>10</v>
      </c>
      <c r="E98">
        <v>2</v>
      </c>
      <c r="F98" t="s">
        <v>27</v>
      </c>
      <c r="G98">
        <v>2</v>
      </c>
      <c r="H98">
        <v>1</v>
      </c>
      <c r="I98" t="s">
        <v>28</v>
      </c>
      <c r="J98">
        <v>2</v>
      </c>
      <c r="K98" s="3" t="s">
        <v>21</v>
      </c>
      <c r="L98">
        <v>0</v>
      </c>
      <c r="M98" t="str">
        <f t="shared" si="1"/>
        <v>High</v>
      </c>
      <c r="N98" cm="1">
        <f t="array" ref="N98">_xlfn.IFS(O98="Persuasive",1,O98="Informative",0)</f>
        <v>1</v>
      </c>
      <c r="O98" t="str" cm="1">
        <f t="array" ref="O98">_xlfn.IFS(R98="FinalProductLaunchPersuasive.png","Persuasive",R98="FinalWorkshopInformative.png","Informative",R98="FinalFestivalPersuasive.png","Persuasive",R98="FinalConferenceInformative.png","Informative",R98="FinalProductLaunchInformative.png","Informative",R98="FinalWorkshopPersuasive.png","Persuasive",R98="FinalFestivalInformative.png","Informative",R98="FinalConferencePersuasive.png","Persuasive")</f>
        <v>Persuasive</v>
      </c>
      <c r="P98" cm="1">
        <f t="array" ref="P98">_xlfn.IFS(Q98="Product Launch",2,Q98="Conference",1,Q98="Workshop",3,Q98="Festival",4)</f>
        <v>2</v>
      </c>
      <c r="Q98" t="str" cm="1">
        <f t="array" ref="Q98">_xlfn.IFS(R98="FinalProductLaunchPersuasive.png","Product Launch",R98="FinalWorkshopInformative.png","Workshop",R98="FinalFestivalPersuasive.png","Festival",R98="FinalConferenceInformative.png","Conference",R98="FinalProductLaunchInformative.png","Product Launch",R98="FinalWorkshopPersuasive.png","Workshop",R98="FinalFestivalInformative.png","Festival",R98="FinalConferencePersuasive.png","Conference")</f>
        <v>Product Launch</v>
      </c>
      <c r="R98" t="s">
        <v>14</v>
      </c>
      <c r="S98">
        <v>1</v>
      </c>
      <c r="T98">
        <v>2</v>
      </c>
      <c r="U98">
        <v>2</v>
      </c>
      <c r="V98" t="s">
        <v>15</v>
      </c>
      <c r="W98">
        <v>5</v>
      </c>
      <c r="X98">
        <v>2</v>
      </c>
    </row>
    <row r="99" spans="1:24" x14ac:dyDescent="0.25">
      <c r="A99">
        <v>25</v>
      </c>
      <c r="B99">
        <v>2</v>
      </c>
      <c r="C99">
        <v>2</v>
      </c>
      <c r="D99" t="s">
        <v>10</v>
      </c>
      <c r="E99">
        <v>2</v>
      </c>
      <c r="F99" t="s">
        <v>27</v>
      </c>
      <c r="G99">
        <v>2</v>
      </c>
      <c r="H99">
        <v>1</v>
      </c>
      <c r="I99" t="s">
        <v>28</v>
      </c>
      <c r="J99">
        <v>2</v>
      </c>
      <c r="K99" s="3" t="s">
        <v>21</v>
      </c>
      <c r="L99">
        <v>1</v>
      </c>
      <c r="M99" t="str">
        <f t="shared" si="1"/>
        <v>Low</v>
      </c>
      <c r="N99" cm="1">
        <f t="array" ref="N99">_xlfn.IFS(O99="Persuasive",1,O99="Informative",0)</f>
        <v>1</v>
      </c>
      <c r="O99" t="str" cm="1">
        <f t="array" ref="O99">_xlfn.IFS(R99="FinalProductLaunchPersuasive.png","Persuasive",R99="FinalWorkshopInformative.png","Informative",R99="FinalFestivalPersuasive.png","Persuasive",R99="FinalConferenceInformative.png","Informative",R99="FinalProductLaunchInformative.png","Informative",R99="FinalWorkshopPersuasive.png","Persuasive",R99="FinalFestivalInformative.png","Informative",R99="FinalConferencePersuasive.png","Persuasive")</f>
        <v>Persuasive</v>
      </c>
      <c r="P99" cm="1">
        <f t="array" ref="P99">_xlfn.IFS(Q99="Product Launch",2,Q99="Conference",1,Q99="Workshop",3,Q99="Festival",4)</f>
        <v>4</v>
      </c>
      <c r="Q99" t="str" cm="1">
        <f t="array" ref="Q99">_xlfn.IFS(R99="FinalProductLaunchPersuasive.png","Product Launch",R99="FinalWorkshopInformative.png","Workshop",R99="FinalFestivalPersuasive.png","Festival",R99="FinalConferenceInformative.png","Conference",R99="FinalProductLaunchInformative.png","Product Launch",R99="FinalWorkshopPersuasive.png","Workshop",R99="FinalFestivalInformative.png","Festival",R99="FinalConferencePersuasive.png","Conference")</f>
        <v>Festival</v>
      </c>
      <c r="R99" t="s">
        <v>18</v>
      </c>
      <c r="S99">
        <v>3</v>
      </c>
      <c r="T99">
        <v>3</v>
      </c>
      <c r="U99">
        <v>1</v>
      </c>
      <c r="V99" t="s">
        <v>17</v>
      </c>
      <c r="W99">
        <v>3</v>
      </c>
      <c r="X99">
        <v>2</v>
      </c>
    </row>
    <row r="100" spans="1:24" x14ac:dyDescent="0.25">
      <c r="A100">
        <v>25</v>
      </c>
      <c r="B100">
        <v>3</v>
      </c>
      <c r="C100">
        <v>2</v>
      </c>
      <c r="D100" t="s">
        <v>10</v>
      </c>
      <c r="E100">
        <v>2</v>
      </c>
      <c r="F100" t="s">
        <v>27</v>
      </c>
      <c r="G100">
        <v>2</v>
      </c>
      <c r="H100">
        <v>1</v>
      </c>
      <c r="I100" t="s">
        <v>28</v>
      </c>
      <c r="J100">
        <v>2</v>
      </c>
      <c r="K100" s="3" t="s">
        <v>21</v>
      </c>
      <c r="L100">
        <v>0</v>
      </c>
      <c r="M100" t="str">
        <f t="shared" si="1"/>
        <v>High</v>
      </c>
      <c r="N100" cm="1">
        <f t="array" ref="N100">_xlfn.IFS(O100="Persuasive",1,O100="Informative",0)</f>
        <v>0</v>
      </c>
      <c r="O100" t="str" cm="1">
        <f t="array" ref="O100">_xlfn.IFS(R100="FinalProductLaunchPersuasive.png","Persuasive",R100="FinalWorkshopInformative.png","Informative",R100="FinalFestivalPersuasive.png","Persuasive",R100="FinalConferenceInformative.png","Informative",R100="FinalProductLaunchInformative.png","Informative",R100="FinalWorkshopPersuasive.png","Persuasive",R100="FinalFestivalInformative.png","Informative",R100="FinalConferencePersuasive.png","Persuasive")</f>
        <v>Informative</v>
      </c>
      <c r="P100" cm="1">
        <f t="array" ref="P100">_xlfn.IFS(Q100="Product Launch",2,Q100="Conference",1,Q100="Workshop",3,Q100="Festival",4)</f>
        <v>3</v>
      </c>
      <c r="Q100" t="str" cm="1">
        <f t="array" ref="Q100">_xlfn.IFS(R100="FinalProductLaunchPersuasive.png","Product Launch",R100="FinalWorkshopInformative.png","Workshop",R100="FinalFestivalPersuasive.png","Festival",R100="FinalConferenceInformative.png","Conference",R100="FinalProductLaunchInformative.png","Product Launch",R100="FinalWorkshopPersuasive.png","Workshop",R100="FinalFestivalInformative.png","Festival",R100="FinalConferencePersuasive.png","Conference")</f>
        <v>Workshop</v>
      </c>
      <c r="R100" t="s">
        <v>16</v>
      </c>
      <c r="S100">
        <v>3</v>
      </c>
      <c r="T100">
        <v>3</v>
      </c>
      <c r="U100">
        <v>1</v>
      </c>
      <c r="V100" t="s">
        <v>17</v>
      </c>
      <c r="W100">
        <v>2</v>
      </c>
      <c r="X100">
        <v>4</v>
      </c>
    </row>
    <row r="101" spans="1:24" x14ac:dyDescent="0.25">
      <c r="A101">
        <v>25</v>
      </c>
      <c r="B101">
        <v>4</v>
      </c>
      <c r="C101">
        <v>2</v>
      </c>
      <c r="D101" t="s">
        <v>10</v>
      </c>
      <c r="E101">
        <v>2</v>
      </c>
      <c r="F101" t="s">
        <v>27</v>
      </c>
      <c r="G101">
        <v>2</v>
      </c>
      <c r="H101">
        <v>1</v>
      </c>
      <c r="I101" t="s">
        <v>28</v>
      </c>
      <c r="J101">
        <v>2</v>
      </c>
      <c r="K101" s="3" t="s">
        <v>21</v>
      </c>
      <c r="L101">
        <v>1</v>
      </c>
      <c r="M101" t="str">
        <f t="shared" si="1"/>
        <v>Low</v>
      </c>
      <c r="N101" cm="1">
        <f t="array" ref="N101">_xlfn.IFS(O101="Persuasive",1,O101="Informative",0)</f>
        <v>0</v>
      </c>
      <c r="O101" t="str" cm="1">
        <f t="array" ref="O101">_xlfn.IFS(R101="FinalProductLaunchPersuasive.png","Persuasive",R101="FinalWorkshopInformative.png","Informative",R101="FinalFestivalPersuasive.png","Persuasive",R101="FinalConferenceInformative.png","Informative",R101="FinalProductLaunchInformative.png","Informative",R101="FinalWorkshopPersuasive.png","Persuasive",R101="FinalFestivalInformative.png","Informative",R101="FinalConferencePersuasive.png","Persuasive")</f>
        <v>Informative</v>
      </c>
      <c r="P101" cm="1">
        <f t="array" ref="P101">_xlfn.IFS(Q101="Product Launch",2,Q101="Conference",1,Q101="Workshop",3,Q101="Festival",4)</f>
        <v>1</v>
      </c>
      <c r="Q101" t="str" cm="1">
        <f t="array" ref="Q101">_xlfn.IFS(R101="FinalProductLaunchPersuasive.png","Product Launch",R101="FinalWorkshopInformative.png","Workshop",R101="FinalFestivalPersuasive.png","Festival",R101="FinalConferenceInformative.png","Conference",R101="FinalProductLaunchInformative.png","Product Launch",R101="FinalWorkshopPersuasive.png","Workshop",R101="FinalFestivalInformative.png","Festival",R101="FinalConferencePersuasive.png","Conference")</f>
        <v>Conference</v>
      </c>
      <c r="R101" t="s">
        <v>19</v>
      </c>
      <c r="S101">
        <v>4</v>
      </c>
      <c r="T101">
        <v>4</v>
      </c>
      <c r="U101">
        <v>2</v>
      </c>
      <c r="V101" t="s">
        <v>15</v>
      </c>
      <c r="W101">
        <v>1</v>
      </c>
      <c r="X101">
        <v>3</v>
      </c>
    </row>
    <row r="102" spans="1:24" x14ac:dyDescent="0.25">
      <c r="A102">
        <v>26</v>
      </c>
      <c r="B102">
        <v>1</v>
      </c>
      <c r="C102">
        <v>2</v>
      </c>
      <c r="D102" t="s">
        <v>10</v>
      </c>
      <c r="E102">
        <v>2</v>
      </c>
      <c r="F102" t="s">
        <v>27</v>
      </c>
      <c r="G102">
        <v>3</v>
      </c>
      <c r="H102">
        <v>1</v>
      </c>
      <c r="I102" t="s">
        <v>28</v>
      </c>
      <c r="J102">
        <v>2</v>
      </c>
      <c r="K102" s="3" t="s">
        <v>21</v>
      </c>
      <c r="L102">
        <v>0</v>
      </c>
      <c r="M102" t="str">
        <f t="shared" si="1"/>
        <v>High</v>
      </c>
      <c r="N102" cm="1">
        <f t="array" ref="N102">_xlfn.IFS(O102="Persuasive",1,O102="Informative",0)</f>
        <v>1</v>
      </c>
      <c r="O102" t="str" cm="1">
        <f t="array" ref="O102">_xlfn.IFS(R102="FinalProductLaunchPersuasive.png","Persuasive",R102="FinalWorkshopInformative.png","Informative",R102="FinalFestivalPersuasive.png","Persuasive",R102="FinalConferenceInformative.png","Informative",R102="FinalProductLaunchInformative.png","Informative",R102="FinalWorkshopPersuasive.png","Persuasive",R102="FinalFestivalInformative.png","Informative",R102="FinalConferencePersuasive.png","Persuasive")</f>
        <v>Persuasive</v>
      </c>
      <c r="P102" cm="1">
        <f t="array" ref="P102">_xlfn.IFS(Q102="Product Launch",2,Q102="Conference",1,Q102="Workshop",3,Q102="Festival",4)</f>
        <v>1</v>
      </c>
      <c r="Q102" t="str" cm="1">
        <f t="array" ref="Q102">_xlfn.IFS(R102="FinalProductLaunchPersuasive.png","Product Launch",R102="FinalWorkshopInformative.png","Workshop",R102="FinalFestivalPersuasive.png","Festival",R102="FinalConferenceInformative.png","Conference",R102="FinalProductLaunchInformative.png","Product Launch",R102="FinalWorkshopPersuasive.png","Workshop",R102="FinalFestivalInformative.png","Festival",R102="FinalConferencePersuasive.png","Conference")</f>
        <v>Conference</v>
      </c>
      <c r="R102" t="s">
        <v>25</v>
      </c>
      <c r="S102">
        <v>1</v>
      </c>
      <c r="T102">
        <v>1</v>
      </c>
      <c r="U102">
        <v>1</v>
      </c>
      <c r="V102" t="s">
        <v>17</v>
      </c>
      <c r="W102">
        <v>1</v>
      </c>
      <c r="X102">
        <v>3</v>
      </c>
    </row>
    <row r="103" spans="1:24" x14ac:dyDescent="0.25">
      <c r="A103">
        <v>26</v>
      </c>
      <c r="B103">
        <v>2</v>
      </c>
      <c r="C103">
        <v>2</v>
      </c>
      <c r="D103" t="s">
        <v>10</v>
      </c>
      <c r="E103">
        <v>2</v>
      </c>
      <c r="F103" t="s">
        <v>27</v>
      </c>
      <c r="G103">
        <v>3</v>
      </c>
      <c r="H103">
        <v>1</v>
      </c>
      <c r="I103" t="s">
        <v>28</v>
      </c>
      <c r="J103">
        <v>2</v>
      </c>
      <c r="K103" s="3" t="s">
        <v>21</v>
      </c>
      <c r="L103">
        <v>1</v>
      </c>
      <c r="M103" t="str">
        <f t="shared" si="1"/>
        <v>Low</v>
      </c>
      <c r="N103" cm="1">
        <f t="array" ref="N103">_xlfn.IFS(O103="Persuasive",1,O103="Informative",0)</f>
        <v>1</v>
      </c>
      <c r="O103" t="str" cm="1">
        <f t="array" ref="O103">_xlfn.IFS(R103="FinalProductLaunchPersuasive.png","Persuasive",R103="FinalWorkshopInformative.png","Informative",R103="FinalFestivalPersuasive.png","Persuasive",R103="FinalConferenceInformative.png","Informative",R103="FinalProductLaunchInformative.png","Informative",R103="FinalWorkshopPersuasive.png","Persuasive",R103="FinalFestivalInformative.png","Informative",R103="FinalConferencePersuasive.png","Persuasive")</f>
        <v>Persuasive</v>
      </c>
      <c r="P103" cm="1">
        <f t="array" ref="P103">_xlfn.IFS(Q103="Product Launch",2,Q103="Conference",1,Q103="Workshop",3,Q103="Festival",4)</f>
        <v>3</v>
      </c>
      <c r="Q103" t="str" cm="1">
        <f t="array" ref="Q103">_xlfn.IFS(R103="FinalProductLaunchPersuasive.png","Product Launch",R103="FinalWorkshopInformative.png","Workshop",R103="FinalFestivalPersuasive.png","Festival",R103="FinalConferenceInformative.png","Conference",R103="FinalProductLaunchInformative.png","Product Launch",R103="FinalWorkshopPersuasive.png","Workshop",R103="FinalFestivalInformative.png","Festival",R103="FinalConferencePersuasive.png","Conference")</f>
        <v>Workshop</v>
      </c>
      <c r="R103" t="s">
        <v>23</v>
      </c>
      <c r="S103">
        <v>1</v>
      </c>
      <c r="T103">
        <v>2</v>
      </c>
      <c r="U103">
        <v>1</v>
      </c>
      <c r="V103" t="s">
        <v>17</v>
      </c>
      <c r="W103">
        <v>1</v>
      </c>
      <c r="X103">
        <v>1</v>
      </c>
    </row>
    <row r="104" spans="1:24" x14ac:dyDescent="0.25">
      <c r="A104">
        <v>26</v>
      </c>
      <c r="B104">
        <v>3</v>
      </c>
      <c r="C104">
        <v>2</v>
      </c>
      <c r="D104" t="s">
        <v>10</v>
      </c>
      <c r="E104">
        <v>2</v>
      </c>
      <c r="F104" t="s">
        <v>27</v>
      </c>
      <c r="G104">
        <v>3</v>
      </c>
      <c r="H104">
        <v>1</v>
      </c>
      <c r="I104" t="s">
        <v>28</v>
      </c>
      <c r="J104">
        <v>2</v>
      </c>
      <c r="K104" s="3" t="s">
        <v>21</v>
      </c>
      <c r="L104">
        <v>0</v>
      </c>
      <c r="M104" t="str">
        <f t="shared" si="1"/>
        <v>High</v>
      </c>
      <c r="N104" cm="1">
        <f t="array" ref="N104">_xlfn.IFS(O104="Persuasive",1,O104="Informative",0)</f>
        <v>0</v>
      </c>
      <c r="O104" t="str" cm="1">
        <f t="array" ref="O104">_xlfn.IFS(R104="FinalProductLaunchPersuasive.png","Persuasive",R104="FinalWorkshopInformative.png","Informative",R104="FinalFestivalPersuasive.png","Persuasive",R104="FinalConferenceInformative.png","Informative",R104="FinalProductLaunchInformative.png","Informative",R104="FinalWorkshopPersuasive.png","Persuasive",R104="FinalFestivalInformative.png","Informative",R104="FinalConferencePersuasive.png","Persuasive")</f>
        <v>Informative</v>
      </c>
      <c r="P104" cm="1">
        <f t="array" ref="P104">_xlfn.IFS(Q104="Product Launch",2,Q104="Conference",1,Q104="Workshop",3,Q104="Festival",4)</f>
        <v>4</v>
      </c>
      <c r="Q104" t="str" cm="1">
        <f t="array" ref="Q104">_xlfn.IFS(R104="FinalProductLaunchPersuasive.png","Product Launch",R104="FinalWorkshopInformative.png","Workshop",R104="FinalFestivalPersuasive.png","Festival",R104="FinalConferenceInformative.png","Conference",R104="FinalProductLaunchInformative.png","Product Launch",R104="FinalWorkshopPersuasive.png","Workshop",R104="FinalFestivalInformative.png","Festival",R104="FinalConferencePersuasive.png","Conference")</f>
        <v>Festival</v>
      </c>
      <c r="R104" t="s">
        <v>24</v>
      </c>
      <c r="S104">
        <v>3</v>
      </c>
      <c r="T104">
        <v>3</v>
      </c>
      <c r="U104">
        <v>1</v>
      </c>
      <c r="V104" t="s">
        <v>17</v>
      </c>
      <c r="W104">
        <v>5</v>
      </c>
      <c r="X104">
        <v>2</v>
      </c>
    </row>
    <row r="105" spans="1:24" x14ac:dyDescent="0.25">
      <c r="A105">
        <v>26</v>
      </c>
      <c r="B105">
        <v>4</v>
      </c>
      <c r="C105">
        <v>2</v>
      </c>
      <c r="D105" t="s">
        <v>10</v>
      </c>
      <c r="E105">
        <v>2</v>
      </c>
      <c r="F105" t="s">
        <v>27</v>
      </c>
      <c r="G105">
        <v>3</v>
      </c>
      <c r="H105">
        <v>1</v>
      </c>
      <c r="I105" t="s">
        <v>28</v>
      </c>
      <c r="J105">
        <v>2</v>
      </c>
      <c r="K105" s="3" t="s">
        <v>21</v>
      </c>
      <c r="L105">
        <v>1</v>
      </c>
      <c r="M105" t="str">
        <f t="shared" si="1"/>
        <v>Low</v>
      </c>
      <c r="N105" cm="1">
        <f t="array" ref="N105">_xlfn.IFS(O105="Persuasive",1,O105="Informative",0)</f>
        <v>0</v>
      </c>
      <c r="O105" t="str" cm="1">
        <f t="array" ref="O105">_xlfn.IFS(R105="FinalProductLaunchPersuasive.png","Persuasive",R105="FinalWorkshopInformative.png","Informative",R105="FinalFestivalPersuasive.png","Persuasive",R105="FinalConferenceInformative.png","Informative",R105="FinalProductLaunchInformative.png","Informative",R105="FinalWorkshopPersuasive.png","Persuasive",R105="FinalFestivalInformative.png","Informative",R105="FinalConferencePersuasive.png","Persuasive")</f>
        <v>Informative</v>
      </c>
      <c r="P105" cm="1">
        <f t="array" ref="P105">_xlfn.IFS(Q105="Product Launch",2,Q105="Conference",1,Q105="Workshop",3,Q105="Festival",4)</f>
        <v>2</v>
      </c>
      <c r="Q105" t="str" cm="1">
        <f t="array" ref="Q105">_xlfn.IFS(R105="FinalProductLaunchPersuasive.png","Product Launch",R105="FinalWorkshopInformative.png","Workshop",R105="FinalFestivalPersuasive.png","Festival",R105="FinalConferenceInformative.png","Conference",R105="FinalProductLaunchInformative.png","Product Launch",R105="FinalWorkshopPersuasive.png","Workshop",R105="FinalFestivalInformative.png","Festival",R105="FinalConferencePersuasive.png","Conference")</f>
        <v>Product Launch</v>
      </c>
      <c r="R105" t="s">
        <v>22</v>
      </c>
      <c r="S105">
        <v>2</v>
      </c>
      <c r="T105">
        <v>1</v>
      </c>
      <c r="U105">
        <v>1</v>
      </c>
      <c r="V105" t="s">
        <v>17</v>
      </c>
      <c r="W105">
        <v>4</v>
      </c>
      <c r="X105">
        <v>2</v>
      </c>
    </row>
    <row r="106" spans="1:24" x14ac:dyDescent="0.25">
      <c r="A106">
        <v>27</v>
      </c>
      <c r="B106">
        <v>1</v>
      </c>
      <c r="C106">
        <v>2</v>
      </c>
      <c r="D106" t="s">
        <v>10</v>
      </c>
      <c r="E106">
        <v>3</v>
      </c>
      <c r="F106" t="s">
        <v>11</v>
      </c>
      <c r="G106">
        <v>1</v>
      </c>
      <c r="H106">
        <v>2</v>
      </c>
      <c r="I106" t="s">
        <v>12</v>
      </c>
      <c r="J106">
        <v>2</v>
      </c>
      <c r="K106" s="3" t="s">
        <v>21</v>
      </c>
      <c r="L106">
        <v>0</v>
      </c>
      <c r="M106" t="str">
        <f t="shared" si="1"/>
        <v>High</v>
      </c>
      <c r="N106" cm="1">
        <f t="array" ref="N106">_xlfn.IFS(O106="Persuasive",1,O106="Informative",0)</f>
        <v>1</v>
      </c>
      <c r="O106" t="str" cm="1">
        <f t="array" ref="O106">_xlfn.IFS(R106="FinalProductLaunchPersuasive.png","Persuasive",R106="FinalWorkshopInformative.png","Informative",R106="FinalFestivalPersuasive.png","Persuasive",R106="FinalConferenceInformative.png","Informative",R106="FinalProductLaunchInformative.png","Informative",R106="FinalWorkshopPersuasive.png","Persuasive",R106="FinalFestivalInformative.png","Informative",R106="FinalConferencePersuasive.png","Persuasive")</f>
        <v>Persuasive</v>
      </c>
      <c r="P106" cm="1">
        <f t="array" ref="P106">_xlfn.IFS(Q106="Product Launch",2,Q106="Conference",1,Q106="Workshop",3,Q106="Festival",4)</f>
        <v>4</v>
      </c>
      <c r="Q106" t="str" cm="1">
        <f t="array" ref="Q106">_xlfn.IFS(R106="FinalProductLaunchPersuasive.png","Product Launch",R106="FinalWorkshopInformative.png","Workshop",R106="FinalFestivalPersuasive.png","Festival",R106="FinalConferenceInformative.png","Conference",R106="FinalProductLaunchInformative.png","Product Launch",R106="FinalWorkshopPersuasive.png","Workshop",R106="FinalFestivalInformative.png","Festival",R106="FinalConferencePersuasive.png","Conference")</f>
        <v>Festival</v>
      </c>
      <c r="R106" t="s">
        <v>18</v>
      </c>
      <c r="S106">
        <v>2</v>
      </c>
      <c r="T106">
        <v>4</v>
      </c>
      <c r="U106">
        <v>2</v>
      </c>
      <c r="V106" t="s">
        <v>15</v>
      </c>
      <c r="W106">
        <v>4</v>
      </c>
      <c r="X106">
        <v>1</v>
      </c>
    </row>
    <row r="107" spans="1:24" x14ac:dyDescent="0.25">
      <c r="A107">
        <v>27</v>
      </c>
      <c r="B107">
        <v>2</v>
      </c>
      <c r="C107">
        <v>2</v>
      </c>
      <c r="D107" t="s">
        <v>10</v>
      </c>
      <c r="E107">
        <v>3</v>
      </c>
      <c r="F107" t="s">
        <v>11</v>
      </c>
      <c r="G107">
        <v>1</v>
      </c>
      <c r="H107">
        <v>2</v>
      </c>
      <c r="I107" t="s">
        <v>12</v>
      </c>
      <c r="J107">
        <v>2</v>
      </c>
      <c r="K107" s="3" t="s">
        <v>21</v>
      </c>
      <c r="L107">
        <v>0</v>
      </c>
      <c r="M107" t="str">
        <f t="shared" si="1"/>
        <v>High</v>
      </c>
      <c r="N107" cm="1">
        <f t="array" ref="N107">_xlfn.IFS(O107="Persuasive",1,O107="Informative",0)</f>
        <v>0</v>
      </c>
      <c r="O107" t="str" cm="1">
        <f t="array" ref="O107">_xlfn.IFS(R107="FinalProductLaunchPersuasive.png","Persuasive",R107="FinalWorkshopInformative.png","Informative",R107="FinalFestivalPersuasive.png","Persuasive",R107="FinalConferenceInformative.png","Informative",R107="FinalProductLaunchInformative.png","Informative",R107="FinalWorkshopPersuasive.png","Persuasive",R107="FinalFestivalInformative.png","Informative",R107="FinalConferencePersuasive.png","Persuasive")</f>
        <v>Informative</v>
      </c>
      <c r="P107" cm="1">
        <f t="array" ref="P107">_xlfn.IFS(Q107="Product Launch",2,Q107="Conference",1,Q107="Workshop",3,Q107="Festival",4)</f>
        <v>1</v>
      </c>
      <c r="Q107" t="str" cm="1">
        <f t="array" ref="Q107">_xlfn.IFS(R107="FinalProductLaunchPersuasive.png","Product Launch",R107="FinalWorkshopInformative.png","Workshop",R107="FinalFestivalPersuasive.png","Festival",R107="FinalConferenceInformative.png","Conference",R107="FinalProductLaunchInformative.png","Product Launch",R107="FinalWorkshopPersuasive.png","Workshop",R107="FinalFestivalInformative.png","Festival",R107="FinalConferencePersuasive.png","Conference")</f>
        <v>Conference</v>
      </c>
      <c r="R107" t="s">
        <v>19</v>
      </c>
      <c r="S107">
        <v>5</v>
      </c>
      <c r="T107">
        <v>4</v>
      </c>
      <c r="U107">
        <v>2</v>
      </c>
      <c r="V107" t="s">
        <v>15</v>
      </c>
      <c r="W107">
        <v>3</v>
      </c>
      <c r="X107">
        <v>4</v>
      </c>
    </row>
    <row r="108" spans="1:24" x14ac:dyDescent="0.25">
      <c r="A108">
        <v>27</v>
      </c>
      <c r="B108">
        <v>3</v>
      </c>
      <c r="C108">
        <v>2</v>
      </c>
      <c r="D108" t="s">
        <v>10</v>
      </c>
      <c r="E108">
        <v>3</v>
      </c>
      <c r="F108" t="s">
        <v>11</v>
      </c>
      <c r="G108">
        <v>1</v>
      </c>
      <c r="H108">
        <v>2</v>
      </c>
      <c r="I108" t="s">
        <v>12</v>
      </c>
      <c r="J108">
        <v>2</v>
      </c>
      <c r="K108" s="3" t="s">
        <v>21</v>
      </c>
      <c r="L108">
        <v>1</v>
      </c>
      <c r="M108" t="str">
        <f t="shared" si="1"/>
        <v>Low</v>
      </c>
      <c r="N108" cm="1">
        <f t="array" ref="N108">_xlfn.IFS(O108="Persuasive",1,O108="Informative",0)</f>
        <v>0</v>
      </c>
      <c r="O108" t="str" cm="1">
        <f t="array" ref="O108">_xlfn.IFS(R108="FinalProductLaunchPersuasive.png","Persuasive",R108="FinalWorkshopInformative.png","Informative",R108="FinalFestivalPersuasive.png","Persuasive",R108="FinalConferenceInformative.png","Informative",R108="FinalProductLaunchInformative.png","Informative",R108="FinalWorkshopPersuasive.png","Persuasive",R108="FinalFestivalInformative.png","Informative",R108="FinalConferencePersuasive.png","Persuasive")</f>
        <v>Informative</v>
      </c>
      <c r="P108" cm="1">
        <f t="array" ref="P108">_xlfn.IFS(Q108="Product Launch",2,Q108="Conference",1,Q108="Workshop",3,Q108="Festival",4)</f>
        <v>3</v>
      </c>
      <c r="Q108" t="str" cm="1">
        <f t="array" ref="Q108">_xlfn.IFS(R108="FinalProductLaunchPersuasive.png","Product Launch",R108="FinalWorkshopInformative.png","Workshop",R108="FinalFestivalPersuasive.png","Festival",R108="FinalConferenceInformative.png","Conference",R108="FinalProductLaunchInformative.png","Product Launch",R108="FinalWorkshopPersuasive.png","Workshop",R108="FinalFestivalInformative.png","Festival",R108="FinalConferencePersuasive.png","Conference")</f>
        <v>Workshop</v>
      </c>
      <c r="R108" t="s">
        <v>16</v>
      </c>
      <c r="S108">
        <v>3</v>
      </c>
      <c r="T108">
        <v>3</v>
      </c>
      <c r="U108">
        <v>2</v>
      </c>
      <c r="V108" t="s">
        <v>15</v>
      </c>
      <c r="W108">
        <v>3</v>
      </c>
      <c r="X108">
        <v>3</v>
      </c>
    </row>
    <row r="109" spans="1:24" x14ac:dyDescent="0.25">
      <c r="A109">
        <v>27</v>
      </c>
      <c r="B109">
        <v>4</v>
      </c>
      <c r="C109">
        <v>2</v>
      </c>
      <c r="D109" t="s">
        <v>10</v>
      </c>
      <c r="E109">
        <v>3</v>
      </c>
      <c r="F109" t="s">
        <v>11</v>
      </c>
      <c r="G109">
        <v>1</v>
      </c>
      <c r="H109">
        <v>2</v>
      </c>
      <c r="I109" t="s">
        <v>12</v>
      </c>
      <c r="J109">
        <v>2</v>
      </c>
      <c r="K109" s="3" t="s">
        <v>21</v>
      </c>
      <c r="L109">
        <v>1</v>
      </c>
      <c r="M109" t="str">
        <f t="shared" si="1"/>
        <v>Low</v>
      </c>
      <c r="N109" cm="1">
        <f t="array" ref="N109">_xlfn.IFS(O109="Persuasive",1,O109="Informative",0)</f>
        <v>1</v>
      </c>
      <c r="O109" t="str" cm="1">
        <f t="array" ref="O109">_xlfn.IFS(R109="FinalProductLaunchPersuasive.png","Persuasive",R109="FinalWorkshopInformative.png","Informative",R109="FinalFestivalPersuasive.png","Persuasive",R109="FinalConferenceInformative.png","Informative",R109="FinalProductLaunchInformative.png","Informative",R109="FinalWorkshopPersuasive.png","Persuasive",R109="FinalFestivalInformative.png","Informative",R109="FinalConferencePersuasive.png","Persuasive")</f>
        <v>Persuasive</v>
      </c>
      <c r="P109" cm="1">
        <f t="array" ref="P109">_xlfn.IFS(Q109="Product Launch",2,Q109="Conference",1,Q109="Workshop",3,Q109="Festival",4)</f>
        <v>2</v>
      </c>
      <c r="Q109" t="str" cm="1">
        <f t="array" ref="Q109">_xlfn.IFS(R109="FinalProductLaunchPersuasive.png","Product Launch",R109="FinalWorkshopInformative.png","Workshop",R109="FinalFestivalPersuasive.png","Festival",R109="FinalConferenceInformative.png","Conference",R109="FinalProductLaunchInformative.png","Product Launch",R109="FinalWorkshopPersuasive.png","Workshop",R109="FinalFestivalInformative.png","Festival",R109="FinalConferencePersuasive.png","Conference")</f>
        <v>Product Launch</v>
      </c>
      <c r="R109" t="s">
        <v>14</v>
      </c>
      <c r="S109">
        <v>1</v>
      </c>
      <c r="T109">
        <v>4</v>
      </c>
      <c r="U109">
        <v>1</v>
      </c>
      <c r="V109" t="s">
        <v>17</v>
      </c>
      <c r="W109">
        <v>4</v>
      </c>
      <c r="X109">
        <v>1</v>
      </c>
    </row>
    <row r="110" spans="1:24" x14ac:dyDescent="0.25">
      <c r="A110">
        <v>28</v>
      </c>
      <c r="B110">
        <v>1</v>
      </c>
      <c r="C110">
        <v>2</v>
      </c>
      <c r="D110" t="s">
        <v>10</v>
      </c>
      <c r="E110">
        <v>3</v>
      </c>
      <c r="F110" t="s">
        <v>11</v>
      </c>
      <c r="G110">
        <v>4</v>
      </c>
      <c r="H110">
        <v>2</v>
      </c>
      <c r="I110" t="s">
        <v>12</v>
      </c>
      <c r="J110">
        <v>1</v>
      </c>
      <c r="K110" s="3" t="s">
        <v>13</v>
      </c>
      <c r="L110">
        <v>0</v>
      </c>
      <c r="M110" t="str">
        <f t="shared" si="1"/>
        <v>High</v>
      </c>
      <c r="N110" cm="1">
        <f t="array" ref="N110">_xlfn.IFS(O110="Persuasive",1,O110="Informative",0)</f>
        <v>0</v>
      </c>
      <c r="O110" t="str" cm="1">
        <f t="array" ref="O110">_xlfn.IFS(R110="FinalProductLaunchPersuasive.png","Persuasive",R110="FinalWorkshopInformative.png","Informative",R110="FinalFestivalPersuasive.png","Persuasive",R110="FinalConferenceInformative.png","Informative",R110="FinalProductLaunchInformative.png","Informative",R110="FinalWorkshopPersuasive.png","Persuasive",R110="FinalFestivalInformative.png","Informative",R110="FinalConferencePersuasive.png","Persuasive")</f>
        <v>Informative</v>
      </c>
      <c r="P110" cm="1">
        <f t="array" ref="P110">_xlfn.IFS(Q110="Product Launch",2,Q110="Conference",1,Q110="Workshop",3,Q110="Festival",4)</f>
        <v>4</v>
      </c>
      <c r="Q110" t="str" cm="1">
        <f t="array" ref="Q110">_xlfn.IFS(R110="FinalProductLaunchPersuasive.png","Product Launch",R110="FinalWorkshopInformative.png","Workshop",R110="FinalFestivalPersuasive.png","Festival",R110="FinalConferenceInformative.png","Conference",R110="FinalProductLaunchInformative.png","Product Launch",R110="FinalWorkshopPersuasive.png","Workshop",R110="FinalFestivalInformative.png","Festival",R110="FinalConferencePersuasive.png","Conference")</f>
        <v>Festival</v>
      </c>
      <c r="R110" t="s">
        <v>24</v>
      </c>
      <c r="S110">
        <v>2</v>
      </c>
      <c r="T110">
        <v>2</v>
      </c>
      <c r="U110">
        <v>1</v>
      </c>
      <c r="V110" t="s">
        <v>17</v>
      </c>
      <c r="W110">
        <v>3</v>
      </c>
      <c r="X110">
        <v>4</v>
      </c>
    </row>
    <row r="111" spans="1:24" x14ac:dyDescent="0.25">
      <c r="A111">
        <v>28</v>
      </c>
      <c r="B111">
        <v>2</v>
      </c>
      <c r="C111">
        <v>2</v>
      </c>
      <c r="D111" t="s">
        <v>10</v>
      </c>
      <c r="E111">
        <v>3</v>
      </c>
      <c r="F111" t="s">
        <v>11</v>
      </c>
      <c r="G111">
        <v>4</v>
      </c>
      <c r="H111">
        <v>2</v>
      </c>
      <c r="I111" t="s">
        <v>12</v>
      </c>
      <c r="J111">
        <v>1</v>
      </c>
      <c r="K111" s="3" t="s">
        <v>13</v>
      </c>
      <c r="L111">
        <v>1</v>
      </c>
      <c r="M111" t="str">
        <f t="shared" si="1"/>
        <v>Low</v>
      </c>
      <c r="N111" cm="1">
        <f t="array" ref="N111">_xlfn.IFS(O111="Persuasive",1,O111="Informative",0)</f>
        <v>0</v>
      </c>
      <c r="O111" t="str" cm="1">
        <f t="array" ref="O111">_xlfn.IFS(R111="FinalProductLaunchPersuasive.png","Persuasive",R111="FinalWorkshopInformative.png","Informative",R111="FinalFestivalPersuasive.png","Persuasive",R111="FinalConferenceInformative.png","Informative",R111="FinalProductLaunchInformative.png","Informative",R111="FinalWorkshopPersuasive.png","Persuasive",R111="FinalFestivalInformative.png","Informative",R111="FinalConferencePersuasive.png","Persuasive")</f>
        <v>Informative</v>
      </c>
      <c r="P111" cm="1">
        <f t="array" ref="P111">_xlfn.IFS(Q111="Product Launch",2,Q111="Conference",1,Q111="Workshop",3,Q111="Festival",4)</f>
        <v>2</v>
      </c>
      <c r="Q111" t="str" cm="1">
        <f t="array" ref="Q111">_xlfn.IFS(R111="FinalProductLaunchPersuasive.png","Product Launch",R111="FinalWorkshopInformative.png","Workshop",R111="FinalFestivalPersuasive.png","Festival",R111="FinalConferenceInformative.png","Conference",R111="FinalProductLaunchInformative.png","Product Launch",R111="FinalWorkshopPersuasive.png","Workshop",R111="FinalFestivalInformative.png","Festival",R111="FinalConferencePersuasive.png","Conference")</f>
        <v>Product Launch</v>
      </c>
      <c r="R111" t="s">
        <v>22</v>
      </c>
      <c r="S111">
        <v>3</v>
      </c>
      <c r="T111">
        <v>2</v>
      </c>
      <c r="U111">
        <v>2</v>
      </c>
      <c r="V111" t="s">
        <v>15</v>
      </c>
      <c r="W111">
        <v>3</v>
      </c>
      <c r="X111">
        <v>4</v>
      </c>
    </row>
    <row r="112" spans="1:24" x14ac:dyDescent="0.25">
      <c r="A112">
        <v>28</v>
      </c>
      <c r="B112">
        <v>3</v>
      </c>
      <c r="C112">
        <v>2</v>
      </c>
      <c r="D112" t="s">
        <v>10</v>
      </c>
      <c r="E112">
        <v>3</v>
      </c>
      <c r="F112" t="s">
        <v>11</v>
      </c>
      <c r="G112">
        <v>4</v>
      </c>
      <c r="H112">
        <v>2</v>
      </c>
      <c r="I112" t="s">
        <v>12</v>
      </c>
      <c r="J112">
        <v>1</v>
      </c>
      <c r="K112" s="3" t="s">
        <v>13</v>
      </c>
      <c r="L112">
        <v>0</v>
      </c>
      <c r="M112" t="str">
        <f t="shared" si="1"/>
        <v>High</v>
      </c>
      <c r="N112" cm="1">
        <f t="array" ref="N112">_xlfn.IFS(O112="Persuasive",1,O112="Informative",0)</f>
        <v>1</v>
      </c>
      <c r="O112" t="str" cm="1">
        <f t="array" ref="O112">_xlfn.IFS(R112="FinalProductLaunchPersuasive.png","Persuasive",R112="FinalWorkshopInformative.png","Informative",R112="FinalFestivalPersuasive.png","Persuasive",R112="FinalConferenceInformative.png","Informative",R112="FinalProductLaunchInformative.png","Informative",R112="FinalWorkshopPersuasive.png","Persuasive",R112="FinalFestivalInformative.png","Informative",R112="FinalConferencePersuasive.png","Persuasive")</f>
        <v>Persuasive</v>
      </c>
      <c r="P112" cm="1">
        <f t="array" ref="P112">_xlfn.IFS(Q112="Product Launch",2,Q112="Conference",1,Q112="Workshop",3,Q112="Festival",4)</f>
        <v>3</v>
      </c>
      <c r="Q112" t="str" cm="1">
        <f t="array" ref="Q112">_xlfn.IFS(R112="FinalProductLaunchPersuasive.png","Product Launch",R112="FinalWorkshopInformative.png","Workshop",R112="FinalFestivalPersuasive.png","Festival",R112="FinalConferenceInformative.png","Conference",R112="FinalProductLaunchInformative.png","Product Launch",R112="FinalWorkshopPersuasive.png","Workshop",R112="FinalFestivalInformative.png","Festival",R112="FinalConferencePersuasive.png","Conference")</f>
        <v>Workshop</v>
      </c>
      <c r="R112" t="s">
        <v>23</v>
      </c>
      <c r="S112">
        <v>2</v>
      </c>
      <c r="T112">
        <v>4</v>
      </c>
      <c r="U112">
        <v>1</v>
      </c>
      <c r="V112" t="s">
        <v>17</v>
      </c>
      <c r="W112">
        <v>4</v>
      </c>
      <c r="X112">
        <v>2</v>
      </c>
    </row>
    <row r="113" spans="1:24" x14ac:dyDescent="0.25">
      <c r="A113">
        <v>28</v>
      </c>
      <c r="B113">
        <v>4</v>
      </c>
      <c r="C113">
        <v>2</v>
      </c>
      <c r="D113" t="s">
        <v>10</v>
      </c>
      <c r="E113">
        <v>3</v>
      </c>
      <c r="F113" t="s">
        <v>11</v>
      </c>
      <c r="G113">
        <v>4</v>
      </c>
      <c r="H113">
        <v>2</v>
      </c>
      <c r="I113" t="s">
        <v>12</v>
      </c>
      <c r="J113">
        <v>1</v>
      </c>
      <c r="K113" s="3" t="s">
        <v>13</v>
      </c>
      <c r="L113">
        <v>1</v>
      </c>
      <c r="M113" t="str">
        <f t="shared" si="1"/>
        <v>Low</v>
      </c>
      <c r="N113" cm="1">
        <f t="array" ref="N113">_xlfn.IFS(O113="Persuasive",1,O113="Informative",0)</f>
        <v>1</v>
      </c>
      <c r="O113" t="str" cm="1">
        <f t="array" ref="O113">_xlfn.IFS(R113="FinalProductLaunchPersuasive.png","Persuasive",R113="FinalWorkshopInformative.png","Informative",R113="FinalFestivalPersuasive.png","Persuasive",R113="FinalConferenceInformative.png","Informative",R113="FinalProductLaunchInformative.png","Informative",R113="FinalWorkshopPersuasive.png","Persuasive",R113="FinalFestivalInformative.png","Informative",R113="FinalConferencePersuasive.png","Persuasive")</f>
        <v>Persuasive</v>
      </c>
      <c r="P113" cm="1">
        <f t="array" ref="P113">_xlfn.IFS(Q113="Product Launch",2,Q113="Conference",1,Q113="Workshop",3,Q113="Festival",4)</f>
        <v>1</v>
      </c>
      <c r="Q113" t="str" cm="1">
        <f t="array" ref="Q113">_xlfn.IFS(R113="FinalProductLaunchPersuasive.png","Product Launch",R113="FinalWorkshopInformative.png","Workshop",R113="FinalFestivalPersuasive.png","Festival",R113="FinalConferenceInformative.png","Conference",R113="FinalProductLaunchInformative.png","Product Launch",R113="FinalWorkshopPersuasive.png","Workshop",R113="FinalFestivalInformative.png","Festival",R113="FinalConferencePersuasive.png","Conference")</f>
        <v>Conference</v>
      </c>
      <c r="R113" t="s">
        <v>25</v>
      </c>
      <c r="S113">
        <v>2</v>
      </c>
      <c r="T113">
        <v>2</v>
      </c>
      <c r="U113">
        <v>1</v>
      </c>
      <c r="V113" t="s">
        <v>17</v>
      </c>
      <c r="W113">
        <v>4</v>
      </c>
      <c r="X113">
        <v>2</v>
      </c>
    </row>
    <row r="114" spans="1:24" x14ac:dyDescent="0.25">
      <c r="A114">
        <v>29</v>
      </c>
      <c r="B114">
        <v>1</v>
      </c>
      <c r="C114">
        <v>2</v>
      </c>
      <c r="D114" t="s">
        <v>10</v>
      </c>
      <c r="E114">
        <v>3</v>
      </c>
      <c r="F114" t="s">
        <v>11</v>
      </c>
      <c r="G114">
        <v>3</v>
      </c>
      <c r="H114">
        <v>1</v>
      </c>
      <c r="I114" t="s">
        <v>28</v>
      </c>
      <c r="J114">
        <v>2</v>
      </c>
      <c r="K114" s="3" t="s">
        <v>21</v>
      </c>
      <c r="L114">
        <v>0</v>
      </c>
      <c r="M114" t="str">
        <f t="shared" si="1"/>
        <v>High</v>
      </c>
      <c r="N114" cm="1">
        <f t="array" ref="N114">_xlfn.IFS(O114="Persuasive",1,O114="Informative",0)</f>
        <v>0</v>
      </c>
      <c r="O114" t="str" cm="1">
        <f t="array" ref="O114">_xlfn.IFS(R114="FinalProductLaunchPersuasive.png","Persuasive",R114="FinalWorkshopInformative.png","Informative",R114="FinalFestivalPersuasive.png","Persuasive",R114="FinalConferenceInformative.png","Informative",R114="FinalProductLaunchInformative.png","Informative",R114="FinalWorkshopPersuasive.png","Persuasive",R114="FinalFestivalInformative.png","Informative",R114="FinalConferencePersuasive.png","Persuasive")</f>
        <v>Informative</v>
      </c>
      <c r="P114" cm="1">
        <f t="array" ref="P114">_xlfn.IFS(Q114="Product Launch",2,Q114="Conference",1,Q114="Workshop",3,Q114="Festival",4)</f>
        <v>3</v>
      </c>
      <c r="Q114" t="str" cm="1">
        <f t="array" ref="Q114">_xlfn.IFS(R114="FinalProductLaunchPersuasive.png","Product Launch",R114="FinalWorkshopInformative.png","Workshop",R114="FinalFestivalPersuasive.png","Festival",R114="FinalConferenceInformative.png","Conference",R114="FinalProductLaunchInformative.png","Product Launch",R114="FinalWorkshopPersuasive.png","Workshop",R114="FinalFestivalInformative.png","Festival",R114="FinalConferencePersuasive.png","Conference")</f>
        <v>Workshop</v>
      </c>
      <c r="R114" t="s">
        <v>16</v>
      </c>
      <c r="S114">
        <v>3</v>
      </c>
      <c r="T114">
        <v>2</v>
      </c>
      <c r="U114">
        <v>1</v>
      </c>
      <c r="V114" t="s">
        <v>17</v>
      </c>
      <c r="W114">
        <v>4</v>
      </c>
      <c r="X114">
        <v>3</v>
      </c>
    </row>
    <row r="115" spans="1:24" x14ac:dyDescent="0.25">
      <c r="A115">
        <v>29</v>
      </c>
      <c r="B115">
        <v>2</v>
      </c>
      <c r="C115">
        <v>2</v>
      </c>
      <c r="D115" t="s">
        <v>10</v>
      </c>
      <c r="E115">
        <v>3</v>
      </c>
      <c r="F115" t="s">
        <v>11</v>
      </c>
      <c r="G115">
        <v>3</v>
      </c>
      <c r="H115">
        <v>1</v>
      </c>
      <c r="I115" t="s">
        <v>28</v>
      </c>
      <c r="J115">
        <v>2</v>
      </c>
      <c r="K115" s="3" t="s">
        <v>21</v>
      </c>
      <c r="L115">
        <v>0</v>
      </c>
      <c r="M115" t="str">
        <f t="shared" si="1"/>
        <v>High</v>
      </c>
      <c r="N115" cm="1">
        <f t="array" ref="N115">_xlfn.IFS(O115="Persuasive",1,O115="Informative",0)</f>
        <v>1</v>
      </c>
      <c r="O115" t="str" cm="1">
        <f t="array" ref="O115">_xlfn.IFS(R115="FinalProductLaunchPersuasive.png","Persuasive",R115="FinalWorkshopInformative.png","Informative",R115="FinalFestivalPersuasive.png","Persuasive",R115="FinalConferenceInformative.png","Informative",R115="FinalProductLaunchInformative.png","Informative",R115="FinalWorkshopPersuasive.png","Persuasive",R115="FinalFestivalInformative.png","Informative",R115="FinalConferencePersuasive.png","Persuasive")</f>
        <v>Persuasive</v>
      </c>
      <c r="P115" cm="1">
        <f t="array" ref="P115">_xlfn.IFS(Q115="Product Launch",2,Q115="Conference",1,Q115="Workshop",3,Q115="Festival",4)</f>
        <v>2</v>
      </c>
      <c r="Q115" t="str" cm="1">
        <f t="array" ref="Q115">_xlfn.IFS(R115="FinalProductLaunchPersuasive.png","Product Launch",R115="FinalWorkshopInformative.png","Workshop",R115="FinalFestivalPersuasive.png","Festival",R115="FinalConferenceInformative.png","Conference",R115="FinalProductLaunchInformative.png","Product Launch",R115="FinalWorkshopPersuasive.png","Workshop",R115="FinalFestivalInformative.png","Festival",R115="FinalConferencePersuasive.png","Conference")</f>
        <v>Product Launch</v>
      </c>
      <c r="R115" t="s">
        <v>14</v>
      </c>
      <c r="S115">
        <v>3</v>
      </c>
      <c r="T115">
        <v>3</v>
      </c>
      <c r="U115">
        <v>2</v>
      </c>
      <c r="V115" t="s">
        <v>15</v>
      </c>
      <c r="W115">
        <v>3</v>
      </c>
      <c r="X115">
        <v>4</v>
      </c>
    </row>
    <row r="116" spans="1:24" x14ac:dyDescent="0.25">
      <c r="A116">
        <v>29</v>
      </c>
      <c r="B116">
        <v>3</v>
      </c>
      <c r="C116">
        <v>2</v>
      </c>
      <c r="D116" t="s">
        <v>10</v>
      </c>
      <c r="E116">
        <v>3</v>
      </c>
      <c r="F116" t="s">
        <v>11</v>
      </c>
      <c r="G116">
        <v>3</v>
      </c>
      <c r="H116">
        <v>1</v>
      </c>
      <c r="I116" t="s">
        <v>28</v>
      </c>
      <c r="J116">
        <v>2</v>
      </c>
      <c r="K116" s="3" t="s">
        <v>21</v>
      </c>
      <c r="L116">
        <v>1</v>
      </c>
      <c r="M116" t="str">
        <f t="shared" si="1"/>
        <v>Low</v>
      </c>
      <c r="N116" cm="1">
        <f t="array" ref="N116">_xlfn.IFS(O116="Persuasive",1,O116="Informative",0)</f>
        <v>1</v>
      </c>
      <c r="O116" t="str" cm="1">
        <f t="array" ref="O116">_xlfn.IFS(R116="FinalProductLaunchPersuasive.png","Persuasive",R116="FinalWorkshopInformative.png","Informative",R116="FinalFestivalPersuasive.png","Persuasive",R116="FinalConferenceInformative.png","Informative",R116="FinalProductLaunchInformative.png","Informative",R116="FinalWorkshopPersuasive.png","Persuasive",R116="FinalFestivalInformative.png","Informative",R116="FinalConferencePersuasive.png","Persuasive")</f>
        <v>Persuasive</v>
      </c>
      <c r="P116" cm="1">
        <f t="array" ref="P116">_xlfn.IFS(Q116="Product Launch",2,Q116="Conference",1,Q116="Workshop",3,Q116="Festival",4)</f>
        <v>4</v>
      </c>
      <c r="Q116" t="str" cm="1">
        <f t="array" ref="Q116">_xlfn.IFS(R116="FinalProductLaunchPersuasive.png","Product Launch",R116="FinalWorkshopInformative.png","Workshop",R116="FinalFestivalPersuasive.png","Festival",R116="FinalConferenceInformative.png","Conference",R116="FinalProductLaunchInformative.png","Product Launch",R116="FinalWorkshopPersuasive.png","Workshop",R116="FinalFestivalInformative.png","Festival",R116="FinalConferencePersuasive.png","Conference")</f>
        <v>Festival</v>
      </c>
      <c r="R116" t="s">
        <v>18</v>
      </c>
      <c r="S116">
        <v>4</v>
      </c>
      <c r="T116">
        <v>4</v>
      </c>
      <c r="U116">
        <v>1</v>
      </c>
      <c r="V116" t="s">
        <v>17</v>
      </c>
      <c r="W116">
        <v>2</v>
      </c>
      <c r="X116">
        <v>4</v>
      </c>
    </row>
    <row r="117" spans="1:24" x14ac:dyDescent="0.25">
      <c r="A117">
        <v>29</v>
      </c>
      <c r="B117">
        <v>4</v>
      </c>
      <c r="C117">
        <v>2</v>
      </c>
      <c r="D117" t="s">
        <v>10</v>
      </c>
      <c r="E117">
        <v>3</v>
      </c>
      <c r="F117" t="s">
        <v>11</v>
      </c>
      <c r="G117">
        <v>3</v>
      </c>
      <c r="H117">
        <v>1</v>
      </c>
      <c r="I117" t="s">
        <v>28</v>
      </c>
      <c r="J117">
        <v>2</v>
      </c>
      <c r="K117" s="3" t="s">
        <v>21</v>
      </c>
      <c r="L117">
        <v>1</v>
      </c>
      <c r="M117" t="str">
        <f t="shared" si="1"/>
        <v>Low</v>
      </c>
      <c r="N117" cm="1">
        <f t="array" ref="N117">_xlfn.IFS(O117="Persuasive",1,O117="Informative",0)</f>
        <v>0</v>
      </c>
      <c r="O117" t="str" cm="1">
        <f t="array" ref="O117">_xlfn.IFS(R117="FinalProductLaunchPersuasive.png","Persuasive",R117="FinalWorkshopInformative.png","Informative",R117="FinalFestivalPersuasive.png","Persuasive",R117="FinalConferenceInformative.png","Informative",R117="FinalProductLaunchInformative.png","Informative",R117="FinalWorkshopPersuasive.png","Persuasive",R117="FinalFestivalInformative.png","Informative",R117="FinalConferencePersuasive.png","Persuasive")</f>
        <v>Informative</v>
      </c>
      <c r="P117" cm="1">
        <f t="array" ref="P117">_xlfn.IFS(Q117="Product Launch",2,Q117="Conference",1,Q117="Workshop",3,Q117="Festival",4)</f>
        <v>1</v>
      </c>
      <c r="Q117" t="str" cm="1">
        <f t="array" ref="Q117">_xlfn.IFS(R117="FinalProductLaunchPersuasive.png","Product Launch",R117="FinalWorkshopInformative.png","Workshop",R117="FinalFestivalPersuasive.png","Festival",R117="FinalConferenceInformative.png","Conference",R117="FinalProductLaunchInformative.png","Product Launch",R117="FinalWorkshopPersuasive.png","Workshop",R117="FinalFestivalInformative.png","Festival",R117="FinalConferencePersuasive.png","Conference")</f>
        <v>Conference</v>
      </c>
      <c r="R117" t="s">
        <v>19</v>
      </c>
      <c r="S117">
        <v>2</v>
      </c>
      <c r="T117">
        <v>2</v>
      </c>
      <c r="U117">
        <v>2</v>
      </c>
      <c r="V117" t="s">
        <v>15</v>
      </c>
      <c r="W117">
        <v>2</v>
      </c>
      <c r="X117">
        <v>2</v>
      </c>
    </row>
    <row r="118" spans="1:24" x14ac:dyDescent="0.25">
      <c r="A118">
        <v>30</v>
      </c>
      <c r="B118">
        <v>1</v>
      </c>
      <c r="C118">
        <v>2</v>
      </c>
      <c r="D118" t="s">
        <v>10</v>
      </c>
      <c r="E118">
        <v>3</v>
      </c>
      <c r="F118" t="s">
        <v>11</v>
      </c>
      <c r="G118">
        <v>1</v>
      </c>
      <c r="H118">
        <v>1</v>
      </c>
      <c r="I118" t="s">
        <v>28</v>
      </c>
      <c r="J118">
        <v>1</v>
      </c>
      <c r="K118" s="3" t="s">
        <v>13</v>
      </c>
      <c r="L118">
        <v>0</v>
      </c>
      <c r="M118" t="str">
        <f t="shared" si="1"/>
        <v>High</v>
      </c>
      <c r="N118" cm="1">
        <f t="array" ref="N118">_xlfn.IFS(O118="Persuasive",1,O118="Informative",0)</f>
        <v>0</v>
      </c>
      <c r="O118" t="str" cm="1">
        <f t="array" ref="O118">_xlfn.IFS(R118="FinalProductLaunchPersuasive.png","Persuasive",R118="FinalWorkshopInformative.png","Informative",R118="FinalFestivalPersuasive.png","Persuasive",R118="FinalConferenceInformative.png","Informative",R118="FinalProductLaunchInformative.png","Informative",R118="FinalWorkshopPersuasive.png","Persuasive",R118="FinalFestivalInformative.png","Informative",R118="FinalConferencePersuasive.png","Persuasive")</f>
        <v>Informative</v>
      </c>
      <c r="P118" cm="1">
        <f t="array" ref="P118">_xlfn.IFS(Q118="Product Launch",2,Q118="Conference",1,Q118="Workshop",3,Q118="Festival",4)</f>
        <v>2</v>
      </c>
      <c r="Q118" t="str" cm="1">
        <f t="array" ref="Q118">_xlfn.IFS(R118="FinalProductLaunchPersuasive.png","Product Launch",R118="FinalWorkshopInformative.png","Workshop",R118="FinalFestivalPersuasive.png","Festival",R118="FinalConferenceInformative.png","Conference",R118="FinalProductLaunchInformative.png","Product Launch",R118="FinalWorkshopPersuasive.png","Workshop",R118="FinalFestivalInformative.png","Festival",R118="FinalConferencePersuasive.png","Conference")</f>
        <v>Product Launch</v>
      </c>
      <c r="R118" t="s">
        <v>22</v>
      </c>
      <c r="S118">
        <v>2</v>
      </c>
      <c r="T118">
        <v>3</v>
      </c>
      <c r="U118">
        <v>1</v>
      </c>
      <c r="V118" t="s">
        <v>17</v>
      </c>
      <c r="W118">
        <v>3</v>
      </c>
      <c r="X118">
        <v>3</v>
      </c>
    </row>
    <row r="119" spans="1:24" x14ac:dyDescent="0.25">
      <c r="A119">
        <v>30</v>
      </c>
      <c r="B119">
        <v>2</v>
      </c>
      <c r="C119">
        <v>2</v>
      </c>
      <c r="D119" t="s">
        <v>10</v>
      </c>
      <c r="E119">
        <v>3</v>
      </c>
      <c r="F119" t="s">
        <v>11</v>
      </c>
      <c r="G119">
        <v>1</v>
      </c>
      <c r="H119">
        <v>1</v>
      </c>
      <c r="I119" t="s">
        <v>28</v>
      </c>
      <c r="J119">
        <v>1</v>
      </c>
      <c r="K119" s="3" t="s">
        <v>13</v>
      </c>
      <c r="L119">
        <v>1</v>
      </c>
      <c r="M119" t="str">
        <f t="shared" si="1"/>
        <v>Low</v>
      </c>
      <c r="N119" cm="1">
        <f t="array" ref="N119">_xlfn.IFS(O119="Persuasive",1,O119="Informative",0)</f>
        <v>1</v>
      </c>
      <c r="O119" t="str" cm="1">
        <f t="array" ref="O119">_xlfn.IFS(R119="FinalProductLaunchPersuasive.png","Persuasive",R119="FinalWorkshopInformative.png","Informative",R119="FinalFestivalPersuasive.png","Persuasive",R119="FinalConferenceInformative.png","Informative",R119="FinalProductLaunchInformative.png","Informative",R119="FinalWorkshopPersuasive.png","Persuasive",R119="FinalFestivalInformative.png","Informative",R119="FinalConferencePersuasive.png","Persuasive")</f>
        <v>Persuasive</v>
      </c>
      <c r="P119" cm="1">
        <f t="array" ref="P119">_xlfn.IFS(Q119="Product Launch",2,Q119="Conference",1,Q119="Workshop",3,Q119="Festival",4)</f>
        <v>3</v>
      </c>
      <c r="Q119" t="str" cm="1">
        <f t="array" ref="Q119">_xlfn.IFS(R119="FinalProductLaunchPersuasive.png","Product Launch",R119="FinalWorkshopInformative.png","Workshop",R119="FinalFestivalPersuasive.png","Festival",R119="FinalConferenceInformative.png","Conference",R119="FinalProductLaunchInformative.png","Product Launch",R119="FinalWorkshopPersuasive.png","Workshop",R119="FinalFestivalInformative.png","Festival",R119="FinalConferencePersuasive.png","Conference")</f>
        <v>Workshop</v>
      </c>
      <c r="R119" t="s">
        <v>23</v>
      </c>
      <c r="S119">
        <v>4</v>
      </c>
      <c r="T119">
        <v>4</v>
      </c>
      <c r="U119">
        <v>2</v>
      </c>
      <c r="V119" t="s">
        <v>15</v>
      </c>
      <c r="W119">
        <v>2</v>
      </c>
      <c r="X119">
        <v>3</v>
      </c>
    </row>
    <row r="120" spans="1:24" x14ac:dyDescent="0.25">
      <c r="A120">
        <v>30</v>
      </c>
      <c r="B120">
        <v>3</v>
      </c>
      <c r="C120">
        <v>2</v>
      </c>
      <c r="D120" t="s">
        <v>10</v>
      </c>
      <c r="E120">
        <v>3</v>
      </c>
      <c r="F120" t="s">
        <v>11</v>
      </c>
      <c r="G120">
        <v>1</v>
      </c>
      <c r="H120">
        <v>1</v>
      </c>
      <c r="I120" t="s">
        <v>28</v>
      </c>
      <c r="J120">
        <v>1</v>
      </c>
      <c r="K120" s="3" t="s">
        <v>13</v>
      </c>
      <c r="L120">
        <v>0</v>
      </c>
      <c r="M120" t="str">
        <f t="shared" si="1"/>
        <v>High</v>
      </c>
      <c r="N120" cm="1">
        <f t="array" ref="N120">_xlfn.IFS(O120="Persuasive",1,O120="Informative",0)</f>
        <v>0</v>
      </c>
      <c r="O120" t="str" cm="1">
        <f t="array" ref="O120">_xlfn.IFS(R120="FinalProductLaunchPersuasive.png","Persuasive",R120="FinalWorkshopInformative.png","Informative",R120="FinalFestivalPersuasive.png","Persuasive",R120="FinalConferenceInformative.png","Informative",R120="FinalProductLaunchInformative.png","Informative",R120="FinalWorkshopPersuasive.png","Persuasive",R120="FinalFestivalInformative.png","Informative",R120="FinalConferencePersuasive.png","Persuasive")</f>
        <v>Informative</v>
      </c>
      <c r="P120" cm="1">
        <f t="array" ref="P120">_xlfn.IFS(Q120="Product Launch",2,Q120="Conference",1,Q120="Workshop",3,Q120="Festival",4)</f>
        <v>4</v>
      </c>
      <c r="Q120" t="str" cm="1">
        <f t="array" ref="Q120">_xlfn.IFS(R120="FinalProductLaunchPersuasive.png","Product Launch",R120="FinalWorkshopInformative.png","Workshop",R120="FinalFestivalPersuasive.png","Festival",R120="FinalConferenceInformative.png","Conference",R120="FinalProductLaunchInformative.png","Product Launch",R120="FinalWorkshopPersuasive.png","Workshop",R120="FinalFestivalInformative.png","Festival",R120="FinalConferencePersuasive.png","Conference")</f>
        <v>Festival</v>
      </c>
      <c r="R120" t="s">
        <v>24</v>
      </c>
      <c r="S120">
        <v>3</v>
      </c>
      <c r="T120">
        <v>3</v>
      </c>
      <c r="U120">
        <v>2</v>
      </c>
      <c r="V120" t="s">
        <v>15</v>
      </c>
      <c r="W120">
        <v>3</v>
      </c>
      <c r="X120">
        <v>3</v>
      </c>
    </row>
    <row r="121" spans="1:24" x14ac:dyDescent="0.25">
      <c r="A121">
        <v>30</v>
      </c>
      <c r="B121">
        <v>4</v>
      </c>
      <c r="C121">
        <v>2</v>
      </c>
      <c r="D121" t="s">
        <v>10</v>
      </c>
      <c r="E121">
        <v>3</v>
      </c>
      <c r="F121" t="s">
        <v>11</v>
      </c>
      <c r="G121">
        <v>1</v>
      </c>
      <c r="H121">
        <v>1</v>
      </c>
      <c r="I121" t="s">
        <v>28</v>
      </c>
      <c r="J121">
        <v>1</v>
      </c>
      <c r="K121" s="3" t="s">
        <v>13</v>
      </c>
      <c r="L121">
        <v>1</v>
      </c>
      <c r="M121" t="str">
        <f t="shared" si="1"/>
        <v>Low</v>
      </c>
      <c r="N121" cm="1">
        <f t="array" ref="N121">_xlfn.IFS(O121="Persuasive",1,O121="Informative",0)</f>
        <v>1</v>
      </c>
      <c r="O121" t="str" cm="1">
        <f t="array" ref="O121">_xlfn.IFS(R121="FinalProductLaunchPersuasive.png","Persuasive",R121="FinalWorkshopInformative.png","Informative",R121="FinalFestivalPersuasive.png","Persuasive",R121="FinalConferenceInformative.png","Informative",R121="FinalProductLaunchInformative.png","Informative",R121="FinalWorkshopPersuasive.png","Persuasive",R121="FinalFestivalInformative.png","Informative",R121="FinalConferencePersuasive.png","Persuasive")</f>
        <v>Persuasive</v>
      </c>
      <c r="P121" cm="1">
        <f t="array" ref="P121">_xlfn.IFS(Q121="Product Launch",2,Q121="Conference",1,Q121="Workshop",3,Q121="Festival",4)</f>
        <v>1</v>
      </c>
      <c r="Q121" t="str" cm="1">
        <f t="array" ref="Q121">_xlfn.IFS(R121="FinalProductLaunchPersuasive.png","Product Launch",R121="FinalWorkshopInformative.png","Workshop",R121="FinalFestivalPersuasive.png","Festival",R121="FinalConferenceInformative.png","Conference",R121="FinalProductLaunchInformative.png","Product Launch",R121="FinalWorkshopPersuasive.png","Workshop",R121="FinalFestivalInformative.png","Festival",R121="FinalConferencePersuasive.png","Conference")</f>
        <v>Conference</v>
      </c>
      <c r="R121" t="s">
        <v>25</v>
      </c>
      <c r="S121">
        <v>4</v>
      </c>
      <c r="T121">
        <v>4</v>
      </c>
      <c r="U121">
        <v>2</v>
      </c>
      <c r="V121" t="s">
        <v>15</v>
      </c>
      <c r="W121">
        <v>3</v>
      </c>
      <c r="X121">
        <v>2</v>
      </c>
    </row>
    <row r="122" spans="1:24" x14ac:dyDescent="0.25">
      <c r="A122">
        <v>31</v>
      </c>
      <c r="B122">
        <v>1</v>
      </c>
      <c r="C122">
        <v>2</v>
      </c>
      <c r="D122" t="s">
        <v>10</v>
      </c>
      <c r="E122">
        <v>3</v>
      </c>
      <c r="F122" t="s">
        <v>11</v>
      </c>
      <c r="G122">
        <v>2</v>
      </c>
      <c r="H122">
        <v>2</v>
      </c>
      <c r="I122" t="s">
        <v>12</v>
      </c>
      <c r="J122">
        <v>2</v>
      </c>
      <c r="K122" s="3" t="s">
        <v>21</v>
      </c>
      <c r="L122">
        <v>1</v>
      </c>
      <c r="M122" t="str">
        <f t="shared" si="1"/>
        <v>Low</v>
      </c>
      <c r="N122" cm="1">
        <f t="array" ref="N122">_xlfn.IFS(O122="Persuasive",1,O122="Informative",0)</f>
        <v>0</v>
      </c>
      <c r="O122" t="str" cm="1">
        <f t="array" ref="O122">_xlfn.IFS(R122="FinalProductLaunchPersuasive.png","Persuasive",R122="FinalWorkshopInformative.png","Informative",R122="FinalFestivalPersuasive.png","Persuasive",R122="FinalConferenceInformative.png","Informative",R122="FinalProductLaunchInformative.png","Informative",R122="FinalWorkshopPersuasive.png","Persuasive",R122="FinalFestivalInformative.png","Informative",R122="FinalConferencePersuasive.png","Persuasive")</f>
        <v>Informative</v>
      </c>
      <c r="P122" cm="1">
        <f t="array" ref="P122">_xlfn.IFS(Q122="Product Launch",2,Q122="Conference",1,Q122="Workshop",3,Q122="Festival",4)</f>
        <v>3</v>
      </c>
      <c r="Q122" t="str" cm="1">
        <f t="array" ref="Q122">_xlfn.IFS(R122="FinalProductLaunchPersuasive.png","Product Launch",R122="FinalWorkshopInformative.png","Workshop",R122="FinalFestivalPersuasive.png","Festival",R122="FinalConferenceInformative.png","Conference",R122="FinalProductLaunchInformative.png","Product Launch",R122="FinalWorkshopPersuasive.png","Workshop",R122="FinalFestivalInformative.png","Festival",R122="FinalConferencePersuasive.png","Conference")</f>
        <v>Workshop</v>
      </c>
      <c r="R122" t="s">
        <v>16</v>
      </c>
      <c r="S122">
        <v>3</v>
      </c>
      <c r="T122">
        <v>2</v>
      </c>
      <c r="U122">
        <v>2</v>
      </c>
      <c r="V122" t="s">
        <v>15</v>
      </c>
      <c r="W122">
        <v>2</v>
      </c>
      <c r="X122">
        <v>2</v>
      </c>
    </row>
    <row r="123" spans="1:24" x14ac:dyDescent="0.25">
      <c r="A123">
        <v>31</v>
      </c>
      <c r="B123">
        <v>2</v>
      </c>
      <c r="C123">
        <v>2</v>
      </c>
      <c r="D123" t="s">
        <v>10</v>
      </c>
      <c r="E123">
        <v>3</v>
      </c>
      <c r="F123" t="s">
        <v>11</v>
      </c>
      <c r="G123">
        <v>2</v>
      </c>
      <c r="H123">
        <v>2</v>
      </c>
      <c r="I123" t="s">
        <v>12</v>
      </c>
      <c r="J123">
        <v>2</v>
      </c>
      <c r="K123" s="3" t="s">
        <v>21</v>
      </c>
      <c r="L123">
        <v>1</v>
      </c>
      <c r="M123" t="str">
        <f t="shared" si="1"/>
        <v>Low</v>
      </c>
      <c r="N123" cm="1">
        <f t="array" ref="N123">_xlfn.IFS(O123="Persuasive",1,O123="Informative",0)</f>
        <v>1</v>
      </c>
      <c r="O123" t="str" cm="1">
        <f t="array" ref="O123">_xlfn.IFS(R123="FinalProductLaunchPersuasive.png","Persuasive",R123="FinalWorkshopInformative.png","Informative",R123="FinalFestivalPersuasive.png","Persuasive",R123="FinalConferenceInformative.png","Informative",R123="FinalProductLaunchInformative.png","Informative",R123="FinalWorkshopPersuasive.png","Persuasive",R123="FinalFestivalInformative.png","Informative",R123="FinalConferencePersuasive.png","Persuasive")</f>
        <v>Persuasive</v>
      </c>
      <c r="P123" cm="1">
        <f t="array" ref="P123">_xlfn.IFS(Q123="Product Launch",2,Q123="Conference",1,Q123="Workshop",3,Q123="Festival",4)</f>
        <v>4</v>
      </c>
      <c r="Q123" t="str" cm="1">
        <f t="array" ref="Q123">_xlfn.IFS(R123="FinalProductLaunchPersuasive.png","Product Launch",R123="FinalWorkshopInformative.png","Workshop",R123="FinalFestivalPersuasive.png","Festival",R123="FinalConferenceInformative.png","Conference",R123="FinalProductLaunchInformative.png","Product Launch",R123="FinalWorkshopPersuasive.png","Workshop",R123="FinalFestivalInformative.png","Festival",R123="FinalConferencePersuasive.png","Conference")</f>
        <v>Festival</v>
      </c>
      <c r="R123" t="s">
        <v>18</v>
      </c>
      <c r="S123">
        <v>4</v>
      </c>
      <c r="T123">
        <v>3</v>
      </c>
      <c r="U123">
        <v>2</v>
      </c>
      <c r="V123" t="s">
        <v>15</v>
      </c>
      <c r="W123">
        <v>2</v>
      </c>
      <c r="X123">
        <v>1</v>
      </c>
    </row>
    <row r="124" spans="1:24" x14ac:dyDescent="0.25">
      <c r="A124">
        <v>31</v>
      </c>
      <c r="B124">
        <v>3</v>
      </c>
      <c r="C124">
        <v>2</v>
      </c>
      <c r="D124" t="s">
        <v>10</v>
      </c>
      <c r="E124">
        <v>3</v>
      </c>
      <c r="F124" t="s">
        <v>11</v>
      </c>
      <c r="G124">
        <v>2</v>
      </c>
      <c r="H124">
        <v>2</v>
      </c>
      <c r="I124" t="s">
        <v>12</v>
      </c>
      <c r="J124">
        <v>2</v>
      </c>
      <c r="K124" s="3" t="s">
        <v>21</v>
      </c>
      <c r="L124">
        <v>0</v>
      </c>
      <c r="M124" t="str">
        <f t="shared" si="1"/>
        <v>High</v>
      </c>
      <c r="N124" cm="1">
        <f t="array" ref="N124">_xlfn.IFS(O124="Persuasive",1,O124="Informative",0)</f>
        <v>1</v>
      </c>
      <c r="O124" t="str" cm="1">
        <f t="array" ref="O124">_xlfn.IFS(R124="FinalProductLaunchPersuasive.png","Persuasive",R124="FinalWorkshopInformative.png","Informative",R124="FinalFestivalPersuasive.png","Persuasive",R124="FinalConferenceInformative.png","Informative",R124="FinalProductLaunchInformative.png","Informative",R124="FinalWorkshopPersuasive.png","Persuasive",R124="FinalFestivalInformative.png","Informative",R124="FinalConferencePersuasive.png","Persuasive")</f>
        <v>Persuasive</v>
      </c>
      <c r="P124" cm="1">
        <f t="array" ref="P124">_xlfn.IFS(Q124="Product Launch",2,Q124="Conference",1,Q124="Workshop",3,Q124="Festival",4)</f>
        <v>2</v>
      </c>
      <c r="Q124" t="str" cm="1">
        <f t="array" ref="Q124">_xlfn.IFS(R124="FinalProductLaunchPersuasive.png","Product Launch",R124="FinalWorkshopInformative.png","Workshop",R124="FinalFestivalPersuasive.png","Festival",R124="FinalConferenceInformative.png","Conference",R124="FinalProductLaunchInformative.png","Product Launch",R124="FinalWorkshopPersuasive.png","Workshop",R124="FinalFestivalInformative.png","Festival",R124="FinalConferencePersuasive.png","Conference")</f>
        <v>Product Launch</v>
      </c>
      <c r="R124" t="s">
        <v>14</v>
      </c>
      <c r="S124">
        <v>4</v>
      </c>
      <c r="T124">
        <v>2</v>
      </c>
      <c r="U124">
        <v>1</v>
      </c>
      <c r="V124" t="s">
        <v>17</v>
      </c>
      <c r="W124">
        <v>2</v>
      </c>
      <c r="X124">
        <v>1</v>
      </c>
    </row>
    <row r="125" spans="1:24" x14ac:dyDescent="0.25">
      <c r="A125">
        <v>31</v>
      </c>
      <c r="B125">
        <v>4</v>
      </c>
      <c r="C125">
        <v>2</v>
      </c>
      <c r="D125" t="s">
        <v>10</v>
      </c>
      <c r="E125">
        <v>3</v>
      </c>
      <c r="F125" t="s">
        <v>11</v>
      </c>
      <c r="G125">
        <v>2</v>
      </c>
      <c r="H125">
        <v>2</v>
      </c>
      <c r="I125" t="s">
        <v>12</v>
      </c>
      <c r="J125">
        <v>2</v>
      </c>
      <c r="K125" s="3" t="s">
        <v>21</v>
      </c>
      <c r="L125">
        <v>0</v>
      </c>
      <c r="M125" t="str">
        <f t="shared" si="1"/>
        <v>High</v>
      </c>
      <c r="N125" cm="1">
        <f t="array" ref="N125">_xlfn.IFS(O125="Persuasive",1,O125="Informative",0)</f>
        <v>0</v>
      </c>
      <c r="O125" t="str" cm="1">
        <f t="array" ref="O125">_xlfn.IFS(R125="FinalProductLaunchPersuasive.png","Persuasive",R125="FinalWorkshopInformative.png","Informative",R125="FinalFestivalPersuasive.png","Persuasive",R125="FinalConferenceInformative.png","Informative",R125="FinalProductLaunchInformative.png","Informative",R125="FinalWorkshopPersuasive.png","Persuasive",R125="FinalFestivalInformative.png","Informative",R125="FinalConferencePersuasive.png","Persuasive")</f>
        <v>Informative</v>
      </c>
      <c r="P125" cm="1">
        <f t="array" ref="P125">_xlfn.IFS(Q125="Product Launch",2,Q125="Conference",1,Q125="Workshop",3,Q125="Festival",4)</f>
        <v>1</v>
      </c>
      <c r="Q125" t="str" cm="1">
        <f t="array" ref="Q125">_xlfn.IFS(R125="FinalProductLaunchPersuasive.png","Product Launch",R125="FinalWorkshopInformative.png","Workshop",R125="FinalFestivalPersuasive.png","Festival",R125="FinalConferenceInformative.png","Conference",R125="FinalProductLaunchInformative.png","Product Launch",R125="FinalWorkshopPersuasive.png","Workshop",R125="FinalFestivalInformative.png","Festival",R125="FinalConferencePersuasive.png","Conference")</f>
        <v>Conference</v>
      </c>
      <c r="R125" t="s">
        <v>19</v>
      </c>
      <c r="S125">
        <v>4</v>
      </c>
      <c r="T125">
        <v>1</v>
      </c>
      <c r="U125">
        <v>1</v>
      </c>
      <c r="V125" t="s">
        <v>17</v>
      </c>
      <c r="W125">
        <v>3</v>
      </c>
      <c r="X125">
        <v>4</v>
      </c>
    </row>
    <row r="126" spans="1:24" x14ac:dyDescent="0.25">
      <c r="A126">
        <v>32</v>
      </c>
      <c r="B126">
        <v>1</v>
      </c>
      <c r="C126">
        <v>2</v>
      </c>
      <c r="D126" t="s">
        <v>10</v>
      </c>
      <c r="E126">
        <v>3</v>
      </c>
      <c r="F126" t="s">
        <v>11</v>
      </c>
      <c r="G126">
        <v>3</v>
      </c>
      <c r="H126">
        <v>2</v>
      </c>
      <c r="I126" t="s">
        <v>12</v>
      </c>
      <c r="J126">
        <v>3</v>
      </c>
      <c r="K126" s="3" t="s">
        <v>26</v>
      </c>
      <c r="L126">
        <v>0</v>
      </c>
      <c r="M126" t="str">
        <f t="shared" si="1"/>
        <v>High</v>
      </c>
      <c r="N126" cm="1">
        <f t="array" ref="N126">_xlfn.IFS(O126="Persuasive",1,O126="Informative",0)</f>
        <v>1</v>
      </c>
      <c r="O126" t="str" cm="1">
        <f t="array" ref="O126">_xlfn.IFS(R126="FinalProductLaunchPersuasive.png","Persuasive",R126="FinalWorkshopInformative.png","Informative",R126="FinalFestivalPersuasive.png","Persuasive",R126="FinalConferenceInformative.png","Informative",R126="FinalProductLaunchInformative.png","Informative",R126="FinalWorkshopPersuasive.png","Persuasive",R126="FinalFestivalInformative.png","Informative",R126="FinalConferencePersuasive.png","Persuasive")</f>
        <v>Persuasive</v>
      </c>
      <c r="P126" cm="1">
        <f t="array" ref="P126">_xlfn.IFS(Q126="Product Launch",2,Q126="Conference",1,Q126="Workshop",3,Q126="Festival",4)</f>
        <v>1</v>
      </c>
      <c r="Q126" t="str" cm="1">
        <f t="array" ref="Q126">_xlfn.IFS(R126="FinalProductLaunchPersuasive.png","Product Launch",R126="FinalWorkshopInformative.png","Workshop",R126="FinalFestivalPersuasive.png","Festival",R126="FinalConferenceInformative.png","Conference",R126="FinalProductLaunchInformative.png","Product Launch",R126="FinalWorkshopPersuasive.png","Workshop",R126="FinalFestivalInformative.png","Festival",R126="FinalConferencePersuasive.png","Conference")</f>
        <v>Conference</v>
      </c>
      <c r="R126" t="s">
        <v>25</v>
      </c>
      <c r="S126">
        <v>2</v>
      </c>
      <c r="T126">
        <v>3</v>
      </c>
      <c r="U126">
        <v>1</v>
      </c>
      <c r="V126" t="s">
        <v>17</v>
      </c>
      <c r="W126">
        <v>3</v>
      </c>
      <c r="X126">
        <v>2</v>
      </c>
    </row>
    <row r="127" spans="1:24" x14ac:dyDescent="0.25">
      <c r="A127">
        <v>32</v>
      </c>
      <c r="B127">
        <v>2</v>
      </c>
      <c r="C127">
        <v>2</v>
      </c>
      <c r="D127" t="s">
        <v>10</v>
      </c>
      <c r="E127">
        <v>3</v>
      </c>
      <c r="F127" t="s">
        <v>11</v>
      </c>
      <c r="G127">
        <v>3</v>
      </c>
      <c r="H127">
        <v>2</v>
      </c>
      <c r="I127" t="s">
        <v>12</v>
      </c>
      <c r="J127">
        <v>3</v>
      </c>
      <c r="K127" s="3" t="s">
        <v>26</v>
      </c>
      <c r="L127">
        <v>1</v>
      </c>
      <c r="M127" t="str">
        <f t="shared" si="1"/>
        <v>Low</v>
      </c>
      <c r="N127" cm="1">
        <f t="array" ref="N127">_xlfn.IFS(O127="Persuasive",1,O127="Informative",0)</f>
        <v>1</v>
      </c>
      <c r="O127" t="str" cm="1">
        <f t="array" ref="O127">_xlfn.IFS(R127="FinalProductLaunchPersuasive.png","Persuasive",R127="FinalWorkshopInformative.png","Informative",R127="FinalFestivalPersuasive.png","Persuasive",R127="FinalConferenceInformative.png","Informative",R127="FinalProductLaunchInformative.png","Informative",R127="FinalWorkshopPersuasive.png","Persuasive",R127="FinalFestivalInformative.png","Informative",R127="FinalConferencePersuasive.png","Persuasive")</f>
        <v>Persuasive</v>
      </c>
      <c r="P127" cm="1">
        <f t="array" ref="P127">_xlfn.IFS(Q127="Product Launch",2,Q127="Conference",1,Q127="Workshop",3,Q127="Festival",4)</f>
        <v>3</v>
      </c>
      <c r="Q127" t="str" cm="1">
        <f t="array" ref="Q127">_xlfn.IFS(R127="FinalProductLaunchPersuasive.png","Product Launch",R127="FinalWorkshopInformative.png","Workshop",R127="FinalFestivalPersuasive.png","Festival",R127="FinalConferenceInformative.png","Conference",R127="FinalProductLaunchInformative.png","Product Launch",R127="FinalWorkshopPersuasive.png","Workshop",R127="FinalFestivalInformative.png","Festival",R127="FinalConferencePersuasive.png","Conference")</f>
        <v>Workshop</v>
      </c>
      <c r="R127" t="s">
        <v>23</v>
      </c>
      <c r="S127">
        <v>4</v>
      </c>
      <c r="T127">
        <v>4</v>
      </c>
      <c r="U127">
        <v>1</v>
      </c>
      <c r="V127" t="s">
        <v>17</v>
      </c>
      <c r="W127">
        <v>2</v>
      </c>
      <c r="X127">
        <v>2</v>
      </c>
    </row>
    <row r="128" spans="1:24" x14ac:dyDescent="0.25">
      <c r="A128">
        <v>32</v>
      </c>
      <c r="B128">
        <v>3</v>
      </c>
      <c r="C128">
        <v>2</v>
      </c>
      <c r="D128" t="s">
        <v>10</v>
      </c>
      <c r="E128">
        <v>3</v>
      </c>
      <c r="F128" t="s">
        <v>11</v>
      </c>
      <c r="G128">
        <v>3</v>
      </c>
      <c r="H128">
        <v>2</v>
      </c>
      <c r="I128" t="s">
        <v>12</v>
      </c>
      <c r="J128">
        <v>3</v>
      </c>
      <c r="K128" s="3" t="s">
        <v>26</v>
      </c>
      <c r="L128">
        <v>1</v>
      </c>
      <c r="M128" t="str">
        <f t="shared" si="1"/>
        <v>Low</v>
      </c>
      <c r="N128" cm="1">
        <f t="array" ref="N128">_xlfn.IFS(O128="Persuasive",1,O128="Informative",0)</f>
        <v>0</v>
      </c>
      <c r="O128" t="str" cm="1">
        <f t="array" ref="O128">_xlfn.IFS(R128="FinalProductLaunchPersuasive.png","Persuasive",R128="FinalWorkshopInformative.png","Informative",R128="FinalFestivalPersuasive.png","Persuasive",R128="FinalConferenceInformative.png","Informative",R128="FinalProductLaunchInformative.png","Informative",R128="FinalWorkshopPersuasive.png","Persuasive",R128="FinalFestivalInformative.png","Informative",R128="FinalConferencePersuasive.png","Persuasive")</f>
        <v>Informative</v>
      </c>
      <c r="P128" cm="1">
        <f t="array" ref="P128">_xlfn.IFS(Q128="Product Launch",2,Q128="Conference",1,Q128="Workshop",3,Q128="Festival",4)</f>
        <v>2</v>
      </c>
      <c r="Q128" t="str" cm="1">
        <f t="array" ref="Q128">_xlfn.IFS(R128="FinalProductLaunchPersuasive.png","Product Launch",R128="FinalWorkshopInformative.png","Workshop",R128="FinalFestivalPersuasive.png","Festival",R128="FinalConferenceInformative.png","Conference",R128="FinalProductLaunchInformative.png","Product Launch",R128="FinalWorkshopPersuasive.png","Workshop",R128="FinalFestivalInformative.png","Festival",R128="FinalConferencePersuasive.png","Conference")</f>
        <v>Product Launch</v>
      </c>
      <c r="R128" t="s">
        <v>22</v>
      </c>
      <c r="S128">
        <v>3</v>
      </c>
      <c r="T128">
        <v>3</v>
      </c>
      <c r="U128">
        <v>1</v>
      </c>
      <c r="V128" t="s">
        <v>17</v>
      </c>
      <c r="W128">
        <v>4</v>
      </c>
      <c r="X128">
        <v>3</v>
      </c>
    </row>
    <row r="129" spans="1:24" x14ac:dyDescent="0.25">
      <c r="A129">
        <v>32</v>
      </c>
      <c r="B129">
        <v>4</v>
      </c>
      <c r="C129">
        <v>2</v>
      </c>
      <c r="D129" t="s">
        <v>10</v>
      </c>
      <c r="E129">
        <v>3</v>
      </c>
      <c r="F129" t="s">
        <v>11</v>
      </c>
      <c r="G129">
        <v>3</v>
      </c>
      <c r="H129">
        <v>2</v>
      </c>
      <c r="I129" t="s">
        <v>12</v>
      </c>
      <c r="J129">
        <v>3</v>
      </c>
      <c r="K129" s="3" t="s">
        <v>26</v>
      </c>
      <c r="L129">
        <v>0</v>
      </c>
      <c r="M129" t="str">
        <f t="shared" si="1"/>
        <v>High</v>
      </c>
      <c r="N129" cm="1">
        <f t="array" ref="N129">_xlfn.IFS(O129="Persuasive",1,O129="Informative",0)</f>
        <v>0</v>
      </c>
      <c r="O129" t="str" cm="1">
        <f t="array" ref="O129">_xlfn.IFS(R129="FinalProductLaunchPersuasive.png","Persuasive",R129="FinalWorkshopInformative.png","Informative",R129="FinalFestivalPersuasive.png","Persuasive",R129="FinalConferenceInformative.png","Informative",R129="FinalProductLaunchInformative.png","Informative",R129="FinalWorkshopPersuasive.png","Persuasive",R129="FinalFestivalInformative.png","Informative",R129="FinalConferencePersuasive.png","Persuasive")</f>
        <v>Informative</v>
      </c>
      <c r="P129" cm="1">
        <f t="array" ref="P129">_xlfn.IFS(Q129="Product Launch",2,Q129="Conference",1,Q129="Workshop",3,Q129="Festival",4)</f>
        <v>4</v>
      </c>
      <c r="Q129" t="str" cm="1">
        <f t="array" ref="Q129">_xlfn.IFS(R129="FinalProductLaunchPersuasive.png","Product Launch",R129="FinalWorkshopInformative.png","Workshop",R129="FinalFestivalPersuasive.png","Festival",R129="FinalConferenceInformative.png","Conference",R129="FinalProductLaunchInformative.png","Product Launch",R129="FinalWorkshopPersuasive.png","Workshop",R129="FinalFestivalInformative.png","Festival",R129="FinalConferencePersuasive.png","Conference")</f>
        <v>Festival</v>
      </c>
      <c r="R129" t="s">
        <v>24</v>
      </c>
      <c r="S129">
        <v>4</v>
      </c>
      <c r="T129">
        <v>3</v>
      </c>
      <c r="U129">
        <v>1</v>
      </c>
      <c r="V129" t="s">
        <v>17</v>
      </c>
      <c r="W129">
        <v>2</v>
      </c>
      <c r="X129">
        <v>3</v>
      </c>
    </row>
    <row r="130" spans="1:24" x14ac:dyDescent="0.25">
      <c r="A130">
        <v>33</v>
      </c>
      <c r="B130">
        <v>1</v>
      </c>
      <c r="C130">
        <v>3</v>
      </c>
      <c r="D130" t="s">
        <v>20</v>
      </c>
      <c r="E130">
        <v>3</v>
      </c>
      <c r="F130" t="s">
        <v>11</v>
      </c>
      <c r="G130">
        <v>2</v>
      </c>
      <c r="H130">
        <v>2</v>
      </c>
      <c r="I130" t="s">
        <v>12</v>
      </c>
      <c r="J130">
        <v>1</v>
      </c>
      <c r="K130" s="3" t="s">
        <v>13</v>
      </c>
      <c r="L130">
        <v>0</v>
      </c>
      <c r="M130" t="str">
        <f t="shared" si="1"/>
        <v>High</v>
      </c>
      <c r="N130" cm="1">
        <f t="array" ref="N130">_xlfn.IFS(O130="Persuasive",1,O130="Informative",0)</f>
        <v>1</v>
      </c>
      <c r="O130" t="str" cm="1">
        <f t="array" ref="O130">_xlfn.IFS(R130="FinalProductLaunchPersuasive.png","Persuasive",R130="FinalWorkshopInformative.png","Informative",R130="FinalFestivalPersuasive.png","Persuasive",R130="FinalConferenceInformative.png","Informative",R130="FinalProductLaunchInformative.png","Informative",R130="FinalWorkshopPersuasive.png","Persuasive",R130="FinalFestivalInformative.png","Informative",R130="FinalConferencePersuasive.png","Persuasive")</f>
        <v>Persuasive</v>
      </c>
      <c r="P130" cm="1">
        <f t="array" ref="P130">_xlfn.IFS(Q130="Product Launch",2,Q130="Conference",1,Q130="Workshop",3,Q130="Festival",4)</f>
        <v>2</v>
      </c>
      <c r="Q130" t="str" cm="1">
        <f t="array" ref="Q130">_xlfn.IFS(R130="FinalProductLaunchPersuasive.png","Product Launch",R130="FinalWorkshopInformative.png","Workshop",R130="FinalFestivalPersuasive.png","Festival",R130="FinalConferenceInformative.png","Conference",R130="FinalProductLaunchInformative.png","Product Launch",R130="FinalWorkshopPersuasive.png","Workshop",R130="FinalFestivalInformative.png","Festival",R130="FinalConferencePersuasive.png","Conference")</f>
        <v>Product Launch</v>
      </c>
      <c r="R130" t="s">
        <v>14</v>
      </c>
      <c r="S130">
        <v>3</v>
      </c>
      <c r="T130">
        <v>2</v>
      </c>
      <c r="U130">
        <v>1</v>
      </c>
      <c r="V130" t="s">
        <v>17</v>
      </c>
      <c r="W130">
        <v>4</v>
      </c>
      <c r="X130">
        <v>2</v>
      </c>
    </row>
    <row r="131" spans="1:24" x14ac:dyDescent="0.25">
      <c r="A131">
        <v>33</v>
      </c>
      <c r="B131">
        <v>2</v>
      </c>
      <c r="C131">
        <v>3</v>
      </c>
      <c r="D131" t="s">
        <v>20</v>
      </c>
      <c r="E131">
        <v>3</v>
      </c>
      <c r="F131" t="s">
        <v>11</v>
      </c>
      <c r="G131">
        <v>2</v>
      </c>
      <c r="H131">
        <v>2</v>
      </c>
      <c r="I131" t="s">
        <v>12</v>
      </c>
      <c r="J131">
        <v>1</v>
      </c>
      <c r="K131" s="3" t="s">
        <v>13</v>
      </c>
      <c r="L131">
        <v>1</v>
      </c>
      <c r="M131" t="str">
        <f t="shared" ref="M131:M149" si="2">IF(L131=0,"High","Low")</f>
        <v>Low</v>
      </c>
      <c r="N131" cm="1">
        <f t="array" ref="N131">_xlfn.IFS(O131="Persuasive",1,O131="Informative",0)</f>
        <v>0</v>
      </c>
      <c r="O131" t="str" cm="1">
        <f t="array" ref="O131">_xlfn.IFS(R131="FinalProductLaunchPersuasive.png","Persuasive",R131="FinalWorkshopInformative.png","Informative",R131="FinalFestivalPersuasive.png","Persuasive",R131="FinalConferenceInformative.png","Informative",R131="FinalProductLaunchInformative.png","Informative",R131="FinalWorkshopPersuasive.png","Persuasive",R131="FinalFestivalInformative.png","Informative",R131="FinalConferencePersuasive.png","Persuasive")</f>
        <v>Informative</v>
      </c>
      <c r="P131" cm="1">
        <f t="array" ref="P131">_xlfn.IFS(Q131="Product Launch",2,Q131="Conference",1,Q131="Workshop",3,Q131="Festival",4)</f>
        <v>3</v>
      </c>
      <c r="Q131" t="str" cm="1">
        <f t="array" ref="Q131">_xlfn.IFS(R131="FinalProductLaunchPersuasive.png","Product Launch",R131="FinalWorkshopInformative.png","Workshop",R131="FinalFestivalPersuasive.png","Festival",R131="FinalConferenceInformative.png","Conference",R131="FinalProductLaunchInformative.png","Product Launch",R131="FinalWorkshopPersuasive.png","Workshop",R131="FinalFestivalInformative.png","Festival",R131="FinalConferencePersuasive.png","Conference")</f>
        <v>Workshop</v>
      </c>
      <c r="R131" t="s">
        <v>16</v>
      </c>
      <c r="S131">
        <v>4</v>
      </c>
      <c r="T131">
        <v>4</v>
      </c>
      <c r="U131">
        <v>2</v>
      </c>
      <c r="V131" t="s">
        <v>15</v>
      </c>
      <c r="W131">
        <v>4</v>
      </c>
      <c r="X131">
        <v>5</v>
      </c>
    </row>
    <row r="132" spans="1:24" x14ac:dyDescent="0.25">
      <c r="A132">
        <v>33</v>
      </c>
      <c r="B132">
        <v>3</v>
      </c>
      <c r="C132">
        <v>3</v>
      </c>
      <c r="D132" t="s">
        <v>20</v>
      </c>
      <c r="E132">
        <v>3</v>
      </c>
      <c r="F132" t="s">
        <v>11</v>
      </c>
      <c r="G132">
        <v>2</v>
      </c>
      <c r="H132">
        <v>2</v>
      </c>
      <c r="I132" t="s">
        <v>12</v>
      </c>
      <c r="J132">
        <v>1</v>
      </c>
      <c r="K132" s="3" t="s">
        <v>13</v>
      </c>
      <c r="L132">
        <v>0</v>
      </c>
      <c r="M132" t="str">
        <f t="shared" si="2"/>
        <v>High</v>
      </c>
      <c r="N132" cm="1">
        <f t="array" ref="N132">_xlfn.IFS(O132="Persuasive",1,O132="Informative",0)</f>
        <v>1</v>
      </c>
      <c r="O132" t="str" cm="1">
        <f t="array" ref="O132">_xlfn.IFS(R132="FinalProductLaunchPersuasive.png","Persuasive",R132="FinalWorkshopInformative.png","Informative",R132="FinalFestivalPersuasive.png","Persuasive",R132="FinalConferenceInformative.png","Informative",R132="FinalProductLaunchInformative.png","Informative",R132="FinalWorkshopPersuasive.png","Persuasive",R132="FinalFestivalInformative.png","Informative",R132="FinalConferencePersuasive.png","Persuasive")</f>
        <v>Persuasive</v>
      </c>
      <c r="P132" cm="1">
        <f t="array" ref="P132">_xlfn.IFS(Q132="Product Launch",2,Q132="Conference",1,Q132="Workshop",3,Q132="Festival",4)</f>
        <v>4</v>
      </c>
      <c r="Q132" t="str" cm="1">
        <f t="array" ref="Q132">_xlfn.IFS(R132="FinalProductLaunchPersuasive.png","Product Launch",R132="FinalWorkshopInformative.png","Workshop",R132="FinalFestivalPersuasive.png","Festival",R132="FinalConferenceInformative.png","Conference",R132="FinalProductLaunchInformative.png","Product Launch",R132="FinalWorkshopPersuasive.png","Workshop",R132="FinalFestivalInformative.png","Festival",R132="FinalConferencePersuasive.png","Conference")</f>
        <v>Festival</v>
      </c>
      <c r="R132" t="s">
        <v>18</v>
      </c>
      <c r="S132">
        <v>3</v>
      </c>
      <c r="T132">
        <v>3</v>
      </c>
      <c r="U132">
        <v>1</v>
      </c>
      <c r="V132" t="s">
        <v>17</v>
      </c>
      <c r="W132">
        <v>3</v>
      </c>
      <c r="X132">
        <v>2</v>
      </c>
    </row>
    <row r="133" spans="1:24" x14ac:dyDescent="0.25">
      <c r="A133">
        <v>33</v>
      </c>
      <c r="B133">
        <v>4</v>
      </c>
      <c r="C133">
        <v>3</v>
      </c>
      <c r="D133" t="s">
        <v>20</v>
      </c>
      <c r="E133">
        <v>3</v>
      </c>
      <c r="F133" t="s">
        <v>11</v>
      </c>
      <c r="G133">
        <v>2</v>
      </c>
      <c r="H133">
        <v>2</v>
      </c>
      <c r="I133" t="s">
        <v>12</v>
      </c>
      <c r="J133">
        <v>1</v>
      </c>
      <c r="K133" s="3" t="s">
        <v>13</v>
      </c>
      <c r="L133">
        <v>1</v>
      </c>
      <c r="M133" t="str">
        <f t="shared" si="2"/>
        <v>Low</v>
      </c>
      <c r="N133" cm="1">
        <f t="array" ref="N133">_xlfn.IFS(O133="Persuasive",1,O133="Informative",0)</f>
        <v>0</v>
      </c>
      <c r="O133" t="str" cm="1">
        <f t="array" ref="O133">_xlfn.IFS(R133="FinalProductLaunchPersuasive.png","Persuasive",R133="FinalWorkshopInformative.png","Informative",R133="FinalFestivalPersuasive.png","Persuasive",R133="FinalConferenceInformative.png","Informative",R133="FinalProductLaunchInformative.png","Informative",R133="FinalWorkshopPersuasive.png","Persuasive",R133="FinalFestivalInformative.png","Informative",R133="FinalConferencePersuasive.png","Persuasive")</f>
        <v>Informative</v>
      </c>
      <c r="P133" cm="1">
        <f t="array" ref="P133">_xlfn.IFS(Q133="Product Launch",2,Q133="Conference",1,Q133="Workshop",3,Q133="Festival",4)</f>
        <v>1</v>
      </c>
      <c r="Q133" t="str" cm="1">
        <f t="array" ref="Q133">_xlfn.IFS(R133="FinalProductLaunchPersuasive.png","Product Launch",R133="FinalWorkshopInformative.png","Workshop",R133="FinalFestivalPersuasive.png","Festival",R133="FinalConferenceInformative.png","Conference",R133="FinalProductLaunchInformative.png","Product Launch",R133="FinalWorkshopPersuasive.png","Workshop",R133="FinalFestivalInformative.png","Festival",R133="FinalConferencePersuasive.png","Conference")</f>
        <v>Conference</v>
      </c>
      <c r="R133" t="s">
        <v>19</v>
      </c>
      <c r="S133">
        <v>4</v>
      </c>
      <c r="T133">
        <v>4</v>
      </c>
      <c r="U133">
        <v>2</v>
      </c>
      <c r="V133" t="s">
        <v>15</v>
      </c>
      <c r="W133">
        <v>3</v>
      </c>
      <c r="X133">
        <v>4</v>
      </c>
    </row>
    <row r="134" spans="1:24" x14ac:dyDescent="0.25">
      <c r="A134">
        <v>34</v>
      </c>
      <c r="B134">
        <v>1</v>
      </c>
      <c r="C134">
        <v>3</v>
      </c>
      <c r="D134" t="s">
        <v>20</v>
      </c>
      <c r="E134">
        <v>3</v>
      </c>
      <c r="F134" t="s">
        <v>11</v>
      </c>
      <c r="G134">
        <v>3</v>
      </c>
      <c r="H134">
        <v>2</v>
      </c>
      <c r="I134" t="s">
        <v>12</v>
      </c>
      <c r="J134">
        <v>2</v>
      </c>
      <c r="K134" s="3" t="s">
        <v>21</v>
      </c>
      <c r="L134">
        <v>0</v>
      </c>
      <c r="M134" t="str">
        <f t="shared" si="2"/>
        <v>High</v>
      </c>
      <c r="N134" cm="1">
        <f t="array" ref="N134">_xlfn.IFS(O134="Persuasive",1,O134="Informative",0)</f>
        <v>0</v>
      </c>
      <c r="O134" t="str" cm="1">
        <f t="array" ref="O134">_xlfn.IFS(R134="FinalProductLaunchPersuasive.png","Persuasive",R134="FinalWorkshopInformative.png","Informative",R134="FinalFestivalPersuasive.png","Persuasive",R134="FinalConferenceInformative.png","Informative",R134="FinalProductLaunchInformative.png","Informative",R134="FinalWorkshopPersuasive.png","Persuasive",R134="FinalFestivalInformative.png","Informative",R134="FinalConferencePersuasive.png","Persuasive")</f>
        <v>Informative</v>
      </c>
      <c r="P134" cm="1">
        <f t="array" ref="P134">_xlfn.IFS(Q134="Product Launch",2,Q134="Conference",1,Q134="Workshop",3,Q134="Festival",4)</f>
        <v>4</v>
      </c>
      <c r="Q134" t="str" cm="1">
        <f t="array" ref="Q134">_xlfn.IFS(R134="FinalProductLaunchPersuasive.png","Product Launch",R134="FinalWorkshopInformative.png","Workshop",R134="FinalFestivalPersuasive.png","Festival",R134="FinalConferenceInformative.png","Conference",R134="FinalProductLaunchInformative.png","Product Launch",R134="FinalWorkshopPersuasive.png","Workshop",R134="FinalFestivalInformative.png","Festival",R134="FinalConferencePersuasive.png","Conference")</f>
        <v>Festival</v>
      </c>
      <c r="R134" t="s">
        <v>24</v>
      </c>
      <c r="S134">
        <v>3</v>
      </c>
      <c r="T134">
        <v>2</v>
      </c>
      <c r="U134">
        <v>1</v>
      </c>
      <c r="V134" t="s">
        <v>17</v>
      </c>
      <c r="W134">
        <v>4</v>
      </c>
      <c r="X134">
        <v>2</v>
      </c>
    </row>
    <row r="135" spans="1:24" x14ac:dyDescent="0.25">
      <c r="A135">
        <v>34</v>
      </c>
      <c r="B135">
        <v>2</v>
      </c>
      <c r="C135">
        <v>3</v>
      </c>
      <c r="D135" t="s">
        <v>20</v>
      </c>
      <c r="E135">
        <v>3</v>
      </c>
      <c r="F135" t="s">
        <v>11</v>
      </c>
      <c r="G135">
        <v>3</v>
      </c>
      <c r="H135">
        <v>2</v>
      </c>
      <c r="I135" t="s">
        <v>12</v>
      </c>
      <c r="J135">
        <v>2</v>
      </c>
      <c r="K135" s="3" t="s">
        <v>21</v>
      </c>
      <c r="L135">
        <v>1</v>
      </c>
      <c r="M135" t="str">
        <f t="shared" si="2"/>
        <v>Low</v>
      </c>
      <c r="N135" cm="1">
        <f t="array" ref="N135">_xlfn.IFS(O135="Persuasive",1,O135="Informative",0)</f>
        <v>0</v>
      </c>
      <c r="O135" t="str" cm="1">
        <f t="array" ref="O135">_xlfn.IFS(R135="FinalProductLaunchPersuasive.png","Persuasive",R135="FinalWorkshopInformative.png","Informative",R135="FinalFestivalPersuasive.png","Persuasive",R135="FinalConferenceInformative.png","Informative",R135="FinalProductLaunchInformative.png","Informative",R135="FinalWorkshopPersuasive.png","Persuasive",R135="FinalFestivalInformative.png","Informative",R135="FinalConferencePersuasive.png","Persuasive")</f>
        <v>Informative</v>
      </c>
      <c r="P135" cm="1">
        <f t="array" ref="P135">_xlfn.IFS(Q135="Product Launch",2,Q135="Conference",1,Q135="Workshop",3,Q135="Festival",4)</f>
        <v>2</v>
      </c>
      <c r="Q135" t="str" cm="1">
        <f t="array" ref="Q135">_xlfn.IFS(R135="FinalProductLaunchPersuasive.png","Product Launch",R135="FinalWorkshopInformative.png","Workshop",R135="FinalFestivalPersuasive.png","Festival",R135="FinalConferenceInformative.png","Conference",R135="FinalProductLaunchInformative.png","Product Launch",R135="FinalWorkshopPersuasive.png","Workshop",R135="FinalFestivalInformative.png","Festival",R135="FinalConferencePersuasive.png","Conference")</f>
        <v>Product Launch</v>
      </c>
      <c r="R135" t="s">
        <v>22</v>
      </c>
      <c r="S135">
        <v>3</v>
      </c>
      <c r="T135">
        <v>3</v>
      </c>
      <c r="U135">
        <v>1</v>
      </c>
      <c r="V135" t="s">
        <v>17</v>
      </c>
      <c r="W135">
        <v>3</v>
      </c>
      <c r="X135">
        <v>2</v>
      </c>
    </row>
    <row r="136" spans="1:24" x14ac:dyDescent="0.25">
      <c r="A136">
        <v>34</v>
      </c>
      <c r="B136">
        <v>3</v>
      </c>
      <c r="C136">
        <v>3</v>
      </c>
      <c r="D136" t="s">
        <v>20</v>
      </c>
      <c r="E136">
        <v>3</v>
      </c>
      <c r="F136" t="s">
        <v>11</v>
      </c>
      <c r="G136">
        <v>3</v>
      </c>
      <c r="H136">
        <v>2</v>
      </c>
      <c r="I136" t="s">
        <v>12</v>
      </c>
      <c r="J136">
        <v>2</v>
      </c>
      <c r="K136" s="3" t="s">
        <v>21</v>
      </c>
      <c r="L136">
        <v>0</v>
      </c>
      <c r="M136" t="str">
        <f t="shared" si="2"/>
        <v>High</v>
      </c>
      <c r="N136" cm="1">
        <f t="array" ref="N136">_xlfn.IFS(O136="Persuasive",1,O136="Informative",0)</f>
        <v>1</v>
      </c>
      <c r="O136" t="str" cm="1">
        <f t="array" ref="O136">_xlfn.IFS(R136="FinalProductLaunchPersuasive.png","Persuasive",R136="FinalWorkshopInformative.png","Informative",R136="FinalFestivalPersuasive.png","Persuasive",R136="FinalConferenceInformative.png","Informative",R136="FinalProductLaunchInformative.png","Informative",R136="FinalWorkshopPersuasive.png","Persuasive",R136="FinalFestivalInformative.png","Informative",R136="FinalConferencePersuasive.png","Persuasive")</f>
        <v>Persuasive</v>
      </c>
      <c r="P136" cm="1">
        <f t="array" ref="P136">_xlfn.IFS(Q136="Product Launch",2,Q136="Conference",1,Q136="Workshop",3,Q136="Festival",4)</f>
        <v>3</v>
      </c>
      <c r="Q136" t="str" cm="1">
        <f t="array" ref="Q136">_xlfn.IFS(R136="FinalProductLaunchPersuasive.png","Product Launch",R136="FinalWorkshopInformative.png","Workshop",R136="FinalFestivalPersuasive.png","Festival",R136="FinalConferenceInformative.png","Conference",R136="FinalProductLaunchInformative.png","Product Launch",R136="FinalWorkshopPersuasive.png","Workshop",R136="FinalFestivalInformative.png","Festival",R136="FinalConferencePersuasive.png","Conference")</f>
        <v>Workshop</v>
      </c>
      <c r="R136" t="s">
        <v>23</v>
      </c>
      <c r="S136">
        <v>4</v>
      </c>
      <c r="T136">
        <v>4</v>
      </c>
      <c r="U136">
        <v>2</v>
      </c>
      <c r="V136" t="s">
        <v>15</v>
      </c>
      <c r="W136">
        <v>2</v>
      </c>
      <c r="X136">
        <v>3</v>
      </c>
    </row>
    <row r="137" spans="1:24" x14ac:dyDescent="0.25">
      <c r="A137">
        <v>34</v>
      </c>
      <c r="B137">
        <v>4</v>
      </c>
      <c r="C137">
        <v>3</v>
      </c>
      <c r="D137" t="s">
        <v>20</v>
      </c>
      <c r="E137">
        <v>3</v>
      </c>
      <c r="F137" t="s">
        <v>11</v>
      </c>
      <c r="G137">
        <v>3</v>
      </c>
      <c r="H137">
        <v>2</v>
      </c>
      <c r="I137" t="s">
        <v>12</v>
      </c>
      <c r="J137">
        <v>2</v>
      </c>
      <c r="K137" s="3" t="s">
        <v>21</v>
      </c>
      <c r="L137">
        <v>1</v>
      </c>
      <c r="M137" t="str">
        <f t="shared" si="2"/>
        <v>Low</v>
      </c>
      <c r="N137" cm="1">
        <f t="array" ref="N137">_xlfn.IFS(O137="Persuasive",1,O137="Informative",0)</f>
        <v>1</v>
      </c>
      <c r="O137" t="str" cm="1">
        <f t="array" ref="O137">_xlfn.IFS(R137="FinalProductLaunchPersuasive.png","Persuasive",R137="FinalWorkshopInformative.png","Informative",R137="FinalFestivalPersuasive.png","Persuasive",R137="FinalConferenceInformative.png","Informative",R137="FinalProductLaunchInformative.png","Informative",R137="FinalWorkshopPersuasive.png","Persuasive",R137="FinalFestivalInformative.png","Informative",R137="FinalConferencePersuasive.png","Persuasive")</f>
        <v>Persuasive</v>
      </c>
      <c r="P137" cm="1">
        <f t="array" ref="P137">_xlfn.IFS(Q137="Product Launch",2,Q137="Conference",1,Q137="Workshop",3,Q137="Festival",4)</f>
        <v>1</v>
      </c>
      <c r="Q137" t="str" cm="1">
        <f t="array" ref="Q137">_xlfn.IFS(R137="FinalProductLaunchPersuasive.png","Product Launch",R137="FinalWorkshopInformative.png","Workshop",R137="FinalFestivalPersuasive.png","Festival",R137="FinalConferenceInformative.png","Conference",R137="FinalProductLaunchInformative.png","Product Launch",R137="FinalWorkshopPersuasive.png","Workshop",R137="FinalFestivalInformative.png","Festival",R137="FinalConferencePersuasive.png","Conference")</f>
        <v>Conference</v>
      </c>
      <c r="R137" t="s">
        <v>25</v>
      </c>
      <c r="S137">
        <v>2</v>
      </c>
      <c r="T137">
        <v>2</v>
      </c>
      <c r="U137">
        <v>2</v>
      </c>
      <c r="V137" t="s">
        <v>15</v>
      </c>
      <c r="W137">
        <v>3</v>
      </c>
      <c r="X137">
        <v>1</v>
      </c>
    </row>
    <row r="138" spans="1:24" x14ac:dyDescent="0.25">
      <c r="A138">
        <v>35</v>
      </c>
      <c r="B138">
        <v>1</v>
      </c>
      <c r="C138">
        <v>2</v>
      </c>
      <c r="D138" t="s">
        <v>10</v>
      </c>
      <c r="E138">
        <v>4</v>
      </c>
      <c r="F138" t="s">
        <v>29</v>
      </c>
      <c r="G138">
        <v>2</v>
      </c>
      <c r="H138">
        <v>2</v>
      </c>
      <c r="I138" t="s">
        <v>12</v>
      </c>
      <c r="J138">
        <v>3</v>
      </c>
      <c r="K138" s="3" t="s">
        <v>26</v>
      </c>
      <c r="L138">
        <v>0</v>
      </c>
      <c r="M138" t="str">
        <f t="shared" si="2"/>
        <v>High</v>
      </c>
      <c r="N138" cm="1">
        <f t="array" ref="N138">_xlfn.IFS(O138="Persuasive",1,O138="Informative",0)</f>
        <v>0</v>
      </c>
      <c r="O138" t="str" cm="1">
        <f t="array" ref="O138">_xlfn.IFS(R138="FinalProductLaunchPersuasive.png","Persuasive",R138="FinalWorkshopInformative.png","Informative",R138="FinalFestivalPersuasive.png","Persuasive",R138="FinalConferenceInformative.png","Informative",R138="FinalProductLaunchInformative.png","Informative",R138="FinalWorkshopPersuasive.png","Persuasive",R138="FinalFestivalInformative.png","Informative",R138="FinalConferencePersuasive.png","Persuasive")</f>
        <v>Informative</v>
      </c>
      <c r="P138" cm="1">
        <f t="array" ref="P138">_xlfn.IFS(Q138="Product Launch",2,Q138="Conference",1,Q138="Workshop",3,Q138="Festival",4)</f>
        <v>1</v>
      </c>
      <c r="Q138" t="str" cm="1">
        <f t="array" ref="Q138">_xlfn.IFS(R138="FinalProductLaunchPersuasive.png","Product Launch",R138="FinalWorkshopInformative.png","Workshop",R138="FinalFestivalPersuasive.png","Festival",R138="FinalConferenceInformative.png","Conference",R138="FinalProductLaunchInformative.png","Product Launch",R138="FinalWorkshopPersuasive.png","Workshop",R138="FinalFestivalInformative.png","Festival",R138="FinalConferencePersuasive.png","Conference")</f>
        <v>Conference</v>
      </c>
      <c r="R138" t="s">
        <v>19</v>
      </c>
      <c r="S138">
        <v>3</v>
      </c>
      <c r="T138">
        <v>3</v>
      </c>
      <c r="U138">
        <v>2</v>
      </c>
      <c r="V138" t="s">
        <v>15</v>
      </c>
      <c r="W138">
        <v>4</v>
      </c>
      <c r="X138">
        <v>4</v>
      </c>
    </row>
    <row r="139" spans="1:24" x14ac:dyDescent="0.25">
      <c r="A139">
        <v>35</v>
      </c>
      <c r="B139">
        <v>2</v>
      </c>
      <c r="C139">
        <v>2</v>
      </c>
      <c r="D139" t="s">
        <v>10</v>
      </c>
      <c r="E139">
        <v>4</v>
      </c>
      <c r="F139" t="s">
        <v>29</v>
      </c>
      <c r="G139">
        <v>2</v>
      </c>
      <c r="H139">
        <v>2</v>
      </c>
      <c r="I139" t="s">
        <v>12</v>
      </c>
      <c r="J139">
        <v>3</v>
      </c>
      <c r="K139" s="3" t="s">
        <v>26</v>
      </c>
      <c r="L139">
        <v>0</v>
      </c>
      <c r="M139" t="str">
        <f t="shared" si="2"/>
        <v>High</v>
      </c>
      <c r="N139" cm="1">
        <f t="array" ref="N139">_xlfn.IFS(O139="Persuasive",1,O139="Informative",0)</f>
        <v>0</v>
      </c>
      <c r="O139" t="str" cm="1">
        <f t="array" ref="O139">_xlfn.IFS(R139="FinalProductLaunchPersuasive.png","Persuasive",R139="FinalWorkshopInformative.png","Informative",R139="FinalFestivalPersuasive.png","Persuasive",R139="FinalConferenceInformative.png","Informative",R139="FinalProductLaunchInformative.png","Informative",R139="FinalWorkshopPersuasive.png","Persuasive",R139="FinalFestivalInformative.png","Informative",R139="FinalConferencePersuasive.png","Persuasive")</f>
        <v>Informative</v>
      </c>
      <c r="P139" cm="1">
        <f t="array" ref="P139">_xlfn.IFS(Q139="Product Launch",2,Q139="Conference",1,Q139="Workshop",3,Q139="Festival",4)</f>
        <v>3</v>
      </c>
      <c r="Q139" t="str" cm="1">
        <f t="array" ref="Q139">_xlfn.IFS(R139="FinalProductLaunchPersuasive.png","Product Launch",R139="FinalWorkshopInformative.png","Workshop",R139="FinalFestivalPersuasive.png","Festival",R139="FinalConferenceInformative.png","Conference",R139="FinalProductLaunchInformative.png","Product Launch",R139="FinalWorkshopPersuasive.png","Workshop",R139="FinalFestivalInformative.png","Festival",R139="FinalConferencePersuasive.png","Conference")</f>
        <v>Workshop</v>
      </c>
      <c r="R139" t="s">
        <v>16</v>
      </c>
      <c r="S139">
        <v>4</v>
      </c>
      <c r="T139">
        <v>4</v>
      </c>
      <c r="U139">
        <v>2</v>
      </c>
      <c r="V139" t="s">
        <v>15</v>
      </c>
      <c r="W139">
        <v>3</v>
      </c>
      <c r="X139">
        <v>5</v>
      </c>
    </row>
    <row r="140" spans="1:24" x14ac:dyDescent="0.25">
      <c r="A140">
        <v>35</v>
      </c>
      <c r="B140">
        <v>3</v>
      </c>
      <c r="C140">
        <v>2</v>
      </c>
      <c r="D140" t="s">
        <v>10</v>
      </c>
      <c r="E140">
        <v>4</v>
      </c>
      <c r="F140" t="s">
        <v>29</v>
      </c>
      <c r="G140">
        <v>2</v>
      </c>
      <c r="H140">
        <v>2</v>
      </c>
      <c r="I140" t="s">
        <v>12</v>
      </c>
      <c r="J140">
        <v>3</v>
      </c>
      <c r="K140" s="3" t="s">
        <v>26</v>
      </c>
      <c r="L140">
        <v>1</v>
      </c>
      <c r="M140" t="str">
        <f t="shared" si="2"/>
        <v>Low</v>
      </c>
      <c r="N140" cm="1">
        <f t="array" ref="N140">_xlfn.IFS(O140="Persuasive",1,O140="Informative",0)</f>
        <v>1</v>
      </c>
      <c r="O140" t="str" cm="1">
        <f t="array" ref="O140">_xlfn.IFS(R140="FinalProductLaunchPersuasive.png","Persuasive",R140="FinalWorkshopInformative.png","Informative",R140="FinalFestivalPersuasive.png","Persuasive",R140="FinalConferenceInformative.png","Informative",R140="FinalProductLaunchInformative.png","Informative",R140="FinalWorkshopPersuasive.png","Persuasive",R140="FinalFestivalInformative.png","Informative",R140="FinalConferencePersuasive.png","Persuasive")</f>
        <v>Persuasive</v>
      </c>
      <c r="P140" cm="1">
        <f t="array" ref="P140">_xlfn.IFS(Q140="Product Launch",2,Q140="Conference",1,Q140="Workshop",3,Q140="Festival",4)</f>
        <v>2</v>
      </c>
      <c r="Q140" t="str" cm="1">
        <f t="array" ref="Q140">_xlfn.IFS(R140="FinalProductLaunchPersuasive.png","Product Launch",R140="FinalWorkshopInformative.png","Workshop",R140="FinalFestivalPersuasive.png","Festival",R140="FinalConferenceInformative.png","Conference",R140="FinalProductLaunchInformative.png","Product Launch",R140="FinalWorkshopPersuasive.png","Workshop",R140="FinalFestivalInformative.png","Festival",R140="FinalConferencePersuasive.png","Conference")</f>
        <v>Product Launch</v>
      </c>
      <c r="R140" t="s">
        <v>14</v>
      </c>
      <c r="S140">
        <v>2</v>
      </c>
      <c r="T140">
        <v>2</v>
      </c>
      <c r="U140">
        <v>2</v>
      </c>
      <c r="V140" t="s">
        <v>15</v>
      </c>
      <c r="W140">
        <v>2</v>
      </c>
      <c r="X140">
        <v>4</v>
      </c>
    </row>
    <row r="141" spans="1:24" x14ac:dyDescent="0.25">
      <c r="A141">
        <v>35</v>
      </c>
      <c r="B141">
        <v>4</v>
      </c>
      <c r="C141">
        <v>2</v>
      </c>
      <c r="D141" t="s">
        <v>10</v>
      </c>
      <c r="E141">
        <v>4</v>
      </c>
      <c r="F141" t="s">
        <v>29</v>
      </c>
      <c r="G141">
        <v>2</v>
      </c>
      <c r="H141">
        <v>2</v>
      </c>
      <c r="I141" t="s">
        <v>12</v>
      </c>
      <c r="J141">
        <v>3</v>
      </c>
      <c r="K141" s="3" t="s">
        <v>26</v>
      </c>
      <c r="L141">
        <v>1</v>
      </c>
      <c r="M141" t="str">
        <f t="shared" si="2"/>
        <v>Low</v>
      </c>
      <c r="N141" cm="1">
        <f t="array" ref="N141">_xlfn.IFS(O141="Persuasive",1,O141="Informative",0)</f>
        <v>1</v>
      </c>
      <c r="O141" t="str" cm="1">
        <f t="array" ref="O141">_xlfn.IFS(R141="FinalProductLaunchPersuasive.png","Persuasive",R141="FinalWorkshopInformative.png","Informative",R141="FinalFestivalPersuasive.png","Persuasive",R141="FinalConferenceInformative.png","Informative",R141="FinalProductLaunchInformative.png","Informative",R141="FinalWorkshopPersuasive.png","Persuasive",R141="FinalFestivalInformative.png","Informative",R141="FinalConferencePersuasive.png","Persuasive")</f>
        <v>Persuasive</v>
      </c>
      <c r="P141" cm="1">
        <f t="array" ref="P141">_xlfn.IFS(Q141="Product Launch",2,Q141="Conference",1,Q141="Workshop",3,Q141="Festival",4)</f>
        <v>4</v>
      </c>
      <c r="Q141" t="str" cm="1">
        <f t="array" ref="Q141">_xlfn.IFS(R141="FinalProductLaunchPersuasive.png","Product Launch",R141="FinalWorkshopInformative.png","Workshop",R141="FinalFestivalPersuasive.png","Festival",R141="FinalConferenceInformative.png","Conference",R141="FinalProductLaunchInformative.png","Product Launch",R141="FinalWorkshopPersuasive.png","Workshop",R141="FinalFestivalInformative.png","Festival",R141="FinalConferencePersuasive.png","Conference")</f>
        <v>Festival</v>
      </c>
      <c r="R141" t="s">
        <v>18</v>
      </c>
      <c r="S141">
        <v>3</v>
      </c>
      <c r="T141">
        <v>2</v>
      </c>
      <c r="U141">
        <v>2</v>
      </c>
      <c r="V141" t="s">
        <v>15</v>
      </c>
      <c r="W141">
        <v>4</v>
      </c>
      <c r="X141">
        <v>4</v>
      </c>
    </row>
    <row r="142" spans="1:24" x14ac:dyDescent="0.25">
      <c r="A142">
        <v>36</v>
      </c>
      <c r="B142">
        <v>1</v>
      </c>
      <c r="C142">
        <v>2</v>
      </c>
      <c r="D142" t="s">
        <v>10</v>
      </c>
      <c r="E142">
        <v>4</v>
      </c>
      <c r="F142" t="s">
        <v>29</v>
      </c>
      <c r="G142">
        <v>4</v>
      </c>
      <c r="H142">
        <v>2</v>
      </c>
      <c r="I142" t="s">
        <v>12</v>
      </c>
      <c r="J142">
        <v>2</v>
      </c>
      <c r="K142" s="3" t="s">
        <v>21</v>
      </c>
      <c r="L142">
        <v>0</v>
      </c>
      <c r="M142" t="str">
        <f t="shared" si="2"/>
        <v>High</v>
      </c>
      <c r="N142" cm="1">
        <f t="array" ref="N142">_xlfn.IFS(O142="Persuasive",1,O142="Informative",0)</f>
        <v>0</v>
      </c>
      <c r="O142" t="str" cm="1">
        <f t="array" ref="O142">_xlfn.IFS(R142="FinalProductLaunchPersuasive.png","Persuasive",R142="FinalWorkshopInformative.png","Informative",R142="FinalFestivalPersuasive.png","Persuasive",R142="FinalConferenceInformative.png","Informative",R142="FinalProductLaunchInformative.png","Informative",R142="FinalWorkshopPersuasive.png","Persuasive",R142="FinalFestivalInformative.png","Informative",R142="FinalConferencePersuasive.png","Persuasive")</f>
        <v>Informative</v>
      </c>
      <c r="P142" cm="1">
        <f t="array" ref="P142">_xlfn.IFS(Q142="Product Launch",2,Q142="Conference",1,Q142="Workshop",3,Q142="Festival",4)</f>
        <v>2</v>
      </c>
      <c r="Q142" t="str" cm="1">
        <f t="array" ref="Q142">_xlfn.IFS(R142="FinalProductLaunchPersuasive.png","Product Launch",R142="FinalWorkshopInformative.png","Workshop",R142="FinalFestivalPersuasive.png","Festival",R142="FinalConferenceInformative.png","Conference",R142="FinalProductLaunchInformative.png","Product Launch",R142="FinalWorkshopPersuasive.png","Workshop",R142="FinalFestivalInformative.png","Festival",R142="FinalConferencePersuasive.png","Conference")</f>
        <v>Product Launch</v>
      </c>
      <c r="R142" t="s">
        <v>22</v>
      </c>
      <c r="S142">
        <v>1</v>
      </c>
      <c r="T142">
        <v>1</v>
      </c>
      <c r="U142">
        <v>1</v>
      </c>
      <c r="V142" t="s">
        <v>17</v>
      </c>
      <c r="W142">
        <v>2</v>
      </c>
      <c r="X142">
        <v>1</v>
      </c>
    </row>
    <row r="143" spans="1:24" x14ac:dyDescent="0.25">
      <c r="A143">
        <v>36</v>
      </c>
      <c r="B143">
        <v>2</v>
      </c>
      <c r="C143">
        <v>2</v>
      </c>
      <c r="D143" t="s">
        <v>10</v>
      </c>
      <c r="E143">
        <v>4</v>
      </c>
      <c r="F143" t="s">
        <v>29</v>
      </c>
      <c r="G143">
        <v>4</v>
      </c>
      <c r="H143">
        <v>2</v>
      </c>
      <c r="I143" t="s">
        <v>12</v>
      </c>
      <c r="J143">
        <v>2</v>
      </c>
      <c r="K143" s="3" t="s">
        <v>21</v>
      </c>
      <c r="L143">
        <v>1</v>
      </c>
      <c r="M143" t="str">
        <f t="shared" si="2"/>
        <v>Low</v>
      </c>
      <c r="N143" cm="1">
        <f t="array" ref="N143">_xlfn.IFS(O143="Persuasive",1,O143="Informative",0)</f>
        <v>0</v>
      </c>
      <c r="O143" t="str" cm="1">
        <f t="array" ref="O143">_xlfn.IFS(R143="FinalProductLaunchPersuasive.png","Persuasive",R143="FinalWorkshopInformative.png","Informative",R143="FinalFestivalPersuasive.png","Persuasive",R143="FinalConferenceInformative.png","Informative",R143="FinalProductLaunchInformative.png","Informative",R143="FinalWorkshopPersuasive.png","Persuasive",R143="FinalFestivalInformative.png","Informative",R143="FinalConferencePersuasive.png","Persuasive")</f>
        <v>Informative</v>
      </c>
      <c r="P143" cm="1">
        <f t="array" ref="P143">_xlfn.IFS(Q143="Product Launch",2,Q143="Conference",1,Q143="Workshop",3,Q143="Festival",4)</f>
        <v>4</v>
      </c>
      <c r="Q143" t="str" cm="1">
        <f t="array" ref="Q143">_xlfn.IFS(R143="FinalProductLaunchPersuasive.png","Product Launch",R143="FinalWorkshopInformative.png","Workshop",R143="FinalFestivalPersuasive.png","Festival",R143="FinalConferenceInformative.png","Conference",R143="FinalProductLaunchInformative.png","Product Launch",R143="FinalWorkshopPersuasive.png","Workshop",R143="FinalFestivalInformative.png","Festival",R143="FinalConferencePersuasive.png","Conference")</f>
        <v>Festival</v>
      </c>
      <c r="R143" t="s">
        <v>24</v>
      </c>
      <c r="S143">
        <v>1</v>
      </c>
      <c r="T143">
        <v>1</v>
      </c>
      <c r="U143">
        <v>1</v>
      </c>
      <c r="V143" t="s">
        <v>17</v>
      </c>
      <c r="W143">
        <v>2</v>
      </c>
      <c r="X143">
        <v>1</v>
      </c>
    </row>
    <row r="144" spans="1:24" x14ac:dyDescent="0.25">
      <c r="A144">
        <v>36</v>
      </c>
      <c r="B144">
        <v>3</v>
      </c>
      <c r="C144">
        <v>2</v>
      </c>
      <c r="D144" t="s">
        <v>10</v>
      </c>
      <c r="E144">
        <v>4</v>
      </c>
      <c r="F144" t="s">
        <v>29</v>
      </c>
      <c r="G144">
        <v>4</v>
      </c>
      <c r="H144">
        <v>2</v>
      </c>
      <c r="I144" t="s">
        <v>12</v>
      </c>
      <c r="J144">
        <v>2</v>
      </c>
      <c r="K144" s="3" t="s">
        <v>21</v>
      </c>
      <c r="L144">
        <v>1</v>
      </c>
      <c r="M144" t="str">
        <f t="shared" si="2"/>
        <v>Low</v>
      </c>
      <c r="N144" cm="1">
        <f t="array" ref="N144">_xlfn.IFS(O144="Persuasive",1,O144="Informative",0)</f>
        <v>1</v>
      </c>
      <c r="O144" t="str" cm="1">
        <f t="array" ref="O144">_xlfn.IFS(R144="FinalProductLaunchPersuasive.png","Persuasive",R144="FinalWorkshopInformative.png","Informative",R144="FinalFestivalPersuasive.png","Persuasive",R144="FinalConferenceInformative.png","Informative",R144="FinalProductLaunchInformative.png","Informative",R144="FinalWorkshopPersuasive.png","Persuasive",R144="FinalFestivalInformative.png","Informative",R144="FinalConferencePersuasive.png","Persuasive")</f>
        <v>Persuasive</v>
      </c>
      <c r="P144" cm="1">
        <f t="array" ref="P144">_xlfn.IFS(Q144="Product Launch",2,Q144="Conference",1,Q144="Workshop",3,Q144="Festival",4)</f>
        <v>1</v>
      </c>
      <c r="Q144" t="str" cm="1">
        <f t="array" ref="Q144">_xlfn.IFS(R144="FinalProductLaunchPersuasive.png","Product Launch",R144="FinalWorkshopInformative.png","Workshop",R144="FinalFestivalPersuasive.png","Festival",R144="FinalConferenceInformative.png","Conference",R144="FinalProductLaunchInformative.png","Product Launch",R144="FinalWorkshopPersuasive.png","Workshop",R144="FinalFestivalInformative.png","Festival",R144="FinalConferencePersuasive.png","Conference")</f>
        <v>Conference</v>
      </c>
      <c r="R144" t="s">
        <v>25</v>
      </c>
      <c r="S144">
        <v>1</v>
      </c>
      <c r="T144">
        <v>1</v>
      </c>
      <c r="U144">
        <v>1</v>
      </c>
      <c r="V144" t="s">
        <v>17</v>
      </c>
      <c r="W144">
        <v>2</v>
      </c>
      <c r="X144">
        <v>1</v>
      </c>
    </row>
    <row r="145" spans="1:24" x14ac:dyDescent="0.25">
      <c r="A145">
        <v>36</v>
      </c>
      <c r="B145">
        <v>4</v>
      </c>
      <c r="C145">
        <v>2</v>
      </c>
      <c r="D145" t="s">
        <v>10</v>
      </c>
      <c r="E145">
        <v>4</v>
      </c>
      <c r="F145" t="s">
        <v>29</v>
      </c>
      <c r="G145">
        <v>4</v>
      </c>
      <c r="H145">
        <v>2</v>
      </c>
      <c r="I145" t="s">
        <v>12</v>
      </c>
      <c r="J145">
        <v>2</v>
      </c>
      <c r="K145" s="3" t="s">
        <v>21</v>
      </c>
      <c r="L145">
        <v>0</v>
      </c>
      <c r="M145" t="str">
        <f t="shared" si="2"/>
        <v>High</v>
      </c>
      <c r="N145" cm="1">
        <f t="array" ref="N145">_xlfn.IFS(O145="Persuasive",1,O145="Informative",0)</f>
        <v>1</v>
      </c>
      <c r="O145" t="str" cm="1">
        <f t="array" ref="O145">_xlfn.IFS(R145="FinalProductLaunchPersuasive.png","Persuasive",R145="FinalWorkshopInformative.png","Informative",R145="FinalFestivalPersuasive.png","Persuasive",R145="FinalConferenceInformative.png","Informative",R145="FinalProductLaunchInformative.png","Informative",R145="FinalWorkshopPersuasive.png","Persuasive",R145="FinalFestivalInformative.png","Informative",R145="FinalConferencePersuasive.png","Persuasive")</f>
        <v>Persuasive</v>
      </c>
      <c r="P145" cm="1">
        <f t="array" ref="P145">_xlfn.IFS(Q145="Product Launch",2,Q145="Conference",1,Q145="Workshop",3,Q145="Festival",4)</f>
        <v>3</v>
      </c>
      <c r="Q145" t="str" cm="1">
        <f t="array" ref="Q145">_xlfn.IFS(R145="FinalProductLaunchPersuasive.png","Product Launch",R145="FinalWorkshopInformative.png","Workshop",R145="FinalFestivalPersuasive.png","Festival",R145="FinalConferenceInformative.png","Conference",R145="FinalProductLaunchInformative.png","Product Launch",R145="FinalWorkshopPersuasive.png","Workshop",R145="FinalFestivalInformative.png","Festival",R145="FinalConferencePersuasive.png","Conference")</f>
        <v>Workshop</v>
      </c>
      <c r="R145" t="s">
        <v>23</v>
      </c>
      <c r="S145">
        <v>1</v>
      </c>
      <c r="T145">
        <v>1</v>
      </c>
      <c r="U145">
        <v>1</v>
      </c>
      <c r="V145" t="s">
        <v>17</v>
      </c>
      <c r="W145">
        <v>1</v>
      </c>
      <c r="X145">
        <v>1</v>
      </c>
    </row>
    <row r="146" spans="1:24" x14ac:dyDescent="0.25">
      <c r="A146">
        <v>37</v>
      </c>
      <c r="B146">
        <v>1</v>
      </c>
      <c r="C146">
        <v>3</v>
      </c>
      <c r="D146" t="s">
        <v>20</v>
      </c>
      <c r="E146">
        <v>4</v>
      </c>
      <c r="F146" t="s">
        <v>29</v>
      </c>
      <c r="G146">
        <v>3</v>
      </c>
      <c r="H146">
        <v>2</v>
      </c>
      <c r="I146" t="s">
        <v>12</v>
      </c>
      <c r="J146">
        <v>2</v>
      </c>
      <c r="K146" s="3" t="s">
        <v>21</v>
      </c>
      <c r="L146">
        <v>0</v>
      </c>
      <c r="M146" t="str">
        <f t="shared" si="2"/>
        <v>High</v>
      </c>
      <c r="N146" cm="1">
        <f t="array" ref="N146">_xlfn.IFS(O146="Persuasive",1,O146="Informative",0)</f>
        <v>0</v>
      </c>
      <c r="O146" t="str" cm="1">
        <f t="array" ref="O146">_xlfn.IFS(R146="FinalProductLaunchPersuasive.png","Persuasive",R146="FinalWorkshopInformative.png","Informative",R146="FinalFestivalPersuasive.png","Persuasive",R146="FinalConferenceInformative.png","Informative",R146="FinalProductLaunchInformative.png","Informative",R146="FinalWorkshopPersuasive.png","Persuasive",R146="FinalFestivalInformative.png","Informative",R146="FinalConferencePersuasive.png","Persuasive")</f>
        <v>Informative</v>
      </c>
      <c r="P146" cm="1">
        <f t="array" ref="P146">_xlfn.IFS(Q146="Product Launch",2,Q146="Conference",1,Q146="Workshop",3,Q146="Festival",4)</f>
        <v>3</v>
      </c>
      <c r="Q146" t="str" cm="1">
        <f t="array" ref="Q146">_xlfn.IFS(R146="FinalProductLaunchPersuasive.png","Product Launch",R146="FinalWorkshopInformative.png","Workshop",R146="FinalFestivalPersuasive.png","Festival",R146="FinalConferenceInformative.png","Conference",R146="FinalProductLaunchInformative.png","Product Launch",R146="FinalWorkshopPersuasive.png","Workshop",R146="FinalFestivalInformative.png","Festival",R146="FinalConferencePersuasive.png","Conference")</f>
        <v>Workshop</v>
      </c>
      <c r="R146" t="s">
        <v>16</v>
      </c>
      <c r="S146">
        <v>2</v>
      </c>
      <c r="T146">
        <v>2</v>
      </c>
      <c r="U146">
        <v>1</v>
      </c>
      <c r="V146" t="s">
        <v>17</v>
      </c>
      <c r="W146">
        <v>2</v>
      </c>
      <c r="X146">
        <v>2</v>
      </c>
    </row>
    <row r="147" spans="1:24" x14ac:dyDescent="0.25">
      <c r="A147">
        <v>37</v>
      </c>
      <c r="B147">
        <v>2</v>
      </c>
      <c r="C147">
        <v>3</v>
      </c>
      <c r="D147" t="s">
        <v>20</v>
      </c>
      <c r="E147">
        <v>4</v>
      </c>
      <c r="F147" t="s">
        <v>29</v>
      </c>
      <c r="G147">
        <v>3</v>
      </c>
      <c r="H147">
        <v>2</v>
      </c>
      <c r="I147" t="s">
        <v>12</v>
      </c>
      <c r="J147">
        <v>2</v>
      </c>
      <c r="K147" s="3" t="s">
        <v>21</v>
      </c>
      <c r="L147">
        <v>1</v>
      </c>
      <c r="M147" t="str">
        <f t="shared" si="2"/>
        <v>Low</v>
      </c>
      <c r="N147" cm="1">
        <f t="array" ref="N147">_xlfn.IFS(O147="Persuasive",1,O147="Informative",0)</f>
        <v>1</v>
      </c>
      <c r="O147" t="str" cm="1">
        <f t="array" ref="O147">_xlfn.IFS(R147="FinalProductLaunchPersuasive.png","Persuasive",R147="FinalWorkshopInformative.png","Informative",R147="FinalFestivalPersuasive.png","Persuasive",R147="FinalConferenceInformative.png","Informative",R147="FinalProductLaunchInformative.png","Informative",R147="FinalWorkshopPersuasive.png","Persuasive",R147="FinalFestivalInformative.png","Informative",R147="FinalConferencePersuasive.png","Persuasive")</f>
        <v>Persuasive</v>
      </c>
      <c r="P147" cm="1">
        <f t="array" ref="P147">_xlfn.IFS(Q147="Product Launch",2,Q147="Conference",1,Q147="Workshop",3,Q147="Festival",4)</f>
        <v>4</v>
      </c>
      <c r="Q147" t="str" cm="1">
        <f t="array" ref="Q147">_xlfn.IFS(R147="FinalProductLaunchPersuasive.png","Product Launch",R147="FinalWorkshopInformative.png","Workshop",R147="FinalFestivalPersuasive.png","Festival",R147="FinalConferenceInformative.png","Conference",R147="FinalProductLaunchInformative.png","Product Launch",R147="FinalWorkshopPersuasive.png","Workshop",R147="FinalFestivalInformative.png","Festival",R147="FinalConferencePersuasive.png","Conference")</f>
        <v>Festival</v>
      </c>
      <c r="R147" t="s">
        <v>18</v>
      </c>
      <c r="S147">
        <v>3</v>
      </c>
      <c r="T147">
        <v>3</v>
      </c>
      <c r="U147">
        <v>1</v>
      </c>
      <c r="V147" t="s">
        <v>17</v>
      </c>
      <c r="W147">
        <v>1</v>
      </c>
      <c r="X147">
        <v>3</v>
      </c>
    </row>
    <row r="148" spans="1:24" x14ac:dyDescent="0.25">
      <c r="A148">
        <v>37</v>
      </c>
      <c r="B148">
        <v>3</v>
      </c>
      <c r="C148">
        <v>3</v>
      </c>
      <c r="D148" t="s">
        <v>20</v>
      </c>
      <c r="E148">
        <v>4</v>
      </c>
      <c r="F148" t="s">
        <v>29</v>
      </c>
      <c r="G148">
        <v>3</v>
      </c>
      <c r="H148">
        <v>2</v>
      </c>
      <c r="I148" t="s">
        <v>12</v>
      </c>
      <c r="J148">
        <v>2</v>
      </c>
      <c r="K148" s="3" t="s">
        <v>21</v>
      </c>
      <c r="L148">
        <v>0</v>
      </c>
      <c r="M148" t="str">
        <f t="shared" si="2"/>
        <v>High</v>
      </c>
      <c r="N148" cm="1">
        <f t="array" ref="N148">_xlfn.IFS(O148="Persuasive",1,O148="Informative",0)</f>
        <v>1</v>
      </c>
      <c r="O148" t="str" cm="1">
        <f t="array" ref="O148">_xlfn.IFS(R148="FinalProductLaunchPersuasive.png","Persuasive",R148="FinalWorkshopInformative.png","Informative",R148="FinalFestivalPersuasive.png","Persuasive",R148="FinalConferenceInformative.png","Informative",R148="FinalProductLaunchInformative.png","Informative",R148="FinalWorkshopPersuasive.png","Persuasive",R148="FinalFestivalInformative.png","Informative",R148="FinalConferencePersuasive.png","Persuasive")</f>
        <v>Persuasive</v>
      </c>
      <c r="P148" cm="1">
        <f t="array" ref="P148">_xlfn.IFS(Q148="Product Launch",2,Q148="Conference",1,Q148="Workshop",3,Q148="Festival",4)</f>
        <v>2</v>
      </c>
      <c r="Q148" t="str" cm="1">
        <f t="array" ref="Q148">_xlfn.IFS(R148="FinalProductLaunchPersuasive.png","Product Launch",R148="FinalWorkshopInformative.png","Workshop",R148="FinalFestivalPersuasive.png","Festival",R148="FinalConferenceInformative.png","Conference",R148="FinalProductLaunchInformative.png","Product Launch",R148="FinalWorkshopPersuasive.png","Workshop",R148="FinalFestivalInformative.png","Festival",R148="FinalConferencePersuasive.png","Conference")</f>
        <v>Product Launch</v>
      </c>
      <c r="R148" t="s">
        <v>14</v>
      </c>
      <c r="S148">
        <v>3</v>
      </c>
      <c r="T148">
        <v>2</v>
      </c>
      <c r="U148">
        <v>2</v>
      </c>
      <c r="V148" t="s">
        <v>15</v>
      </c>
      <c r="W148">
        <v>2</v>
      </c>
      <c r="X148">
        <v>2</v>
      </c>
    </row>
    <row r="149" spans="1:24" x14ac:dyDescent="0.25">
      <c r="A149">
        <v>37</v>
      </c>
      <c r="B149">
        <v>4</v>
      </c>
      <c r="C149">
        <v>3</v>
      </c>
      <c r="D149" t="s">
        <v>20</v>
      </c>
      <c r="E149">
        <v>4</v>
      </c>
      <c r="F149" t="s">
        <v>29</v>
      </c>
      <c r="G149">
        <v>3</v>
      </c>
      <c r="H149">
        <v>2</v>
      </c>
      <c r="I149" t="s">
        <v>12</v>
      </c>
      <c r="J149">
        <v>2</v>
      </c>
      <c r="K149" s="3" t="s">
        <v>21</v>
      </c>
      <c r="L149">
        <v>1</v>
      </c>
      <c r="M149" t="str">
        <f t="shared" si="2"/>
        <v>Low</v>
      </c>
      <c r="N149" cm="1">
        <f t="array" ref="N149">_xlfn.IFS(O149="Persuasive",1,O149="Informative",0)</f>
        <v>0</v>
      </c>
      <c r="O149" t="str" cm="1">
        <f t="array" ref="O149">_xlfn.IFS(R149="FinalProductLaunchPersuasive.png","Persuasive",R149="FinalWorkshopInformative.png","Informative",R149="FinalFestivalPersuasive.png","Persuasive",R149="FinalConferenceInformative.png","Informative",R149="FinalProductLaunchInformative.png","Informative",R149="FinalWorkshopPersuasive.png","Persuasive",R149="FinalFestivalInformative.png","Informative",R149="FinalConferencePersuasive.png","Persuasive")</f>
        <v>Informative</v>
      </c>
      <c r="P149" cm="1">
        <f t="array" ref="P149">_xlfn.IFS(Q149="Product Launch",2,Q149="Conference",1,Q149="Workshop",3,Q149="Festival",4)</f>
        <v>1</v>
      </c>
      <c r="Q149" t="str" cm="1">
        <f t="array" ref="Q149">_xlfn.IFS(R149="FinalProductLaunchPersuasive.png","Product Launch",R149="FinalWorkshopInformative.png","Workshop",R149="FinalFestivalPersuasive.png","Festival",R149="FinalConferenceInformative.png","Conference",R149="FinalProductLaunchInformative.png","Product Launch",R149="FinalWorkshopPersuasive.png","Workshop",R149="FinalFestivalInformative.png","Festival",R149="FinalConferencePersuasive.png","Conference")</f>
        <v>Conference</v>
      </c>
      <c r="R149" t="s">
        <v>19</v>
      </c>
      <c r="S149">
        <v>3</v>
      </c>
      <c r="T149">
        <v>4</v>
      </c>
      <c r="U149">
        <v>1</v>
      </c>
      <c r="V149" t="s">
        <v>17</v>
      </c>
      <c r="W149">
        <v>3</v>
      </c>
      <c r="X149">
        <v>3</v>
      </c>
    </row>
    <row r="150" spans="1:24" x14ac:dyDescent="0.25">
      <c r="A150">
        <v>38</v>
      </c>
      <c r="B150">
        <v>1</v>
      </c>
      <c r="C150">
        <v>2</v>
      </c>
      <c r="D150" t="s">
        <v>10</v>
      </c>
      <c r="E150">
        <v>3</v>
      </c>
      <c r="F150" t="s">
        <v>11</v>
      </c>
      <c r="G150">
        <v>2</v>
      </c>
      <c r="H150">
        <v>1</v>
      </c>
      <c r="I150" t="s">
        <v>28</v>
      </c>
      <c r="J150">
        <v>3</v>
      </c>
      <c r="K150" s="3" t="s">
        <v>26</v>
      </c>
      <c r="L150">
        <v>0</v>
      </c>
      <c r="M150" t="str">
        <f>IF(L150=0,"High","Low")</f>
        <v>High</v>
      </c>
      <c r="N150" cm="1">
        <f t="array" ref="N150">_xlfn.IFS(O150="Persuasive",1,O150="Informative",0)</f>
        <v>0</v>
      </c>
      <c r="O150" t="str" cm="1">
        <f t="array" ref="O150">_xlfn.IFS(R150="FinalProductLaunchPersuasive.png","Persuasive",R150="FinalWorkshopInformative.png","Informative",R150="FinalFestivalPersuasive.png","Persuasive",R150="FinalConferenceInformative.png","Informative",R150="FinalProductLaunchInformative.png","Informative",R150="FinalWorkshopPersuasive.png","Persuasive",R150="FinalFestivalInformative.png","Informative",R150="FinalConferencePersuasive.png","Persuasive")</f>
        <v>Informative</v>
      </c>
      <c r="P150" cm="1">
        <f t="array" ref="P150">_xlfn.IFS(Q150="Product Launch",2,Q150="Conference",1,Q150="Workshop",3,Q150="Festival",4)</f>
        <v>2</v>
      </c>
      <c r="Q150" t="str" cm="1">
        <f t="array" ref="Q150">_xlfn.IFS(R150="FinalProductLaunchPersuasive.png","Product Launch",R150="FinalWorkshopInformative.png","Workshop",R150="FinalFestivalPersuasive.png","Festival",R150="FinalConferenceInformative.png","Conference",R150="FinalProductLaunchInformative.png","Product Launch",R150="FinalWorkshopPersuasive.png","Workshop",R150="FinalFestivalInformative.png","Festival",R150="FinalConferencePersuasive.png","Conference")</f>
        <v>Product Launch</v>
      </c>
      <c r="R150" t="s">
        <v>22</v>
      </c>
      <c r="S150">
        <v>1</v>
      </c>
      <c r="T150">
        <v>4</v>
      </c>
      <c r="U150">
        <v>2</v>
      </c>
      <c r="V150" t="s">
        <v>15</v>
      </c>
      <c r="W150">
        <v>5</v>
      </c>
      <c r="X150">
        <v>3</v>
      </c>
    </row>
    <row r="151" spans="1:24" x14ac:dyDescent="0.25">
      <c r="A151">
        <v>38</v>
      </c>
      <c r="B151">
        <v>2</v>
      </c>
      <c r="C151">
        <v>2</v>
      </c>
      <c r="D151" t="s">
        <v>10</v>
      </c>
      <c r="E151">
        <v>3</v>
      </c>
      <c r="F151" t="s">
        <v>11</v>
      </c>
      <c r="G151">
        <v>2</v>
      </c>
      <c r="H151">
        <v>1</v>
      </c>
      <c r="I151" t="s">
        <v>28</v>
      </c>
      <c r="J151">
        <v>3</v>
      </c>
      <c r="K151" s="3" t="s">
        <v>26</v>
      </c>
      <c r="L151">
        <v>0</v>
      </c>
      <c r="M151" t="str">
        <f t="shared" ref="M151:M153" si="3">IF(L151=0,"High","Low")</f>
        <v>High</v>
      </c>
      <c r="N151" cm="1">
        <f t="array" ref="N151">_xlfn.IFS(O151="Persuasive",1,O151="Informative",0)</f>
        <v>1</v>
      </c>
      <c r="O151" t="str" cm="1">
        <f t="array" ref="O151">_xlfn.IFS(R151="FinalProductLaunchPersuasive.png","Persuasive",R151="FinalWorkshopInformative.png","Informative",R151="FinalFestivalPersuasive.png","Persuasive",R151="FinalConferenceInformative.png","Informative",R151="FinalProductLaunchInformative.png","Informative",R151="FinalWorkshopPersuasive.png","Persuasive",R151="FinalFestivalInformative.png","Informative",R151="FinalConferencePersuasive.png","Persuasive")</f>
        <v>Persuasive</v>
      </c>
      <c r="P151" cm="1">
        <f t="array" ref="P151">_xlfn.IFS(Q151="Product Launch",2,Q151="Conference",1,Q151="Workshop",3,Q151="Festival",4)</f>
        <v>3</v>
      </c>
      <c r="Q151" t="str" cm="1">
        <f t="array" ref="Q151">_xlfn.IFS(R151="FinalProductLaunchPersuasive.png","Product Launch",R151="FinalWorkshopInformative.png","Workshop",R151="FinalFestivalPersuasive.png","Festival",R151="FinalConferenceInformative.png","Conference",R151="FinalProductLaunchInformative.png","Product Launch",R151="FinalWorkshopPersuasive.png","Workshop",R151="FinalFestivalInformative.png","Festival",R151="FinalConferencePersuasive.png","Conference")</f>
        <v>Workshop</v>
      </c>
      <c r="R151" t="s">
        <v>23</v>
      </c>
      <c r="S151">
        <v>2</v>
      </c>
      <c r="T151">
        <v>3</v>
      </c>
      <c r="U151">
        <v>1</v>
      </c>
      <c r="V151" t="s">
        <v>17</v>
      </c>
      <c r="W151">
        <v>3</v>
      </c>
      <c r="X151">
        <v>2</v>
      </c>
    </row>
    <row r="152" spans="1:24" x14ac:dyDescent="0.25">
      <c r="A152">
        <v>38</v>
      </c>
      <c r="B152">
        <v>3</v>
      </c>
      <c r="C152">
        <v>2</v>
      </c>
      <c r="D152" t="s">
        <v>10</v>
      </c>
      <c r="E152">
        <v>3</v>
      </c>
      <c r="F152" t="s">
        <v>11</v>
      </c>
      <c r="G152">
        <v>2</v>
      </c>
      <c r="H152">
        <v>1</v>
      </c>
      <c r="I152" t="s">
        <v>28</v>
      </c>
      <c r="J152">
        <v>3</v>
      </c>
      <c r="K152" s="3" t="s">
        <v>26</v>
      </c>
      <c r="L152">
        <v>1</v>
      </c>
      <c r="M152" t="str">
        <f t="shared" si="3"/>
        <v>Low</v>
      </c>
      <c r="N152" cm="1">
        <f t="array" ref="N152">_xlfn.IFS(O152="Persuasive",1,O152="Informative",0)</f>
        <v>0</v>
      </c>
      <c r="O152" t="str" cm="1">
        <f t="array" ref="O152">_xlfn.IFS(R152="FinalProductLaunchPersuasive.png","Persuasive",R152="FinalWorkshopInformative.png","Informative",R152="FinalFestivalPersuasive.png","Persuasive",R152="FinalConferenceInformative.png","Informative",R152="FinalProductLaunchInformative.png","Informative",R152="FinalWorkshopPersuasive.png","Persuasive",R152="FinalFestivalInformative.png","Informative",R152="FinalConferencePersuasive.png","Persuasive")</f>
        <v>Informative</v>
      </c>
      <c r="P152" cm="1">
        <f t="array" ref="P152">_xlfn.IFS(Q152="Product Launch",2,Q152="Conference",1,Q152="Workshop",3,Q152="Festival",4)</f>
        <v>4</v>
      </c>
      <c r="Q152" t="str" cm="1">
        <f t="array" ref="Q152">_xlfn.IFS(R152="FinalProductLaunchPersuasive.png","Product Launch",R152="FinalWorkshopInformative.png","Workshop",R152="FinalFestivalPersuasive.png","Festival",R152="FinalConferenceInformative.png","Conference",R152="FinalProductLaunchInformative.png","Product Launch",R152="FinalWorkshopPersuasive.png","Workshop",R152="FinalFestivalInformative.png","Festival",R152="FinalConferencePersuasive.png","Conference")</f>
        <v>Festival</v>
      </c>
      <c r="R152" t="s">
        <v>24</v>
      </c>
      <c r="S152">
        <v>3</v>
      </c>
      <c r="T152">
        <v>2</v>
      </c>
      <c r="U152">
        <v>2</v>
      </c>
      <c r="V152" t="s">
        <v>15</v>
      </c>
      <c r="W152">
        <v>3</v>
      </c>
      <c r="X152">
        <v>4</v>
      </c>
    </row>
    <row r="153" spans="1:24" x14ac:dyDescent="0.25">
      <c r="A153">
        <v>38</v>
      </c>
      <c r="B153">
        <v>4</v>
      </c>
      <c r="C153">
        <v>2</v>
      </c>
      <c r="D153" t="s">
        <v>10</v>
      </c>
      <c r="E153">
        <v>3</v>
      </c>
      <c r="F153" t="s">
        <v>11</v>
      </c>
      <c r="G153">
        <v>2</v>
      </c>
      <c r="H153">
        <v>1</v>
      </c>
      <c r="I153" t="s">
        <v>28</v>
      </c>
      <c r="J153">
        <v>3</v>
      </c>
      <c r="K153" s="3" t="s">
        <v>26</v>
      </c>
      <c r="L153">
        <v>1</v>
      </c>
      <c r="M153" t="str">
        <f t="shared" si="3"/>
        <v>Low</v>
      </c>
      <c r="N153" cm="1">
        <f t="array" ref="N153">_xlfn.IFS(O153="Persuasive",1,O153="Informative",0)</f>
        <v>1</v>
      </c>
      <c r="O153" t="str" cm="1">
        <f t="array" ref="O153">_xlfn.IFS(R153="FinalProductLaunchPersuasive.png","Persuasive",R153="FinalWorkshopInformative.png","Informative",R153="FinalFestivalPersuasive.png","Persuasive",R153="FinalConferenceInformative.png","Informative",R153="FinalProductLaunchInformative.png","Informative",R153="FinalWorkshopPersuasive.png","Persuasive",R153="FinalFestivalInformative.png","Informative",R153="FinalConferencePersuasive.png","Persuasive")</f>
        <v>Persuasive</v>
      </c>
      <c r="P153" cm="1">
        <f t="array" ref="P153">_xlfn.IFS(Q153="Product Launch",2,Q153="Conference",1,Q153="Workshop",3,Q153="Festival",4)</f>
        <v>1</v>
      </c>
      <c r="Q153" t="str" cm="1">
        <f t="array" ref="Q153">_xlfn.IFS(R153="FinalProductLaunchPersuasive.png","Product Launch",R153="FinalWorkshopInformative.png","Workshop",R153="FinalFestivalPersuasive.png","Festival",R153="FinalConferenceInformative.png","Conference",R153="FinalProductLaunchInformative.png","Product Launch",R153="FinalWorkshopPersuasive.png","Workshop",R153="FinalFestivalInformative.png","Festival",R153="FinalConferencePersuasive.png","Conference")</f>
        <v>Conference</v>
      </c>
      <c r="R153" t="s">
        <v>25</v>
      </c>
      <c r="S153">
        <v>1</v>
      </c>
      <c r="T153">
        <v>3</v>
      </c>
      <c r="U153">
        <v>2</v>
      </c>
      <c r="V153" t="s">
        <v>15</v>
      </c>
      <c r="W153">
        <v>2</v>
      </c>
      <c r="X153">
        <v>1</v>
      </c>
    </row>
    <row r="154" spans="1:24" x14ac:dyDescent="0.25">
      <c r="A154">
        <v>39</v>
      </c>
      <c r="B154">
        <v>1</v>
      </c>
      <c r="C154">
        <v>5</v>
      </c>
      <c r="D154" t="s">
        <v>30</v>
      </c>
      <c r="E154">
        <v>3</v>
      </c>
      <c r="F154" t="s">
        <v>11</v>
      </c>
      <c r="G154">
        <v>5</v>
      </c>
      <c r="H154">
        <v>1</v>
      </c>
      <c r="I154" t="s">
        <v>28</v>
      </c>
      <c r="J154">
        <v>6</v>
      </c>
      <c r="K154" s="3" t="s">
        <v>31</v>
      </c>
      <c r="L154">
        <v>0</v>
      </c>
      <c r="M154" t="str">
        <f>IF(L154=0,"High","Low")</f>
        <v>High</v>
      </c>
      <c r="N154" cm="1">
        <f t="array" ref="N154">_xlfn.IFS(O154="Persuasive",1,O154="Informative",0)</f>
        <v>1</v>
      </c>
      <c r="O154" t="str" cm="1">
        <f t="array" ref="O154">_xlfn.IFS(R154="FinalProductLaunchPersuasive.png","Persuasive",R154="FinalWorkshopInformative.png","Informative",R154="FinalFestivalPersuasive.png","Persuasive",R154="FinalConferenceInformative.png","Informative",R154="FinalProductLaunchInformative.png","Informative",R154="FinalWorkshopPersuasive.png","Persuasive",R154="FinalFestivalInformative.png","Informative",R154="FinalConferencePersuasive.png","Persuasive")</f>
        <v>Persuasive</v>
      </c>
      <c r="P154" cm="1">
        <f t="array" ref="P154">_xlfn.IFS(Q154="Product Launch",2,Q154="Conference",1,Q154="Workshop",3,Q154="Festival",4)</f>
        <v>4</v>
      </c>
      <c r="Q154" t="str" cm="1">
        <f t="array" ref="Q154">_xlfn.IFS(R154="FinalProductLaunchPersuasive.png","Product Launch",R154="FinalWorkshopInformative.png","Workshop",R154="FinalFestivalPersuasive.png","Festival",R154="FinalConferenceInformative.png","Conference",R154="FinalProductLaunchInformative.png","Product Launch",R154="FinalWorkshopPersuasive.png","Workshop",R154="FinalFestivalInformative.png","Festival",R154="FinalConferencePersuasive.png","Conference")</f>
        <v>Festival</v>
      </c>
      <c r="R154" t="s">
        <v>18</v>
      </c>
      <c r="S154">
        <v>3</v>
      </c>
      <c r="T154">
        <v>2</v>
      </c>
      <c r="U154">
        <v>2</v>
      </c>
      <c r="V154" t="s">
        <v>15</v>
      </c>
      <c r="W154">
        <v>2</v>
      </c>
      <c r="X154">
        <v>1</v>
      </c>
    </row>
    <row r="155" spans="1:24" x14ac:dyDescent="0.25">
      <c r="A155">
        <v>39</v>
      </c>
      <c r="B155">
        <v>2</v>
      </c>
      <c r="C155">
        <v>5</v>
      </c>
      <c r="D155" t="s">
        <v>30</v>
      </c>
      <c r="E155">
        <v>3</v>
      </c>
      <c r="F155" t="s">
        <v>11</v>
      </c>
      <c r="G155">
        <v>5</v>
      </c>
      <c r="H155">
        <v>1</v>
      </c>
      <c r="I155" t="s">
        <v>28</v>
      </c>
      <c r="J155">
        <v>6</v>
      </c>
      <c r="K155" s="3" t="s">
        <v>31</v>
      </c>
      <c r="L155">
        <v>1</v>
      </c>
      <c r="M155" t="str">
        <f t="shared" ref="M155:M218" si="4">IF(L155=0,"High","Low")</f>
        <v>Low</v>
      </c>
      <c r="N155" cm="1">
        <f t="array" ref="N155">_xlfn.IFS(O155="Persuasive",1,O155="Informative",0)</f>
        <v>0</v>
      </c>
      <c r="O155" t="str" cm="1">
        <f t="array" ref="O155">_xlfn.IFS(R155="FinalProductLaunchPersuasive.png","Persuasive",R155="FinalWorkshopInformative.png","Informative",R155="FinalFestivalPersuasive.png","Persuasive",R155="FinalConferenceInformative.png","Informative",R155="FinalProductLaunchInformative.png","Informative",R155="FinalWorkshopPersuasive.png","Persuasive",R155="FinalFestivalInformative.png","Informative",R155="FinalConferencePersuasive.png","Persuasive")</f>
        <v>Informative</v>
      </c>
      <c r="P155" cm="1">
        <f t="array" ref="P155">_xlfn.IFS(Q155="Product Launch",2,Q155="Conference",1,Q155="Workshop",3,Q155="Festival",4)</f>
        <v>1</v>
      </c>
      <c r="Q155" t="str" cm="1">
        <f t="array" ref="Q155">_xlfn.IFS(R155="FinalProductLaunchPersuasive.png","Product Launch",R155="FinalWorkshopInformative.png","Workshop",R155="FinalFestivalPersuasive.png","Festival",R155="FinalConferenceInformative.png","Conference",R155="FinalProductLaunchInformative.png","Product Launch",R155="FinalWorkshopPersuasive.png","Workshop",R155="FinalFestivalInformative.png","Festival",R155="FinalConferencePersuasive.png","Conference")</f>
        <v>Conference</v>
      </c>
      <c r="R155" t="s">
        <v>19</v>
      </c>
      <c r="S155">
        <v>4</v>
      </c>
      <c r="T155">
        <v>4</v>
      </c>
      <c r="U155">
        <v>1</v>
      </c>
      <c r="V155" t="s">
        <v>17</v>
      </c>
      <c r="W155">
        <v>2</v>
      </c>
      <c r="X155">
        <v>2</v>
      </c>
    </row>
    <row r="156" spans="1:24" x14ac:dyDescent="0.25">
      <c r="A156">
        <v>39</v>
      </c>
      <c r="B156">
        <v>3</v>
      </c>
      <c r="C156">
        <v>5</v>
      </c>
      <c r="D156" t="s">
        <v>30</v>
      </c>
      <c r="E156">
        <v>3</v>
      </c>
      <c r="F156" t="s">
        <v>11</v>
      </c>
      <c r="G156">
        <v>5</v>
      </c>
      <c r="H156">
        <v>1</v>
      </c>
      <c r="I156" t="s">
        <v>28</v>
      </c>
      <c r="J156">
        <v>6</v>
      </c>
      <c r="K156" s="3" t="s">
        <v>31</v>
      </c>
      <c r="L156">
        <v>0</v>
      </c>
      <c r="M156" t="str">
        <f t="shared" si="4"/>
        <v>High</v>
      </c>
      <c r="N156" cm="1">
        <f t="array" ref="N156">_xlfn.IFS(O156="Persuasive",1,O156="Informative",0)</f>
        <v>1</v>
      </c>
      <c r="O156" t="str" cm="1">
        <f t="array" ref="O156">_xlfn.IFS(R156="FinalProductLaunchPersuasive.png","Persuasive",R156="FinalWorkshopInformative.png","Informative",R156="FinalFestivalPersuasive.png","Persuasive",R156="FinalConferenceInformative.png","Informative",R156="FinalProductLaunchInformative.png","Informative",R156="FinalWorkshopPersuasive.png","Persuasive",R156="FinalFestivalInformative.png","Informative",R156="FinalConferencePersuasive.png","Persuasive")</f>
        <v>Persuasive</v>
      </c>
      <c r="P156" cm="1">
        <f t="array" ref="P156">_xlfn.IFS(Q156="Product Launch",2,Q156="Conference",1,Q156="Workshop",3,Q156="Festival",4)</f>
        <v>2</v>
      </c>
      <c r="Q156" t="str" cm="1">
        <f t="array" ref="Q156">_xlfn.IFS(R156="FinalProductLaunchPersuasive.png","Product Launch",R156="FinalWorkshopInformative.png","Workshop",R156="FinalFestivalPersuasive.png","Festival",R156="FinalConferenceInformative.png","Conference",R156="FinalProductLaunchInformative.png","Product Launch",R156="FinalWorkshopPersuasive.png","Workshop",R156="FinalFestivalInformative.png","Festival",R156="FinalConferencePersuasive.png","Conference")</f>
        <v>Product Launch</v>
      </c>
      <c r="R156" t="s">
        <v>14</v>
      </c>
      <c r="S156">
        <v>4</v>
      </c>
      <c r="T156">
        <v>4</v>
      </c>
      <c r="U156">
        <v>2</v>
      </c>
      <c r="V156" t="s">
        <v>15</v>
      </c>
      <c r="W156">
        <v>2</v>
      </c>
      <c r="X156">
        <v>3</v>
      </c>
    </row>
    <row r="157" spans="1:24" x14ac:dyDescent="0.25">
      <c r="A157">
        <v>39</v>
      </c>
      <c r="B157">
        <v>4</v>
      </c>
      <c r="C157">
        <v>5</v>
      </c>
      <c r="D157" t="s">
        <v>30</v>
      </c>
      <c r="E157">
        <v>3</v>
      </c>
      <c r="F157" t="s">
        <v>11</v>
      </c>
      <c r="G157">
        <v>5</v>
      </c>
      <c r="H157">
        <v>1</v>
      </c>
      <c r="I157" t="s">
        <v>28</v>
      </c>
      <c r="J157">
        <v>6</v>
      </c>
      <c r="K157" s="3" t="s">
        <v>31</v>
      </c>
      <c r="L157">
        <v>1</v>
      </c>
      <c r="M157" t="str">
        <f t="shared" si="4"/>
        <v>Low</v>
      </c>
      <c r="N157" cm="1">
        <f t="array" ref="N157">_xlfn.IFS(O157="Persuasive",1,O157="Informative",0)</f>
        <v>0</v>
      </c>
      <c r="O157" t="str" cm="1">
        <f t="array" ref="O157">_xlfn.IFS(R157="FinalProductLaunchPersuasive.png","Persuasive",R157="FinalWorkshopInformative.png","Informative",R157="FinalFestivalPersuasive.png","Persuasive",R157="FinalConferenceInformative.png","Informative",R157="FinalProductLaunchInformative.png","Informative",R157="FinalWorkshopPersuasive.png","Persuasive",R157="FinalFestivalInformative.png","Informative",R157="FinalConferencePersuasive.png","Persuasive")</f>
        <v>Informative</v>
      </c>
      <c r="P157" cm="1">
        <f t="array" ref="P157">_xlfn.IFS(Q157="Product Launch",2,Q157="Conference",1,Q157="Workshop",3,Q157="Festival",4)</f>
        <v>3</v>
      </c>
      <c r="Q157" t="str" cm="1">
        <f t="array" ref="Q157">_xlfn.IFS(R157="FinalProductLaunchPersuasive.png","Product Launch",R157="FinalWorkshopInformative.png","Workshop",R157="FinalFestivalPersuasive.png","Festival",R157="FinalConferenceInformative.png","Conference",R157="FinalProductLaunchInformative.png","Product Launch",R157="FinalWorkshopPersuasive.png","Workshop",R157="FinalFestivalInformative.png","Festival",R157="FinalConferencePersuasive.png","Conference")</f>
        <v>Workshop</v>
      </c>
      <c r="R157" t="s">
        <v>16</v>
      </c>
      <c r="S157">
        <v>3</v>
      </c>
      <c r="T157">
        <v>4</v>
      </c>
      <c r="U157">
        <v>1</v>
      </c>
      <c r="V157" t="s">
        <v>17</v>
      </c>
      <c r="W157">
        <v>1</v>
      </c>
      <c r="X157">
        <v>3</v>
      </c>
    </row>
    <row r="158" spans="1:24" x14ac:dyDescent="0.25">
      <c r="A158">
        <v>40</v>
      </c>
      <c r="B158">
        <v>1</v>
      </c>
      <c r="C158">
        <v>3</v>
      </c>
      <c r="D158" t="s">
        <v>20</v>
      </c>
      <c r="E158">
        <v>4</v>
      </c>
      <c r="F158" t="s">
        <v>29</v>
      </c>
      <c r="G158">
        <v>2</v>
      </c>
      <c r="H158">
        <v>1</v>
      </c>
      <c r="I158" t="s">
        <v>28</v>
      </c>
      <c r="J158">
        <v>1</v>
      </c>
      <c r="K158" s="3" t="s">
        <v>13</v>
      </c>
      <c r="L158">
        <v>1</v>
      </c>
      <c r="M158" t="str">
        <f t="shared" si="4"/>
        <v>Low</v>
      </c>
      <c r="N158" cm="1">
        <f t="array" ref="N158">_xlfn.IFS(O158="Persuasive",1,O158="Informative",0)</f>
        <v>0</v>
      </c>
      <c r="O158" t="str" cm="1">
        <f t="array" ref="O158">_xlfn.IFS(R158="FinalProductLaunchPersuasive.png","Persuasive",R158="FinalWorkshopInformative.png","Informative",R158="FinalFestivalPersuasive.png","Persuasive",R158="FinalConferenceInformative.png","Informative",R158="FinalProductLaunchInformative.png","Informative",R158="FinalWorkshopPersuasive.png","Persuasive",R158="FinalFestivalInformative.png","Informative",R158="FinalConferencePersuasive.png","Persuasive")</f>
        <v>Informative</v>
      </c>
      <c r="P158" cm="1">
        <f t="array" ref="P158">_xlfn.IFS(Q158="Product Launch",2,Q158="Conference",1,Q158="Workshop",3,Q158="Festival",4)</f>
        <v>4</v>
      </c>
      <c r="Q158" t="str" cm="1">
        <f t="array" ref="Q158">_xlfn.IFS(R158="FinalProductLaunchPersuasive.png","Product Launch",R158="FinalWorkshopInformative.png","Workshop",R158="FinalFestivalPersuasive.png","Festival",R158="FinalConferenceInformative.png","Conference",R158="FinalProductLaunchInformative.png","Product Launch",R158="FinalWorkshopPersuasive.png","Workshop",R158="FinalFestivalInformative.png","Festival",R158="FinalConferencePersuasive.png","Conference")</f>
        <v>Festival</v>
      </c>
      <c r="R158" t="s">
        <v>24</v>
      </c>
      <c r="S158">
        <v>2</v>
      </c>
      <c r="T158">
        <v>2</v>
      </c>
      <c r="U158">
        <v>2</v>
      </c>
      <c r="V158" t="s">
        <v>15</v>
      </c>
      <c r="W158">
        <v>2</v>
      </c>
      <c r="X158">
        <v>2</v>
      </c>
    </row>
    <row r="159" spans="1:24" x14ac:dyDescent="0.25">
      <c r="A159">
        <v>40</v>
      </c>
      <c r="B159">
        <v>2</v>
      </c>
      <c r="C159">
        <v>3</v>
      </c>
      <c r="D159" t="s">
        <v>20</v>
      </c>
      <c r="E159">
        <v>4</v>
      </c>
      <c r="F159" t="s">
        <v>29</v>
      </c>
      <c r="G159">
        <v>2</v>
      </c>
      <c r="H159">
        <v>1</v>
      </c>
      <c r="I159" t="s">
        <v>28</v>
      </c>
      <c r="J159">
        <v>1</v>
      </c>
      <c r="K159" s="3" t="s">
        <v>13</v>
      </c>
      <c r="L159">
        <v>1</v>
      </c>
      <c r="M159" t="str">
        <f t="shared" si="4"/>
        <v>Low</v>
      </c>
      <c r="N159" cm="1">
        <f t="array" ref="N159">_xlfn.IFS(O159="Persuasive",1,O159="Informative",0)</f>
        <v>1</v>
      </c>
      <c r="O159" t="str" cm="1">
        <f t="array" ref="O159">_xlfn.IFS(R159="FinalProductLaunchPersuasive.png","Persuasive",R159="FinalWorkshopInformative.png","Informative",R159="FinalFestivalPersuasive.png","Persuasive",R159="FinalConferenceInformative.png","Informative",R159="FinalProductLaunchInformative.png","Informative",R159="FinalWorkshopPersuasive.png","Persuasive",R159="FinalFestivalInformative.png","Informative",R159="FinalConferencePersuasive.png","Persuasive")</f>
        <v>Persuasive</v>
      </c>
      <c r="P159" cm="1">
        <f t="array" ref="P159">_xlfn.IFS(Q159="Product Launch",2,Q159="Conference",1,Q159="Workshop",3,Q159="Festival",4)</f>
        <v>1</v>
      </c>
      <c r="Q159" t="str" cm="1">
        <f t="array" ref="Q159">_xlfn.IFS(R159="FinalProductLaunchPersuasive.png","Product Launch",R159="FinalWorkshopInformative.png","Workshop",R159="FinalFestivalPersuasive.png","Festival",R159="FinalConferenceInformative.png","Conference",R159="FinalProductLaunchInformative.png","Product Launch",R159="FinalWorkshopPersuasive.png","Workshop",R159="FinalFestivalInformative.png","Festival",R159="FinalConferencePersuasive.png","Conference")</f>
        <v>Conference</v>
      </c>
      <c r="R159" t="s">
        <v>25</v>
      </c>
      <c r="S159">
        <v>4</v>
      </c>
      <c r="T159">
        <v>3</v>
      </c>
      <c r="U159">
        <v>2</v>
      </c>
      <c r="V159" t="s">
        <v>15</v>
      </c>
      <c r="W159">
        <v>2</v>
      </c>
      <c r="X159">
        <v>2</v>
      </c>
    </row>
    <row r="160" spans="1:24" x14ac:dyDescent="0.25">
      <c r="A160">
        <v>40</v>
      </c>
      <c r="B160">
        <v>3</v>
      </c>
      <c r="C160">
        <v>3</v>
      </c>
      <c r="D160" t="s">
        <v>20</v>
      </c>
      <c r="E160">
        <v>4</v>
      </c>
      <c r="F160" t="s">
        <v>29</v>
      </c>
      <c r="G160">
        <v>2</v>
      </c>
      <c r="H160">
        <v>1</v>
      </c>
      <c r="I160" t="s">
        <v>28</v>
      </c>
      <c r="J160">
        <v>1</v>
      </c>
      <c r="K160" s="3" t="s">
        <v>13</v>
      </c>
      <c r="L160">
        <v>0</v>
      </c>
      <c r="M160" t="str">
        <f t="shared" si="4"/>
        <v>High</v>
      </c>
      <c r="N160" cm="1">
        <f t="array" ref="N160">_xlfn.IFS(O160="Persuasive",1,O160="Informative",0)</f>
        <v>1</v>
      </c>
      <c r="O160" t="str" cm="1">
        <f t="array" ref="O160">_xlfn.IFS(R160="FinalProductLaunchPersuasive.png","Persuasive",R160="FinalWorkshopInformative.png","Informative",R160="FinalFestivalPersuasive.png","Persuasive",R160="FinalConferenceInformative.png","Informative",R160="FinalProductLaunchInformative.png","Informative",R160="FinalWorkshopPersuasive.png","Persuasive",R160="FinalFestivalInformative.png","Informative",R160="FinalConferencePersuasive.png","Persuasive")</f>
        <v>Persuasive</v>
      </c>
      <c r="P160" cm="1">
        <f t="array" ref="P160">_xlfn.IFS(Q160="Product Launch",2,Q160="Conference",1,Q160="Workshop",3,Q160="Festival",4)</f>
        <v>3</v>
      </c>
      <c r="Q160" t="str" cm="1">
        <f t="array" ref="Q160">_xlfn.IFS(R160="FinalProductLaunchPersuasive.png","Product Launch",R160="FinalWorkshopInformative.png","Workshop",R160="FinalFestivalPersuasive.png","Festival",R160="FinalConferenceInformative.png","Conference",R160="FinalProductLaunchInformative.png","Product Launch",R160="FinalWorkshopPersuasive.png","Workshop",R160="FinalFestivalInformative.png","Festival",R160="FinalConferencePersuasive.png","Conference")</f>
        <v>Workshop</v>
      </c>
      <c r="R160" t="s">
        <v>23</v>
      </c>
      <c r="S160">
        <v>4</v>
      </c>
      <c r="T160">
        <v>4</v>
      </c>
      <c r="U160">
        <v>2</v>
      </c>
      <c r="V160" t="s">
        <v>15</v>
      </c>
      <c r="W160">
        <v>2</v>
      </c>
      <c r="X160">
        <v>2</v>
      </c>
    </row>
    <row r="161" spans="1:24" x14ac:dyDescent="0.25">
      <c r="A161">
        <v>40</v>
      </c>
      <c r="B161">
        <v>4</v>
      </c>
      <c r="C161">
        <v>3</v>
      </c>
      <c r="D161" t="s">
        <v>20</v>
      </c>
      <c r="E161">
        <v>4</v>
      </c>
      <c r="F161" t="s">
        <v>29</v>
      </c>
      <c r="G161">
        <v>2</v>
      </c>
      <c r="H161">
        <v>1</v>
      </c>
      <c r="I161" t="s">
        <v>28</v>
      </c>
      <c r="J161">
        <v>1</v>
      </c>
      <c r="K161" s="3" t="s">
        <v>13</v>
      </c>
      <c r="L161">
        <v>0</v>
      </c>
      <c r="M161" t="str">
        <f t="shared" si="4"/>
        <v>High</v>
      </c>
      <c r="N161" cm="1">
        <f t="array" ref="N161">_xlfn.IFS(O161="Persuasive",1,O161="Informative",0)</f>
        <v>0</v>
      </c>
      <c r="O161" t="str" cm="1">
        <f t="array" ref="O161">_xlfn.IFS(R161="FinalProductLaunchPersuasive.png","Persuasive",R161="FinalWorkshopInformative.png","Informative",R161="FinalFestivalPersuasive.png","Persuasive",R161="FinalConferenceInformative.png","Informative",R161="FinalProductLaunchInformative.png","Informative",R161="FinalWorkshopPersuasive.png","Persuasive",R161="FinalFestivalInformative.png","Informative",R161="FinalConferencePersuasive.png","Persuasive")</f>
        <v>Informative</v>
      </c>
      <c r="P161" cm="1">
        <f t="array" ref="P161">_xlfn.IFS(Q161="Product Launch",2,Q161="Conference",1,Q161="Workshop",3,Q161="Festival",4)</f>
        <v>2</v>
      </c>
      <c r="Q161" t="str" cm="1">
        <f t="array" ref="Q161">_xlfn.IFS(R161="FinalProductLaunchPersuasive.png","Product Launch",R161="FinalWorkshopInformative.png","Workshop",R161="FinalFestivalPersuasive.png","Festival",R161="FinalConferenceInformative.png","Conference",R161="FinalProductLaunchInformative.png","Product Launch",R161="FinalWorkshopPersuasive.png","Workshop",R161="FinalFestivalInformative.png","Festival",R161="FinalConferencePersuasive.png","Conference")</f>
        <v>Product Launch</v>
      </c>
      <c r="R161" t="s">
        <v>22</v>
      </c>
      <c r="S161">
        <v>4</v>
      </c>
      <c r="T161">
        <v>4</v>
      </c>
      <c r="U161">
        <v>2</v>
      </c>
      <c r="V161" t="s">
        <v>15</v>
      </c>
      <c r="W161">
        <v>2</v>
      </c>
      <c r="X161">
        <v>4</v>
      </c>
    </row>
    <row r="162" spans="1:24" x14ac:dyDescent="0.25">
      <c r="A162">
        <v>41</v>
      </c>
      <c r="B162">
        <v>1</v>
      </c>
      <c r="C162">
        <v>2</v>
      </c>
      <c r="D162" t="s">
        <v>10</v>
      </c>
      <c r="E162">
        <v>2</v>
      </c>
      <c r="F162" t="s">
        <v>27</v>
      </c>
      <c r="G162">
        <v>1</v>
      </c>
      <c r="H162">
        <v>2</v>
      </c>
      <c r="I162" t="s">
        <v>12</v>
      </c>
      <c r="J162">
        <v>2</v>
      </c>
      <c r="K162" s="3" t="s">
        <v>21</v>
      </c>
      <c r="L162">
        <v>1</v>
      </c>
      <c r="M162" t="str">
        <f t="shared" si="4"/>
        <v>Low</v>
      </c>
      <c r="N162" cm="1">
        <f t="array" ref="N162">_xlfn.IFS(O162="Persuasive",1,O162="Informative",0)</f>
        <v>1</v>
      </c>
      <c r="O162" t="str" cm="1">
        <f t="array" ref="O162">_xlfn.IFS(R162="FinalProductLaunchPersuasive.png","Persuasive",R162="FinalWorkshopInformative.png","Informative",R162="FinalFestivalPersuasive.png","Persuasive",R162="FinalConferenceInformative.png","Informative",R162="FinalProductLaunchInformative.png","Informative",R162="FinalWorkshopPersuasive.png","Persuasive",R162="FinalFestivalInformative.png","Informative",R162="FinalConferencePersuasive.png","Persuasive")</f>
        <v>Persuasive</v>
      </c>
      <c r="P162" cm="1">
        <f t="array" ref="P162">_xlfn.IFS(Q162="Product Launch",2,Q162="Conference",1,Q162="Workshop",3,Q162="Festival",4)</f>
        <v>2</v>
      </c>
      <c r="Q162" t="str" cm="1">
        <f t="array" ref="Q162">_xlfn.IFS(R162="FinalProductLaunchPersuasive.png","Product Launch",R162="FinalWorkshopInformative.png","Workshop",R162="FinalFestivalPersuasive.png","Festival",R162="FinalConferenceInformative.png","Conference",R162="FinalProductLaunchInformative.png","Product Launch",R162="FinalWorkshopPersuasive.png","Workshop",R162="FinalFestivalInformative.png","Festival",R162="FinalConferencePersuasive.png","Conference")</f>
        <v>Product Launch</v>
      </c>
      <c r="R162" t="s">
        <v>14</v>
      </c>
      <c r="S162">
        <v>2</v>
      </c>
      <c r="T162">
        <v>1</v>
      </c>
      <c r="U162">
        <v>2</v>
      </c>
      <c r="V162" t="s">
        <v>15</v>
      </c>
      <c r="W162">
        <v>2</v>
      </c>
      <c r="X162">
        <v>1</v>
      </c>
    </row>
    <row r="163" spans="1:24" x14ac:dyDescent="0.25">
      <c r="A163">
        <v>41</v>
      </c>
      <c r="B163">
        <v>2</v>
      </c>
      <c r="C163">
        <v>2</v>
      </c>
      <c r="D163" t="s">
        <v>10</v>
      </c>
      <c r="E163">
        <v>2</v>
      </c>
      <c r="F163" t="s">
        <v>27</v>
      </c>
      <c r="G163">
        <v>1</v>
      </c>
      <c r="H163">
        <v>2</v>
      </c>
      <c r="I163" t="s">
        <v>12</v>
      </c>
      <c r="J163">
        <v>2</v>
      </c>
      <c r="K163" s="3" t="s">
        <v>21</v>
      </c>
      <c r="L163">
        <v>0</v>
      </c>
      <c r="M163" t="str">
        <f t="shared" si="4"/>
        <v>High</v>
      </c>
      <c r="N163" cm="1">
        <f t="array" ref="N163">_xlfn.IFS(O163="Persuasive",1,O163="Informative",0)</f>
        <v>1</v>
      </c>
      <c r="O163" t="str" cm="1">
        <f t="array" ref="O163">_xlfn.IFS(R163="FinalProductLaunchPersuasive.png","Persuasive",R163="FinalWorkshopInformative.png","Informative",R163="FinalFestivalPersuasive.png","Persuasive",R163="FinalConferenceInformative.png","Informative",R163="FinalProductLaunchInformative.png","Informative",R163="FinalWorkshopPersuasive.png","Persuasive",R163="FinalFestivalInformative.png","Informative",R163="FinalConferencePersuasive.png","Persuasive")</f>
        <v>Persuasive</v>
      </c>
      <c r="P163" cm="1">
        <f t="array" ref="P163">_xlfn.IFS(Q163="Product Launch",2,Q163="Conference",1,Q163="Workshop",3,Q163="Festival",4)</f>
        <v>4</v>
      </c>
      <c r="Q163" t="str" cm="1">
        <f t="array" ref="Q163">_xlfn.IFS(R163="FinalProductLaunchPersuasive.png","Product Launch",R163="FinalWorkshopInformative.png","Workshop",R163="FinalFestivalPersuasive.png","Festival",R163="FinalConferenceInformative.png","Conference",R163="FinalProductLaunchInformative.png","Product Launch",R163="FinalWorkshopPersuasive.png","Workshop",R163="FinalFestivalInformative.png","Festival",R163="FinalConferencePersuasive.png","Conference")</f>
        <v>Festival</v>
      </c>
      <c r="R163" t="s">
        <v>18</v>
      </c>
      <c r="S163">
        <v>3</v>
      </c>
      <c r="T163">
        <v>2</v>
      </c>
      <c r="U163">
        <v>2</v>
      </c>
      <c r="V163" t="s">
        <v>15</v>
      </c>
      <c r="W163">
        <v>2</v>
      </c>
      <c r="X163">
        <v>2</v>
      </c>
    </row>
    <row r="164" spans="1:24" x14ac:dyDescent="0.25">
      <c r="A164">
        <v>41</v>
      </c>
      <c r="B164">
        <v>3</v>
      </c>
      <c r="C164">
        <v>2</v>
      </c>
      <c r="D164" t="s">
        <v>10</v>
      </c>
      <c r="E164">
        <v>2</v>
      </c>
      <c r="F164" t="s">
        <v>27</v>
      </c>
      <c r="G164">
        <v>1</v>
      </c>
      <c r="H164">
        <v>2</v>
      </c>
      <c r="I164" t="s">
        <v>12</v>
      </c>
      <c r="J164">
        <v>2</v>
      </c>
      <c r="K164" s="3" t="s">
        <v>21</v>
      </c>
      <c r="L164">
        <v>1</v>
      </c>
      <c r="M164" t="str">
        <f t="shared" si="4"/>
        <v>Low</v>
      </c>
      <c r="N164" cm="1">
        <f t="array" ref="N164">_xlfn.IFS(O164="Persuasive",1,O164="Informative",0)</f>
        <v>0</v>
      </c>
      <c r="O164" t="str" cm="1">
        <f t="array" ref="O164">_xlfn.IFS(R164="FinalProductLaunchPersuasive.png","Persuasive",R164="FinalWorkshopInformative.png","Informative",R164="FinalFestivalPersuasive.png","Persuasive",R164="FinalConferenceInformative.png","Informative",R164="FinalProductLaunchInformative.png","Informative",R164="FinalWorkshopPersuasive.png","Persuasive",R164="FinalFestivalInformative.png","Informative",R164="FinalConferencePersuasive.png","Persuasive")</f>
        <v>Informative</v>
      </c>
      <c r="P164" cm="1">
        <f t="array" ref="P164">_xlfn.IFS(Q164="Product Launch",2,Q164="Conference",1,Q164="Workshop",3,Q164="Festival",4)</f>
        <v>3</v>
      </c>
      <c r="Q164" t="str" cm="1">
        <f t="array" ref="Q164">_xlfn.IFS(R164="FinalProductLaunchPersuasive.png","Product Launch",R164="FinalWorkshopInformative.png","Workshop",R164="FinalFestivalPersuasive.png","Festival",R164="FinalConferenceInformative.png","Conference",R164="FinalProductLaunchInformative.png","Product Launch",R164="FinalWorkshopPersuasive.png","Workshop",R164="FinalFestivalInformative.png","Festival",R164="FinalConferencePersuasive.png","Conference")</f>
        <v>Workshop</v>
      </c>
      <c r="R164" t="s">
        <v>16</v>
      </c>
      <c r="S164">
        <v>4</v>
      </c>
      <c r="T164">
        <v>3</v>
      </c>
      <c r="U164">
        <v>1</v>
      </c>
      <c r="V164" t="s">
        <v>17</v>
      </c>
      <c r="W164">
        <v>3</v>
      </c>
      <c r="X164">
        <v>1</v>
      </c>
    </row>
    <row r="165" spans="1:24" x14ac:dyDescent="0.25">
      <c r="A165">
        <v>41</v>
      </c>
      <c r="B165">
        <v>4</v>
      </c>
      <c r="C165">
        <v>2</v>
      </c>
      <c r="D165" t="s">
        <v>10</v>
      </c>
      <c r="E165">
        <v>2</v>
      </c>
      <c r="F165" t="s">
        <v>27</v>
      </c>
      <c r="G165">
        <v>1</v>
      </c>
      <c r="H165">
        <v>2</v>
      </c>
      <c r="I165" t="s">
        <v>12</v>
      </c>
      <c r="J165">
        <v>2</v>
      </c>
      <c r="K165" s="3" t="s">
        <v>21</v>
      </c>
      <c r="L165">
        <v>0</v>
      </c>
      <c r="M165" t="str">
        <f t="shared" si="4"/>
        <v>High</v>
      </c>
      <c r="N165" cm="1">
        <f t="array" ref="N165">_xlfn.IFS(O165="Persuasive",1,O165="Informative",0)</f>
        <v>0</v>
      </c>
      <c r="O165" t="str" cm="1">
        <f t="array" ref="O165">_xlfn.IFS(R165="FinalProductLaunchPersuasive.png","Persuasive",R165="FinalWorkshopInformative.png","Informative",R165="FinalFestivalPersuasive.png","Persuasive",R165="FinalConferenceInformative.png","Informative",R165="FinalProductLaunchInformative.png","Informative",R165="FinalWorkshopPersuasive.png","Persuasive",R165="FinalFestivalInformative.png","Informative",R165="FinalConferencePersuasive.png","Persuasive")</f>
        <v>Informative</v>
      </c>
      <c r="P165" cm="1">
        <f t="array" ref="P165">_xlfn.IFS(Q165="Product Launch",2,Q165="Conference",1,Q165="Workshop",3,Q165="Festival",4)</f>
        <v>1</v>
      </c>
      <c r="Q165" t="str" cm="1">
        <f t="array" ref="Q165">_xlfn.IFS(R165="FinalProductLaunchPersuasive.png","Product Launch",R165="FinalWorkshopInformative.png","Workshop",R165="FinalFestivalPersuasive.png","Festival",R165="FinalConferenceInformative.png","Conference",R165="FinalProductLaunchInformative.png","Product Launch",R165="FinalWorkshopPersuasive.png","Workshop",R165="FinalFestivalInformative.png","Festival",R165="FinalConferencePersuasive.png","Conference")</f>
        <v>Conference</v>
      </c>
      <c r="R165" t="s">
        <v>19</v>
      </c>
      <c r="S165">
        <v>3</v>
      </c>
      <c r="T165">
        <v>1</v>
      </c>
      <c r="U165">
        <v>2</v>
      </c>
      <c r="V165" t="s">
        <v>15</v>
      </c>
      <c r="W165">
        <v>2</v>
      </c>
      <c r="X165">
        <v>2</v>
      </c>
    </row>
    <row r="166" spans="1:24" x14ac:dyDescent="0.25">
      <c r="A166">
        <v>42</v>
      </c>
      <c r="B166">
        <v>1</v>
      </c>
      <c r="C166">
        <v>2</v>
      </c>
      <c r="D166" t="s">
        <v>10</v>
      </c>
      <c r="E166">
        <v>3</v>
      </c>
      <c r="F166" t="s">
        <v>11</v>
      </c>
      <c r="G166">
        <v>1</v>
      </c>
      <c r="H166">
        <v>2</v>
      </c>
      <c r="I166" t="s">
        <v>12</v>
      </c>
      <c r="J166">
        <v>1</v>
      </c>
      <c r="K166" s="3" t="s">
        <v>13</v>
      </c>
      <c r="L166">
        <v>0</v>
      </c>
      <c r="M166" t="str">
        <f t="shared" si="4"/>
        <v>High</v>
      </c>
      <c r="N166" cm="1">
        <f t="array" ref="N166">_xlfn.IFS(O166="Persuasive",1,O166="Informative",0)</f>
        <v>0</v>
      </c>
      <c r="O166" t="str" cm="1">
        <f t="array" ref="O166">_xlfn.IFS(R166="FinalProductLaunchPersuasive.png","Persuasive",R166="FinalWorkshopInformative.png","Informative",R166="FinalFestivalPersuasive.png","Persuasive",R166="FinalConferenceInformative.png","Informative",R166="FinalProductLaunchInformative.png","Informative",R166="FinalWorkshopPersuasive.png","Persuasive",R166="FinalFestivalInformative.png","Informative",R166="FinalConferencePersuasive.png","Persuasive")</f>
        <v>Informative</v>
      </c>
      <c r="P166" cm="1">
        <f t="array" ref="P166">_xlfn.IFS(Q166="Product Launch",2,Q166="Conference",1,Q166="Workshop",3,Q166="Festival",4)</f>
        <v>4</v>
      </c>
      <c r="Q166" t="str" cm="1">
        <f t="array" ref="Q166">_xlfn.IFS(R166="FinalProductLaunchPersuasive.png","Product Launch",R166="FinalWorkshopInformative.png","Workshop",R166="FinalFestivalPersuasive.png","Festival",R166="FinalConferenceInformative.png","Conference",R166="FinalProductLaunchInformative.png","Product Launch",R166="FinalWorkshopPersuasive.png","Workshop",R166="FinalFestivalInformative.png","Festival",R166="FinalConferencePersuasive.png","Conference")</f>
        <v>Festival</v>
      </c>
      <c r="R166" t="s">
        <v>24</v>
      </c>
      <c r="S166">
        <v>1</v>
      </c>
      <c r="T166">
        <v>2</v>
      </c>
      <c r="U166">
        <v>2</v>
      </c>
      <c r="V166" t="s">
        <v>15</v>
      </c>
      <c r="W166">
        <v>1</v>
      </c>
      <c r="X166">
        <v>3</v>
      </c>
    </row>
    <row r="167" spans="1:24" x14ac:dyDescent="0.25">
      <c r="A167">
        <v>42</v>
      </c>
      <c r="B167">
        <v>2</v>
      </c>
      <c r="C167">
        <v>2</v>
      </c>
      <c r="D167" t="s">
        <v>10</v>
      </c>
      <c r="E167">
        <v>3</v>
      </c>
      <c r="F167" t="s">
        <v>11</v>
      </c>
      <c r="G167">
        <v>1</v>
      </c>
      <c r="H167">
        <v>2</v>
      </c>
      <c r="I167" t="s">
        <v>12</v>
      </c>
      <c r="J167">
        <v>1</v>
      </c>
      <c r="K167" s="3" t="s">
        <v>13</v>
      </c>
      <c r="L167">
        <v>1</v>
      </c>
      <c r="M167" t="str">
        <f t="shared" si="4"/>
        <v>Low</v>
      </c>
      <c r="N167" cm="1">
        <f t="array" ref="N167">_xlfn.IFS(O167="Persuasive",1,O167="Informative",0)</f>
        <v>1</v>
      </c>
      <c r="O167" t="str" cm="1">
        <f t="array" ref="O167">_xlfn.IFS(R167="FinalProductLaunchPersuasive.png","Persuasive",R167="FinalWorkshopInformative.png","Informative",R167="FinalFestivalPersuasive.png","Persuasive",R167="FinalConferenceInformative.png","Informative",R167="FinalProductLaunchInformative.png","Informative",R167="FinalWorkshopPersuasive.png","Persuasive",R167="FinalFestivalInformative.png","Informative",R167="FinalConferencePersuasive.png","Persuasive")</f>
        <v>Persuasive</v>
      </c>
      <c r="P167" cm="1">
        <f t="array" ref="P167">_xlfn.IFS(Q167="Product Launch",2,Q167="Conference",1,Q167="Workshop",3,Q167="Festival",4)</f>
        <v>1</v>
      </c>
      <c r="Q167" t="str" cm="1">
        <f t="array" ref="Q167">_xlfn.IFS(R167="FinalProductLaunchPersuasive.png","Product Launch",R167="FinalWorkshopInformative.png","Workshop",R167="FinalFestivalPersuasive.png","Festival",R167="FinalConferenceInformative.png","Conference",R167="FinalProductLaunchInformative.png","Product Launch",R167="FinalWorkshopPersuasive.png","Workshop",R167="FinalFestivalInformative.png","Festival",R167="FinalConferencePersuasive.png","Conference")</f>
        <v>Conference</v>
      </c>
      <c r="R167" t="s">
        <v>25</v>
      </c>
      <c r="S167">
        <v>2</v>
      </c>
      <c r="T167">
        <v>2</v>
      </c>
      <c r="U167">
        <v>2</v>
      </c>
      <c r="V167" t="s">
        <v>15</v>
      </c>
      <c r="W167">
        <v>5</v>
      </c>
      <c r="X167">
        <v>2</v>
      </c>
    </row>
    <row r="168" spans="1:24" x14ac:dyDescent="0.25">
      <c r="A168">
        <v>42</v>
      </c>
      <c r="B168">
        <v>3</v>
      </c>
      <c r="C168">
        <v>2</v>
      </c>
      <c r="D168" t="s">
        <v>10</v>
      </c>
      <c r="E168">
        <v>3</v>
      </c>
      <c r="F168" t="s">
        <v>11</v>
      </c>
      <c r="G168">
        <v>1</v>
      </c>
      <c r="H168">
        <v>2</v>
      </c>
      <c r="I168" t="s">
        <v>12</v>
      </c>
      <c r="J168">
        <v>1</v>
      </c>
      <c r="K168" s="3" t="s">
        <v>13</v>
      </c>
      <c r="L168">
        <v>0</v>
      </c>
      <c r="M168" t="str">
        <f t="shared" si="4"/>
        <v>High</v>
      </c>
      <c r="N168" cm="1">
        <f t="array" ref="N168">_xlfn.IFS(O168="Persuasive",1,O168="Informative",0)</f>
        <v>0</v>
      </c>
      <c r="O168" t="str" cm="1">
        <f t="array" ref="O168">_xlfn.IFS(R168="FinalProductLaunchPersuasive.png","Persuasive",R168="FinalWorkshopInformative.png","Informative",R168="FinalFestivalPersuasive.png","Persuasive",R168="FinalConferenceInformative.png","Informative",R168="FinalProductLaunchInformative.png","Informative",R168="FinalWorkshopPersuasive.png","Persuasive",R168="FinalFestivalInformative.png","Informative",R168="FinalConferencePersuasive.png","Persuasive")</f>
        <v>Informative</v>
      </c>
      <c r="P168" cm="1">
        <f t="array" ref="P168">_xlfn.IFS(Q168="Product Launch",2,Q168="Conference",1,Q168="Workshop",3,Q168="Festival",4)</f>
        <v>2</v>
      </c>
      <c r="Q168" t="str" cm="1">
        <f t="array" ref="Q168">_xlfn.IFS(R168="FinalProductLaunchPersuasive.png","Product Launch",R168="FinalWorkshopInformative.png","Workshop",R168="FinalFestivalPersuasive.png","Festival",R168="FinalConferenceInformative.png","Conference",R168="FinalProductLaunchInformative.png","Product Launch",R168="FinalWorkshopPersuasive.png","Workshop",R168="FinalFestivalInformative.png","Festival",R168="FinalConferencePersuasive.png","Conference")</f>
        <v>Product Launch</v>
      </c>
      <c r="R168" t="s">
        <v>22</v>
      </c>
      <c r="S168">
        <v>3</v>
      </c>
      <c r="T168">
        <v>4</v>
      </c>
      <c r="U168">
        <v>1</v>
      </c>
      <c r="V168" t="s">
        <v>17</v>
      </c>
      <c r="W168">
        <v>5</v>
      </c>
      <c r="X168">
        <v>5</v>
      </c>
    </row>
    <row r="169" spans="1:24" x14ac:dyDescent="0.25">
      <c r="A169">
        <v>42</v>
      </c>
      <c r="B169">
        <v>4</v>
      </c>
      <c r="C169">
        <v>2</v>
      </c>
      <c r="D169" t="s">
        <v>10</v>
      </c>
      <c r="E169">
        <v>3</v>
      </c>
      <c r="F169" t="s">
        <v>11</v>
      </c>
      <c r="G169">
        <v>1</v>
      </c>
      <c r="H169">
        <v>2</v>
      </c>
      <c r="I169" t="s">
        <v>12</v>
      </c>
      <c r="J169">
        <v>1</v>
      </c>
      <c r="K169" s="3" t="s">
        <v>13</v>
      </c>
      <c r="L169">
        <v>1</v>
      </c>
      <c r="M169" t="str">
        <f t="shared" si="4"/>
        <v>Low</v>
      </c>
      <c r="N169" cm="1">
        <f t="array" ref="N169">_xlfn.IFS(O169="Persuasive",1,O169="Informative",0)</f>
        <v>1</v>
      </c>
      <c r="O169" t="str" cm="1">
        <f t="array" ref="O169">_xlfn.IFS(R169="FinalProductLaunchPersuasive.png","Persuasive",R169="FinalWorkshopInformative.png","Informative",R169="FinalFestivalPersuasive.png","Persuasive",R169="FinalConferenceInformative.png","Informative",R169="FinalProductLaunchInformative.png","Informative",R169="FinalWorkshopPersuasive.png","Persuasive",R169="FinalFestivalInformative.png","Informative",R169="FinalConferencePersuasive.png","Persuasive")</f>
        <v>Persuasive</v>
      </c>
      <c r="P169" cm="1">
        <f t="array" ref="P169">_xlfn.IFS(Q169="Product Launch",2,Q169="Conference",1,Q169="Workshop",3,Q169="Festival",4)</f>
        <v>3</v>
      </c>
      <c r="Q169" t="str" cm="1">
        <f t="array" ref="Q169">_xlfn.IFS(R169="FinalProductLaunchPersuasive.png","Product Launch",R169="FinalWorkshopInformative.png","Workshop",R169="FinalFestivalPersuasive.png","Festival",R169="FinalConferenceInformative.png","Conference",R169="FinalProductLaunchInformative.png","Product Launch",R169="FinalWorkshopPersuasive.png","Workshop",R169="FinalFestivalInformative.png","Festival",R169="FinalConferencePersuasive.png","Conference")</f>
        <v>Workshop</v>
      </c>
      <c r="R169" t="s">
        <v>23</v>
      </c>
      <c r="S169">
        <v>3</v>
      </c>
      <c r="T169">
        <v>3</v>
      </c>
      <c r="U169">
        <v>2</v>
      </c>
      <c r="V169" t="s">
        <v>15</v>
      </c>
      <c r="W169">
        <v>3</v>
      </c>
      <c r="X169">
        <v>1</v>
      </c>
    </row>
    <row r="170" spans="1:24" x14ac:dyDescent="0.25">
      <c r="A170">
        <v>43</v>
      </c>
      <c r="B170">
        <v>1</v>
      </c>
      <c r="C170">
        <v>3</v>
      </c>
      <c r="D170" t="s">
        <v>20</v>
      </c>
      <c r="E170">
        <v>3</v>
      </c>
      <c r="F170" t="s">
        <v>11</v>
      </c>
      <c r="G170">
        <v>3</v>
      </c>
      <c r="H170">
        <v>1</v>
      </c>
      <c r="I170" t="s">
        <v>28</v>
      </c>
      <c r="J170">
        <v>2</v>
      </c>
      <c r="K170" s="3" t="s">
        <v>21</v>
      </c>
      <c r="L170">
        <v>1</v>
      </c>
      <c r="M170" t="str">
        <f t="shared" si="4"/>
        <v>Low</v>
      </c>
      <c r="N170" cm="1">
        <f t="array" ref="N170">_xlfn.IFS(O170="Persuasive",1,O170="Informative",0)</f>
        <v>0</v>
      </c>
      <c r="O170" t="str" cm="1">
        <f t="array" ref="O170">_xlfn.IFS(R170="FinalProductLaunchPersuasive.png","Persuasive",R170="FinalWorkshopInformative.png","Informative",R170="FinalFestivalPersuasive.png","Persuasive",R170="FinalConferenceInformative.png","Informative",R170="FinalProductLaunchInformative.png","Informative",R170="FinalWorkshopPersuasive.png","Persuasive",R170="FinalFestivalInformative.png","Informative",R170="FinalConferencePersuasive.png","Persuasive")</f>
        <v>Informative</v>
      </c>
      <c r="P170" cm="1">
        <f t="array" ref="P170">_xlfn.IFS(Q170="Product Launch",2,Q170="Conference",1,Q170="Workshop",3,Q170="Festival",4)</f>
        <v>3</v>
      </c>
      <c r="Q170" t="str" cm="1">
        <f t="array" ref="Q170">_xlfn.IFS(R170="FinalProductLaunchPersuasive.png","Product Launch",R170="FinalWorkshopInformative.png","Workshop",R170="FinalFestivalPersuasive.png","Festival",R170="FinalConferenceInformative.png","Conference",R170="FinalProductLaunchInformative.png","Product Launch",R170="FinalWorkshopPersuasive.png","Workshop",R170="FinalFestivalInformative.png","Festival",R170="FinalConferencePersuasive.png","Conference")</f>
        <v>Workshop</v>
      </c>
      <c r="R170" t="s">
        <v>16</v>
      </c>
      <c r="S170">
        <v>3</v>
      </c>
      <c r="T170">
        <v>4</v>
      </c>
      <c r="U170">
        <v>1</v>
      </c>
      <c r="V170" t="s">
        <v>17</v>
      </c>
      <c r="W170">
        <v>3</v>
      </c>
      <c r="X170">
        <v>4</v>
      </c>
    </row>
    <row r="171" spans="1:24" x14ac:dyDescent="0.25">
      <c r="A171">
        <v>43</v>
      </c>
      <c r="B171">
        <v>2</v>
      </c>
      <c r="C171">
        <v>3</v>
      </c>
      <c r="D171" t="s">
        <v>20</v>
      </c>
      <c r="E171">
        <v>3</v>
      </c>
      <c r="F171" t="s">
        <v>11</v>
      </c>
      <c r="G171">
        <v>3</v>
      </c>
      <c r="H171">
        <v>1</v>
      </c>
      <c r="I171" t="s">
        <v>28</v>
      </c>
      <c r="J171">
        <v>2</v>
      </c>
      <c r="K171" s="3" t="s">
        <v>21</v>
      </c>
      <c r="L171">
        <v>0</v>
      </c>
      <c r="M171" t="str">
        <f t="shared" si="4"/>
        <v>High</v>
      </c>
      <c r="N171" cm="1">
        <f t="array" ref="N171">_xlfn.IFS(O171="Persuasive",1,O171="Informative",0)</f>
        <v>1</v>
      </c>
      <c r="O171" t="str" cm="1">
        <f t="array" ref="O171">_xlfn.IFS(R171="FinalProductLaunchPersuasive.png","Persuasive",R171="FinalWorkshopInformative.png","Informative",R171="FinalFestivalPersuasive.png","Persuasive",R171="FinalConferenceInformative.png","Informative",R171="FinalProductLaunchInformative.png","Informative",R171="FinalWorkshopPersuasive.png","Persuasive",R171="FinalFestivalInformative.png","Informative",R171="FinalConferencePersuasive.png","Persuasive")</f>
        <v>Persuasive</v>
      </c>
      <c r="P171" cm="1">
        <f t="array" ref="P171">_xlfn.IFS(Q171="Product Launch",2,Q171="Conference",1,Q171="Workshop",3,Q171="Festival",4)</f>
        <v>4</v>
      </c>
      <c r="Q171" t="str" cm="1">
        <f t="array" ref="Q171">_xlfn.IFS(R171="FinalProductLaunchPersuasive.png","Product Launch",R171="FinalWorkshopInformative.png","Workshop",R171="FinalFestivalPersuasive.png","Festival",R171="FinalConferenceInformative.png","Conference",R171="FinalProductLaunchInformative.png","Product Launch",R171="FinalWorkshopPersuasive.png","Workshop",R171="FinalFestivalInformative.png","Festival",R171="FinalConferencePersuasive.png","Conference")</f>
        <v>Festival</v>
      </c>
      <c r="R171" t="s">
        <v>18</v>
      </c>
      <c r="S171">
        <v>4</v>
      </c>
      <c r="T171">
        <v>4</v>
      </c>
      <c r="U171">
        <v>1</v>
      </c>
      <c r="V171" t="s">
        <v>17</v>
      </c>
      <c r="W171">
        <v>3</v>
      </c>
      <c r="X171">
        <v>3</v>
      </c>
    </row>
    <row r="172" spans="1:24" x14ac:dyDescent="0.25">
      <c r="A172">
        <v>43</v>
      </c>
      <c r="B172">
        <v>3</v>
      </c>
      <c r="C172">
        <v>3</v>
      </c>
      <c r="D172" t="s">
        <v>20</v>
      </c>
      <c r="E172">
        <v>3</v>
      </c>
      <c r="F172" t="s">
        <v>11</v>
      </c>
      <c r="G172">
        <v>3</v>
      </c>
      <c r="H172">
        <v>1</v>
      </c>
      <c r="I172" t="s">
        <v>28</v>
      </c>
      <c r="J172">
        <v>2</v>
      </c>
      <c r="K172" s="3" t="s">
        <v>21</v>
      </c>
      <c r="L172">
        <v>1</v>
      </c>
      <c r="M172" t="str">
        <f t="shared" si="4"/>
        <v>Low</v>
      </c>
      <c r="N172" cm="1">
        <f t="array" ref="N172">_xlfn.IFS(O172="Persuasive",1,O172="Informative",0)</f>
        <v>1</v>
      </c>
      <c r="O172" t="str" cm="1">
        <f t="array" ref="O172">_xlfn.IFS(R172="FinalProductLaunchPersuasive.png","Persuasive",R172="FinalWorkshopInformative.png","Informative",R172="FinalFestivalPersuasive.png","Persuasive",R172="FinalConferenceInformative.png","Informative",R172="FinalProductLaunchInformative.png","Informative",R172="FinalWorkshopPersuasive.png","Persuasive",R172="FinalFestivalInformative.png","Informative",R172="FinalConferencePersuasive.png","Persuasive")</f>
        <v>Persuasive</v>
      </c>
      <c r="P172" cm="1">
        <f t="array" ref="P172">_xlfn.IFS(Q172="Product Launch",2,Q172="Conference",1,Q172="Workshop",3,Q172="Festival",4)</f>
        <v>2</v>
      </c>
      <c r="Q172" t="str" cm="1">
        <f t="array" ref="Q172">_xlfn.IFS(R172="FinalProductLaunchPersuasive.png","Product Launch",R172="FinalWorkshopInformative.png","Workshop",R172="FinalFestivalPersuasive.png","Festival",R172="FinalConferenceInformative.png","Conference",R172="FinalProductLaunchInformative.png","Product Launch",R172="FinalWorkshopPersuasive.png","Workshop",R172="FinalFestivalInformative.png","Festival",R172="FinalConferencePersuasive.png","Conference")</f>
        <v>Product Launch</v>
      </c>
      <c r="R172" t="s">
        <v>14</v>
      </c>
      <c r="S172">
        <v>3</v>
      </c>
      <c r="T172">
        <v>3</v>
      </c>
      <c r="U172">
        <v>2</v>
      </c>
      <c r="V172" t="s">
        <v>15</v>
      </c>
      <c r="W172">
        <v>4</v>
      </c>
      <c r="X172">
        <v>3</v>
      </c>
    </row>
    <row r="173" spans="1:24" x14ac:dyDescent="0.25">
      <c r="A173">
        <v>43</v>
      </c>
      <c r="B173">
        <v>4</v>
      </c>
      <c r="C173">
        <v>3</v>
      </c>
      <c r="D173" t="s">
        <v>20</v>
      </c>
      <c r="E173">
        <v>3</v>
      </c>
      <c r="F173" t="s">
        <v>11</v>
      </c>
      <c r="G173">
        <v>3</v>
      </c>
      <c r="H173">
        <v>1</v>
      </c>
      <c r="I173" t="s">
        <v>28</v>
      </c>
      <c r="J173">
        <v>2</v>
      </c>
      <c r="K173" s="3" t="s">
        <v>21</v>
      </c>
      <c r="L173">
        <v>0</v>
      </c>
      <c r="M173" t="str">
        <f t="shared" si="4"/>
        <v>High</v>
      </c>
      <c r="N173" cm="1">
        <f t="array" ref="N173">_xlfn.IFS(O173="Persuasive",1,O173="Informative",0)</f>
        <v>0</v>
      </c>
      <c r="O173" t="str" cm="1">
        <f t="array" ref="O173">_xlfn.IFS(R173="FinalProductLaunchPersuasive.png","Persuasive",R173="FinalWorkshopInformative.png","Informative",R173="FinalFestivalPersuasive.png","Persuasive",R173="FinalConferenceInformative.png","Informative",R173="FinalProductLaunchInformative.png","Informative",R173="FinalWorkshopPersuasive.png","Persuasive",R173="FinalFestivalInformative.png","Informative",R173="FinalConferencePersuasive.png","Persuasive")</f>
        <v>Informative</v>
      </c>
      <c r="P173" cm="1">
        <f t="array" ref="P173">_xlfn.IFS(Q173="Product Launch",2,Q173="Conference",1,Q173="Workshop",3,Q173="Festival",4)</f>
        <v>1</v>
      </c>
      <c r="Q173" t="str" cm="1">
        <f t="array" ref="Q173">_xlfn.IFS(R173="FinalProductLaunchPersuasive.png","Product Launch",R173="FinalWorkshopInformative.png","Workshop",R173="FinalFestivalPersuasive.png","Festival",R173="FinalConferenceInformative.png","Conference",R173="FinalProductLaunchInformative.png","Product Launch",R173="FinalWorkshopPersuasive.png","Workshop",R173="FinalFestivalInformative.png","Festival",R173="FinalConferencePersuasive.png","Conference")</f>
        <v>Conference</v>
      </c>
      <c r="R173" t="s">
        <v>19</v>
      </c>
      <c r="S173">
        <v>4</v>
      </c>
      <c r="T173">
        <v>4</v>
      </c>
      <c r="U173">
        <v>2</v>
      </c>
      <c r="V173" t="s">
        <v>15</v>
      </c>
      <c r="W173">
        <v>2</v>
      </c>
      <c r="X173">
        <v>4</v>
      </c>
    </row>
    <row r="174" spans="1:24" x14ac:dyDescent="0.25">
      <c r="A174">
        <v>44</v>
      </c>
      <c r="B174">
        <v>1</v>
      </c>
      <c r="C174">
        <v>3</v>
      </c>
      <c r="D174" t="s">
        <v>20</v>
      </c>
      <c r="E174">
        <v>4</v>
      </c>
      <c r="F174" t="s">
        <v>29</v>
      </c>
      <c r="G174">
        <v>3</v>
      </c>
      <c r="H174">
        <v>1</v>
      </c>
      <c r="I174" t="s">
        <v>28</v>
      </c>
      <c r="J174">
        <v>2</v>
      </c>
      <c r="K174" s="3" t="s">
        <v>21</v>
      </c>
      <c r="L174">
        <v>1</v>
      </c>
      <c r="M174" t="str">
        <f t="shared" si="4"/>
        <v>Low</v>
      </c>
      <c r="N174" cm="1">
        <f t="array" ref="N174">_xlfn.IFS(O174="Persuasive",1,O174="Informative",0)</f>
        <v>0</v>
      </c>
      <c r="O174" t="str" cm="1">
        <f t="array" ref="O174">_xlfn.IFS(R174="FinalProductLaunchPersuasive.png","Persuasive",R174="FinalWorkshopInformative.png","Informative",R174="FinalFestivalPersuasive.png","Persuasive",R174="FinalConferenceInformative.png","Informative",R174="FinalProductLaunchInformative.png","Informative",R174="FinalWorkshopPersuasive.png","Persuasive",R174="FinalFestivalInformative.png","Informative",R174="FinalConferencePersuasive.png","Persuasive")</f>
        <v>Informative</v>
      </c>
      <c r="P174" cm="1">
        <f t="array" ref="P174">_xlfn.IFS(Q174="Product Launch",2,Q174="Conference",1,Q174="Workshop",3,Q174="Festival",4)</f>
        <v>4</v>
      </c>
      <c r="Q174" t="str" cm="1">
        <f t="array" ref="Q174">_xlfn.IFS(R174="FinalProductLaunchPersuasive.png","Product Launch",R174="FinalWorkshopInformative.png","Workshop",R174="FinalFestivalPersuasive.png","Festival",R174="FinalConferenceInformative.png","Conference",R174="FinalProductLaunchInformative.png","Product Launch",R174="FinalWorkshopPersuasive.png","Workshop",R174="FinalFestivalInformative.png","Festival",R174="FinalConferencePersuasive.png","Conference")</f>
        <v>Festival</v>
      </c>
      <c r="R174" t="s">
        <v>24</v>
      </c>
      <c r="S174">
        <v>2</v>
      </c>
      <c r="T174">
        <v>3</v>
      </c>
      <c r="U174">
        <v>2</v>
      </c>
      <c r="V174" t="s">
        <v>15</v>
      </c>
      <c r="W174">
        <v>2</v>
      </c>
      <c r="X174">
        <v>4</v>
      </c>
    </row>
    <row r="175" spans="1:24" x14ac:dyDescent="0.25">
      <c r="A175">
        <v>44</v>
      </c>
      <c r="B175">
        <v>2</v>
      </c>
      <c r="C175">
        <v>3</v>
      </c>
      <c r="D175" t="s">
        <v>20</v>
      </c>
      <c r="E175">
        <v>4</v>
      </c>
      <c r="F175" t="s">
        <v>29</v>
      </c>
      <c r="G175">
        <v>3</v>
      </c>
      <c r="H175">
        <v>1</v>
      </c>
      <c r="I175" t="s">
        <v>28</v>
      </c>
      <c r="J175">
        <v>2</v>
      </c>
      <c r="K175" s="3" t="s">
        <v>21</v>
      </c>
      <c r="L175">
        <v>1</v>
      </c>
      <c r="M175" t="str">
        <f t="shared" si="4"/>
        <v>Low</v>
      </c>
      <c r="N175" cm="1">
        <f t="array" ref="N175">_xlfn.IFS(O175="Persuasive",1,O175="Informative",0)</f>
        <v>0</v>
      </c>
      <c r="O175" t="str" cm="1">
        <f t="array" ref="O175">_xlfn.IFS(R175="FinalProductLaunchPersuasive.png","Persuasive",R175="FinalWorkshopInformative.png","Informative",R175="FinalFestivalPersuasive.png","Persuasive",R175="FinalConferenceInformative.png","Informative",R175="FinalProductLaunchInformative.png","Informative",R175="FinalWorkshopPersuasive.png","Persuasive",R175="FinalFestivalInformative.png","Informative",R175="FinalConferencePersuasive.png","Persuasive")</f>
        <v>Informative</v>
      </c>
      <c r="P175" cm="1">
        <f t="array" ref="P175">_xlfn.IFS(Q175="Product Launch",2,Q175="Conference",1,Q175="Workshop",3,Q175="Festival",4)</f>
        <v>2</v>
      </c>
      <c r="Q175" t="str" cm="1">
        <f t="array" ref="Q175">_xlfn.IFS(R175="FinalProductLaunchPersuasive.png","Product Launch",R175="FinalWorkshopInformative.png","Workshop",R175="FinalFestivalPersuasive.png","Festival",R175="FinalConferenceInformative.png","Conference",R175="FinalProductLaunchInformative.png","Product Launch",R175="FinalWorkshopPersuasive.png","Workshop",R175="FinalFestivalInformative.png","Festival",R175="FinalConferencePersuasive.png","Conference")</f>
        <v>Product Launch</v>
      </c>
      <c r="R175" t="s">
        <v>22</v>
      </c>
      <c r="S175">
        <v>2</v>
      </c>
      <c r="T175">
        <v>4</v>
      </c>
      <c r="U175">
        <v>1</v>
      </c>
      <c r="V175" t="s">
        <v>17</v>
      </c>
      <c r="W175">
        <v>4</v>
      </c>
      <c r="X175">
        <v>5</v>
      </c>
    </row>
    <row r="176" spans="1:24" x14ac:dyDescent="0.25">
      <c r="A176">
        <v>44</v>
      </c>
      <c r="B176">
        <v>3</v>
      </c>
      <c r="C176">
        <v>3</v>
      </c>
      <c r="D176" t="s">
        <v>20</v>
      </c>
      <c r="E176">
        <v>4</v>
      </c>
      <c r="F176" t="s">
        <v>29</v>
      </c>
      <c r="G176">
        <v>3</v>
      </c>
      <c r="H176">
        <v>1</v>
      </c>
      <c r="I176" t="s">
        <v>28</v>
      </c>
      <c r="J176">
        <v>2</v>
      </c>
      <c r="K176" s="3" t="s">
        <v>21</v>
      </c>
      <c r="L176">
        <v>0</v>
      </c>
      <c r="M176" t="str">
        <f t="shared" si="4"/>
        <v>High</v>
      </c>
      <c r="N176" cm="1">
        <f t="array" ref="N176">_xlfn.IFS(O176="Persuasive",1,O176="Informative",0)</f>
        <v>1</v>
      </c>
      <c r="O176" t="str" cm="1">
        <f t="array" ref="O176">_xlfn.IFS(R176="FinalProductLaunchPersuasive.png","Persuasive",R176="FinalWorkshopInformative.png","Informative",R176="FinalFestivalPersuasive.png","Persuasive",R176="FinalConferenceInformative.png","Informative",R176="FinalProductLaunchInformative.png","Informative",R176="FinalWorkshopPersuasive.png","Persuasive",R176="FinalFestivalInformative.png","Informative",R176="FinalConferencePersuasive.png","Persuasive")</f>
        <v>Persuasive</v>
      </c>
      <c r="P176" cm="1">
        <f t="array" ref="P176">_xlfn.IFS(Q176="Product Launch",2,Q176="Conference",1,Q176="Workshop",3,Q176="Festival",4)</f>
        <v>1</v>
      </c>
      <c r="Q176" t="str" cm="1">
        <f t="array" ref="Q176">_xlfn.IFS(R176="FinalProductLaunchPersuasive.png","Product Launch",R176="FinalWorkshopInformative.png","Workshop",R176="FinalFestivalPersuasive.png","Festival",R176="FinalConferenceInformative.png","Conference",R176="FinalProductLaunchInformative.png","Product Launch",R176="FinalWorkshopPersuasive.png","Workshop",R176="FinalFestivalInformative.png","Festival",R176="FinalConferencePersuasive.png","Conference")</f>
        <v>Conference</v>
      </c>
      <c r="R176" t="s">
        <v>25</v>
      </c>
      <c r="S176">
        <v>4</v>
      </c>
      <c r="T176">
        <v>5</v>
      </c>
      <c r="U176">
        <v>2</v>
      </c>
      <c r="V176" t="s">
        <v>15</v>
      </c>
      <c r="W176">
        <v>4</v>
      </c>
      <c r="X176">
        <v>2</v>
      </c>
    </row>
    <row r="177" spans="1:24" x14ac:dyDescent="0.25">
      <c r="A177">
        <v>44</v>
      </c>
      <c r="B177">
        <v>4</v>
      </c>
      <c r="C177">
        <v>3</v>
      </c>
      <c r="D177" t="s">
        <v>20</v>
      </c>
      <c r="E177">
        <v>4</v>
      </c>
      <c r="F177" t="s">
        <v>29</v>
      </c>
      <c r="G177">
        <v>3</v>
      </c>
      <c r="H177">
        <v>1</v>
      </c>
      <c r="I177" t="s">
        <v>28</v>
      </c>
      <c r="J177">
        <v>2</v>
      </c>
      <c r="K177" s="3" t="s">
        <v>21</v>
      </c>
      <c r="L177">
        <v>0</v>
      </c>
      <c r="M177" t="str">
        <f t="shared" si="4"/>
        <v>High</v>
      </c>
      <c r="N177" cm="1">
        <f t="array" ref="N177">_xlfn.IFS(O177="Persuasive",1,O177="Informative",0)</f>
        <v>1</v>
      </c>
      <c r="O177" t="str" cm="1">
        <f t="array" ref="O177">_xlfn.IFS(R177="FinalProductLaunchPersuasive.png","Persuasive",R177="FinalWorkshopInformative.png","Informative",R177="FinalFestivalPersuasive.png","Persuasive",R177="FinalConferenceInformative.png","Informative",R177="FinalProductLaunchInformative.png","Informative",R177="FinalWorkshopPersuasive.png","Persuasive",R177="FinalFestivalInformative.png","Informative",R177="FinalConferencePersuasive.png","Persuasive")</f>
        <v>Persuasive</v>
      </c>
      <c r="P177" cm="1">
        <f t="array" ref="P177">_xlfn.IFS(Q177="Product Launch",2,Q177="Conference",1,Q177="Workshop",3,Q177="Festival",4)</f>
        <v>3</v>
      </c>
      <c r="Q177" t="str" cm="1">
        <f t="array" ref="Q177">_xlfn.IFS(R177="FinalProductLaunchPersuasive.png","Product Launch",R177="FinalWorkshopInformative.png","Workshop",R177="FinalFestivalPersuasive.png","Festival",R177="FinalConferenceInformative.png","Conference",R177="FinalProductLaunchInformative.png","Product Launch",R177="FinalWorkshopPersuasive.png","Workshop",R177="FinalFestivalInformative.png","Festival",R177="FinalConferencePersuasive.png","Conference")</f>
        <v>Workshop</v>
      </c>
      <c r="R177" t="s">
        <v>23</v>
      </c>
      <c r="S177">
        <v>3</v>
      </c>
      <c r="T177">
        <v>3</v>
      </c>
      <c r="U177">
        <v>2</v>
      </c>
      <c r="V177" t="s">
        <v>15</v>
      </c>
      <c r="W177">
        <v>4</v>
      </c>
      <c r="X177">
        <v>2</v>
      </c>
    </row>
    <row r="178" spans="1:24" x14ac:dyDescent="0.25">
      <c r="A178">
        <v>45</v>
      </c>
      <c r="B178">
        <v>1</v>
      </c>
      <c r="C178">
        <v>3</v>
      </c>
      <c r="D178" t="s">
        <v>20</v>
      </c>
      <c r="E178">
        <v>3</v>
      </c>
      <c r="F178" t="s">
        <v>11</v>
      </c>
      <c r="G178">
        <v>3</v>
      </c>
      <c r="H178">
        <v>1</v>
      </c>
      <c r="I178" t="s">
        <v>28</v>
      </c>
      <c r="J178">
        <v>3</v>
      </c>
      <c r="K178" s="3" t="s">
        <v>26</v>
      </c>
      <c r="L178">
        <v>1</v>
      </c>
      <c r="M178" t="str">
        <f t="shared" si="4"/>
        <v>Low</v>
      </c>
      <c r="N178" cm="1">
        <f t="array" ref="N178">_xlfn.IFS(O178="Persuasive",1,O178="Informative",0)</f>
        <v>0</v>
      </c>
      <c r="O178" t="str" cm="1">
        <f t="array" ref="O178">_xlfn.IFS(R178="FinalProductLaunchPersuasive.png","Persuasive",R178="FinalWorkshopInformative.png","Informative",R178="FinalFestivalPersuasive.png","Persuasive",R178="FinalConferenceInformative.png","Informative",R178="FinalProductLaunchInformative.png","Informative",R178="FinalWorkshopPersuasive.png","Persuasive",R178="FinalFestivalInformative.png","Informative",R178="FinalConferencePersuasive.png","Persuasive")</f>
        <v>Informative</v>
      </c>
      <c r="P178" cm="1">
        <f t="array" ref="P178">_xlfn.IFS(Q178="Product Launch",2,Q178="Conference",1,Q178="Workshop",3,Q178="Festival",4)</f>
        <v>1</v>
      </c>
      <c r="Q178" t="str" cm="1">
        <f t="array" ref="Q178">_xlfn.IFS(R178="FinalProductLaunchPersuasive.png","Product Launch",R178="FinalWorkshopInformative.png","Workshop",R178="FinalFestivalPersuasive.png","Festival",R178="FinalConferenceInformative.png","Conference",R178="FinalProductLaunchInformative.png","Product Launch",R178="FinalWorkshopPersuasive.png","Workshop",R178="FinalFestivalInformative.png","Festival",R178="FinalConferencePersuasive.png","Conference")</f>
        <v>Conference</v>
      </c>
      <c r="R178" t="s">
        <v>19</v>
      </c>
      <c r="S178">
        <v>2</v>
      </c>
      <c r="T178">
        <v>3</v>
      </c>
      <c r="U178">
        <v>1</v>
      </c>
      <c r="V178" t="s">
        <v>17</v>
      </c>
      <c r="W178">
        <v>4</v>
      </c>
      <c r="X178">
        <v>2</v>
      </c>
    </row>
    <row r="179" spans="1:24" x14ac:dyDescent="0.25">
      <c r="A179">
        <v>45</v>
      </c>
      <c r="B179">
        <v>2</v>
      </c>
      <c r="C179">
        <v>3</v>
      </c>
      <c r="D179" t="s">
        <v>20</v>
      </c>
      <c r="E179">
        <v>3</v>
      </c>
      <c r="F179" t="s">
        <v>11</v>
      </c>
      <c r="G179">
        <v>3</v>
      </c>
      <c r="H179">
        <v>1</v>
      </c>
      <c r="I179" t="s">
        <v>28</v>
      </c>
      <c r="J179">
        <v>3</v>
      </c>
      <c r="K179" s="3" t="s">
        <v>26</v>
      </c>
      <c r="L179">
        <v>1</v>
      </c>
      <c r="M179" t="str">
        <f t="shared" si="4"/>
        <v>Low</v>
      </c>
      <c r="N179" cm="1">
        <f t="array" ref="N179">_xlfn.IFS(O179="Persuasive",1,O179="Informative",0)</f>
        <v>1</v>
      </c>
      <c r="O179" t="str" cm="1">
        <f t="array" ref="O179">_xlfn.IFS(R179="FinalProductLaunchPersuasive.png","Persuasive",R179="FinalWorkshopInformative.png","Informative",R179="FinalFestivalPersuasive.png","Persuasive",R179="FinalConferenceInformative.png","Informative",R179="FinalProductLaunchInformative.png","Informative",R179="FinalWorkshopPersuasive.png","Persuasive",R179="FinalFestivalInformative.png","Informative",R179="FinalConferencePersuasive.png","Persuasive")</f>
        <v>Persuasive</v>
      </c>
      <c r="P179" cm="1">
        <f t="array" ref="P179">_xlfn.IFS(Q179="Product Launch",2,Q179="Conference",1,Q179="Workshop",3,Q179="Festival",4)</f>
        <v>4</v>
      </c>
      <c r="Q179" t="str" cm="1">
        <f t="array" ref="Q179">_xlfn.IFS(R179="FinalProductLaunchPersuasive.png","Product Launch",R179="FinalWorkshopInformative.png","Workshop",R179="FinalFestivalPersuasive.png","Festival",R179="FinalConferenceInformative.png","Conference",R179="FinalProductLaunchInformative.png","Product Launch",R179="FinalWorkshopPersuasive.png","Workshop",R179="FinalFestivalInformative.png","Festival",R179="FinalConferencePersuasive.png","Conference")</f>
        <v>Festival</v>
      </c>
      <c r="R179" t="s">
        <v>18</v>
      </c>
      <c r="S179">
        <v>1</v>
      </c>
      <c r="T179">
        <v>2</v>
      </c>
      <c r="U179">
        <v>2</v>
      </c>
      <c r="V179" t="s">
        <v>15</v>
      </c>
      <c r="W179">
        <v>4</v>
      </c>
      <c r="X179">
        <v>1</v>
      </c>
    </row>
    <row r="180" spans="1:24" x14ac:dyDescent="0.25">
      <c r="A180">
        <v>45</v>
      </c>
      <c r="B180">
        <v>3</v>
      </c>
      <c r="C180">
        <v>3</v>
      </c>
      <c r="D180" t="s">
        <v>20</v>
      </c>
      <c r="E180">
        <v>3</v>
      </c>
      <c r="F180" t="s">
        <v>11</v>
      </c>
      <c r="G180">
        <v>3</v>
      </c>
      <c r="H180">
        <v>1</v>
      </c>
      <c r="I180" t="s">
        <v>28</v>
      </c>
      <c r="J180">
        <v>3</v>
      </c>
      <c r="K180" s="3" t="s">
        <v>26</v>
      </c>
      <c r="L180">
        <v>0</v>
      </c>
      <c r="M180" t="str">
        <f t="shared" si="4"/>
        <v>High</v>
      </c>
      <c r="N180" cm="1">
        <f t="array" ref="N180">_xlfn.IFS(O180="Persuasive",1,O180="Informative",0)</f>
        <v>1</v>
      </c>
      <c r="O180" t="str" cm="1">
        <f t="array" ref="O180">_xlfn.IFS(R180="FinalProductLaunchPersuasive.png","Persuasive",R180="FinalWorkshopInformative.png","Informative",R180="FinalFestivalPersuasive.png","Persuasive",R180="FinalConferenceInformative.png","Informative",R180="FinalProductLaunchInformative.png","Informative",R180="FinalWorkshopPersuasive.png","Persuasive",R180="FinalFestivalInformative.png","Informative",R180="FinalConferencePersuasive.png","Persuasive")</f>
        <v>Persuasive</v>
      </c>
      <c r="P180" cm="1">
        <f t="array" ref="P180">_xlfn.IFS(Q180="Product Launch",2,Q180="Conference",1,Q180="Workshop",3,Q180="Festival",4)</f>
        <v>2</v>
      </c>
      <c r="Q180" t="str" cm="1">
        <f t="array" ref="Q180">_xlfn.IFS(R180="FinalProductLaunchPersuasive.png","Product Launch",R180="FinalWorkshopInformative.png","Workshop",R180="FinalFestivalPersuasive.png","Festival",R180="FinalConferenceInformative.png","Conference",R180="FinalProductLaunchInformative.png","Product Launch",R180="FinalWorkshopPersuasive.png","Workshop",R180="FinalFestivalInformative.png","Festival",R180="FinalConferencePersuasive.png","Conference")</f>
        <v>Product Launch</v>
      </c>
      <c r="R180" t="s">
        <v>14</v>
      </c>
      <c r="S180">
        <v>1</v>
      </c>
      <c r="T180">
        <v>1</v>
      </c>
      <c r="U180">
        <v>2</v>
      </c>
      <c r="V180" t="s">
        <v>15</v>
      </c>
      <c r="W180">
        <v>4</v>
      </c>
      <c r="X180">
        <v>1</v>
      </c>
    </row>
    <row r="181" spans="1:24" x14ac:dyDescent="0.25">
      <c r="A181">
        <v>45</v>
      </c>
      <c r="B181">
        <v>4</v>
      </c>
      <c r="C181">
        <v>3</v>
      </c>
      <c r="D181" t="s">
        <v>20</v>
      </c>
      <c r="E181">
        <v>3</v>
      </c>
      <c r="F181" t="s">
        <v>11</v>
      </c>
      <c r="G181">
        <v>3</v>
      </c>
      <c r="H181">
        <v>1</v>
      </c>
      <c r="I181" t="s">
        <v>28</v>
      </c>
      <c r="J181">
        <v>3</v>
      </c>
      <c r="K181" s="3" t="s">
        <v>26</v>
      </c>
      <c r="L181">
        <v>0</v>
      </c>
      <c r="M181" t="str">
        <f t="shared" si="4"/>
        <v>High</v>
      </c>
      <c r="N181" cm="1">
        <f t="array" ref="N181">_xlfn.IFS(O181="Persuasive",1,O181="Informative",0)</f>
        <v>0</v>
      </c>
      <c r="O181" t="str" cm="1">
        <f t="array" ref="O181">_xlfn.IFS(R181="FinalProductLaunchPersuasive.png","Persuasive",R181="FinalWorkshopInformative.png","Informative",R181="FinalFestivalPersuasive.png","Persuasive",R181="FinalConferenceInformative.png","Informative",R181="FinalProductLaunchInformative.png","Informative",R181="FinalWorkshopPersuasive.png","Persuasive",R181="FinalFestivalInformative.png","Informative",R181="FinalConferencePersuasive.png","Persuasive")</f>
        <v>Informative</v>
      </c>
      <c r="P181" cm="1">
        <f t="array" ref="P181">_xlfn.IFS(Q181="Product Launch",2,Q181="Conference",1,Q181="Workshop",3,Q181="Festival",4)</f>
        <v>3</v>
      </c>
      <c r="Q181" t="str" cm="1">
        <f t="array" ref="Q181">_xlfn.IFS(R181="FinalProductLaunchPersuasive.png","Product Launch",R181="FinalWorkshopInformative.png","Workshop",R181="FinalFestivalPersuasive.png","Festival",R181="FinalConferenceInformative.png","Conference",R181="FinalProductLaunchInformative.png","Product Launch",R181="FinalWorkshopPersuasive.png","Workshop",R181="FinalFestivalInformative.png","Festival",R181="FinalConferencePersuasive.png","Conference")</f>
        <v>Workshop</v>
      </c>
      <c r="R181" t="s">
        <v>16</v>
      </c>
      <c r="S181">
        <v>3</v>
      </c>
      <c r="T181">
        <v>3</v>
      </c>
      <c r="U181">
        <v>2</v>
      </c>
      <c r="V181" t="s">
        <v>15</v>
      </c>
      <c r="W181">
        <v>2</v>
      </c>
      <c r="X181">
        <v>3</v>
      </c>
    </row>
    <row r="182" spans="1:24" x14ac:dyDescent="0.25">
      <c r="A182">
        <v>46</v>
      </c>
      <c r="B182">
        <v>1</v>
      </c>
      <c r="C182">
        <v>2</v>
      </c>
      <c r="D182" t="s">
        <v>10</v>
      </c>
      <c r="E182">
        <v>3</v>
      </c>
      <c r="F182" t="s">
        <v>11</v>
      </c>
      <c r="G182">
        <v>1</v>
      </c>
      <c r="H182">
        <v>1</v>
      </c>
      <c r="I182" t="s">
        <v>28</v>
      </c>
      <c r="J182">
        <v>3</v>
      </c>
      <c r="K182" s="3" t="s">
        <v>26</v>
      </c>
      <c r="L182">
        <v>1</v>
      </c>
      <c r="M182" t="str">
        <f t="shared" si="4"/>
        <v>Low</v>
      </c>
      <c r="N182" cm="1">
        <f t="array" ref="N182">_xlfn.IFS(O182="Persuasive",1,O182="Informative",0)</f>
        <v>0</v>
      </c>
      <c r="O182" t="str" cm="1">
        <f t="array" ref="O182">_xlfn.IFS(R182="FinalProductLaunchPersuasive.png","Persuasive",R182="FinalWorkshopInformative.png","Informative",R182="FinalFestivalPersuasive.png","Persuasive",R182="FinalConferenceInformative.png","Informative",R182="FinalProductLaunchInformative.png","Informative",R182="FinalWorkshopPersuasive.png","Persuasive",R182="FinalFestivalInformative.png","Informative",R182="FinalConferencePersuasive.png","Persuasive")</f>
        <v>Informative</v>
      </c>
      <c r="P182" cm="1">
        <f t="array" ref="P182">_xlfn.IFS(Q182="Product Launch",2,Q182="Conference",1,Q182="Workshop",3,Q182="Festival",4)</f>
        <v>2</v>
      </c>
      <c r="Q182" t="str" cm="1">
        <f t="array" ref="Q182">_xlfn.IFS(R182="FinalProductLaunchPersuasive.png","Product Launch",R182="FinalWorkshopInformative.png","Workshop",R182="FinalFestivalPersuasive.png","Festival",R182="FinalConferenceInformative.png","Conference",R182="FinalProductLaunchInformative.png","Product Launch",R182="FinalWorkshopPersuasive.png","Workshop",R182="FinalFestivalInformative.png","Festival",R182="FinalConferencePersuasive.png","Conference")</f>
        <v>Product Launch</v>
      </c>
      <c r="R182" t="s">
        <v>22</v>
      </c>
      <c r="S182">
        <v>2</v>
      </c>
      <c r="T182">
        <v>3</v>
      </c>
      <c r="U182">
        <v>2</v>
      </c>
      <c r="V182" t="s">
        <v>15</v>
      </c>
      <c r="W182">
        <v>4</v>
      </c>
      <c r="X182">
        <v>2</v>
      </c>
    </row>
    <row r="183" spans="1:24" x14ac:dyDescent="0.25">
      <c r="A183">
        <v>46</v>
      </c>
      <c r="B183">
        <v>2</v>
      </c>
      <c r="C183">
        <v>2</v>
      </c>
      <c r="D183" t="s">
        <v>10</v>
      </c>
      <c r="E183">
        <v>3</v>
      </c>
      <c r="F183" t="s">
        <v>11</v>
      </c>
      <c r="G183">
        <v>1</v>
      </c>
      <c r="H183">
        <v>1</v>
      </c>
      <c r="I183" t="s">
        <v>28</v>
      </c>
      <c r="J183">
        <v>3</v>
      </c>
      <c r="K183" s="3" t="s">
        <v>26</v>
      </c>
      <c r="L183">
        <v>0</v>
      </c>
      <c r="M183" t="str">
        <f t="shared" si="4"/>
        <v>High</v>
      </c>
      <c r="N183" cm="1">
        <f t="array" ref="N183">_xlfn.IFS(O183="Persuasive",1,O183="Informative",0)</f>
        <v>1</v>
      </c>
      <c r="O183" t="str" cm="1">
        <f t="array" ref="O183">_xlfn.IFS(R183="FinalProductLaunchPersuasive.png","Persuasive",R183="FinalWorkshopInformative.png","Informative",R183="FinalFestivalPersuasive.png","Persuasive",R183="FinalConferenceInformative.png","Informative",R183="FinalProductLaunchInformative.png","Informative",R183="FinalWorkshopPersuasive.png","Persuasive",R183="FinalFestivalInformative.png","Informative",R183="FinalConferencePersuasive.png","Persuasive")</f>
        <v>Persuasive</v>
      </c>
      <c r="P183" cm="1">
        <f t="array" ref="P183">_xlfn.IFS(Q183="Product Launch",2,Q183="Conference",1,Q183="Workshop",3,Q183="Festival",4)</f>
        <v>3</v>
      </c>
      <c r="Q183" t="str" cm="1">
        <f t="array" ref="Q183">_xlfn.IFS(R183="FinalProductLaunchPersuasive.png","Product Launch",R183="FinalWorkshopInformative.png","Workshop",R183="FinalFestivalPersuasive.png","Festival",R183="FinalConferenceInformative.png","Conference",R183="FinalProductLaunchInformative.png","Product Launch",R183="FinalWorkshopPersuasive.png","Workshop",R183="FinalFestivalInformative.png","Festival",R183="FinalConferencePersuasive.png","Conference")</f>
        <v>Workshop</v>
      </c>
      <c r="R183" t="s">
        <v>23</v>
      </c>
      <c r="S183">
        <v>2</v>
      </c>
      <c r="T183">
        <v>2</v>
      </c>
      <c r="U183">
        <v>1</v>
      </c>
      <c r="V183" t="s">
        <v>17</v>
      </c>
      <c r="W183">
        <v>2</v>
      </c>
      <c r="X183">
        <v>1</v>
      </c>
    </row>
    <row r="184" spans="1:24" x14ac:dyDescent="0.25">
      <c r="A184">
        <v>46</v>
      </c>
      <c r="B184">
        <v>3</v>
      </c>
      <c r="C184">
        <v>2</v>
      </c>
      <c r="D184" t="s">
        <v>10</v>
      </c>
      <c r="E184">
        <v>3</v>
      </c>
      <c r="F184" t="s">
        <v>11</v>
      </c>
      <c r="G184">
        <v>1</v>
      </c>
      <c r="H184">
        <v>1</v>
      </c>
      <c r="I184" t="s">
        <v>28</v>
      </c>
      <c r="J184">
        <v>3</v>
      </c>
      <c r="K184" s="3" t="s">
        <v>26</v>
      </c>
      <c r="L184">
        <v>1</v>
      </c>
      <c r="M184" t="str">
        <f t="shared" si="4"/>
        <v>Low</v>
      </c>
      <c r="N184" cm="1">
        <f t="array" ref="N184">_xlfn.IFS(O184="Persuasive",1,O184="Informative",0)</f>
        <v>0</v>
      </c>
      <c r="O184" t="str" cm="1">
        <f t="array" ref="O184">_xlfn.IFS(R184="FinalProductLaunchPersuasive.png","Persuasive",R184="FinalWorkshopInformative.png","Informative",R184="FinalFestivalPersuasive.png","Persuasive",R184="FinalConferenceInformative.png","Informative",R184="FinalProductLaunchInformative.png","Informative",R184="FinalWorkshopPersuasive.png","Persuasive",R184="FinalFestivalInformative.png","Informative",R184="FinalConferencePersuasive.png","Persuasive")</f>
        <v>Informative</v>
      </c>
      <c r="P184" cm="1">
        <f t="array" ref="P184">_xlfn.IFS(Q184="Product Launch",2,Q184="Conference",1,Q184="Workshop",3,Q184="Festival",4)</f>
        <v>4</v>
      </c>
      <c r="Q184" t="str" cm="1">
        <f t="array" ref="Q184">_xlfn.IFS(R184="FinalProductLaunchPersuasive.png","Product Launch",R184="FinalWorkshopInformative.png","Workshop",R184="FinalFestivalPersuasive.png","Festival",R184="FinalConferenceInformative.png","Conference",R184="FinalProductLaunchInformative.png","Product Launch",R184="FinalWorkshopPersuasive.png","Workshop",R184="FinalFestivalInformative.png","Festival",R184="FinalConferencePersuasive.png","Conference")</f>
        <v>Festival</v>
      </c>
      <c r="R184" t="s">
        <v>24</v>
      </c>
      <c r="S184">
        <v>4</v>
      </c>
      <c r="T184">
        <v>3</v>
      </c>
      <c r="U184">
        <v>2</v>
      </c>
      <c r="V184" t="s">
        <v>15</v>
      </c>
      <c r="W184">
        <v>1</v>
      </c>
      <c r="X184">
        <v>4</v>
      </c>
    </row>
    <row r="185" spans="1:24" x14ac:dyDescent="0.25">
      <c r="A185">
        <v>46</v>
      </c>
      <c r="B185">
        <v>4</v>
      </c>
      <c r="C185">
        <v>2</v>
      </c>
      <c r="D185" t="s">
        <v>10</v>
      </c>
      <c r="E185">
        <v>3</v>
      </c>
      <c r="F185" t="s">
        <v>11</v>
      </c>
      <c r="G185">
        <v>1</v>
      </c>
      <c r="H185">
        <v>1</v>
      </c>
      <c r="I185" t="s">
        <v>28</v>
      </c>
      <c r="J185">
        <v>3</v>
      </c>
      <c r="K185" s="3" t="s">
        <v>26</v>
      </c>
      <c r="L185">
        <v>0</v>
      </c>
      <c r="M185" t="str">
        <f t="shared" si="4"/>
        <v>High</v>
      </c>
      <c r="N185" cm="1">
        <f t="array" ref="N185">_xlfn.IFS(O185="Persuasive",1,O185="Informative",0)</f>
        <v>1</v>
      </c>
      <c r="O185" t="str" cm="1">
        <f t="array" ref="O185">_xlfn.IFS(R185="FinalProductLaunchPersuasive.png","Persuasive",R185="FinalWorkshopInformative.png","Informative",R185="FinalFestivalPersuasive.png","Persuasive",R185="FinalConferenceInformative.png","Informative",R185="FinalProductLaunchInformative.png","Informative",R185="FinalWorkshopPersuasive.png","Persuasive",R185="FinalFestivalInformative.png","Informative",R185="FinalConferencePersuasive.png","Persuasive")</f>
        <v>Persuasive</v>
      </c>
      <c r="P185" cm="1">
        <f t="array" ref="P185">_xlfn.IFS(Q185="Product Launch",2,Q185="Conference",1,Q185="Workshop",3,Q185="Festival",4)</f>
        <v>1</v>
      </c>
      <c r="Q185" t="str" cm="1">
        <f t="array" ref="Q185">_xlfn.IFS(R185="FinalProductLaunchPersuasive.png","Product Launch",R185="FinalWorkshopInformative.png","Workshop",R185="FinalFestivalPersuasive.png","Festival",R185="FinalConferenceInformative.png","Conference",R185="FinalProductLaunchInformative.png","Product Launch",R185="FinalWorkshopPersuasive.png","Workshop",R185="FinalFestivalInformative.png","Festival",R185="FinalConferencePersuasive.png","Conference")</f>
        <v>Conference</v>
      </c>
      <c r="R185" t="s">
        <v>25</v>
      </c>
      <c r="S185">
        <v>3</v>
      </c>
      <c r="T185">
        <v>3</v>
      </c>
      <c r="U185">
        <v>2</v>
      </c>
      <c r="V185" t="s">
        <v>15</v>
      </c>
      <c r="W185">
        <v>2</v>
      </c>
      <c r="X185">
        <v>2</v>
      </c>
    </row>
    <row r="186" spans="1:24" x14ac:dyDescent="0.25">
      <c r="A186">
        <v>47</v>
      </c>
      <c r="B186">
        <v>1</v>
      </c>
      <c r="C186">
        <v>2</v>
      </c>
      <c r="D186" t="s">
        <v>10</v>
      </c>
      <c r="E186">
        <v>3</v>
      </c>
      <c r="F186" t="s">
        <v>11</v>
      </c>
      <c r="G186">
        <v>2</v>
      </c>
      <c r="H186">
        <v>2</v>
      </c>
      <c r="I186" t="s">
        <v>12</v>
      </c>
      <c r="J186">
        <v>2</v>
      </c>
      <c r="K186" s="3" t="s">
        <v>21</v>
      </c>
      <c r="L186">
        <v>0</v>
      </c>
      <c r="M186" t="str">
        <f t="shared" si="4"/>
        <v>High</v>
      </c>
      <c r="N186" cm="1">
        <f t="array" ref="N186">_xlfn.IFS(O186="Persuasive",1,O186="Informative",0)</f>
        <v>0</v>
      </c>
      <c r="O186" t="str" cm="1">
        <f t="array" ref="O186">_xlfn.IFS(R186="FinalProductLaunchPersuasive.png","Persuasive",R186="FinalWorkshopInformative.png","Informative",R186="FinalFestivalPersuasive.png","Persuasive",R186="FinalConferenceInformative.png","Informative",R186="FinalProductLaunchInformative.png","Informative",R186="FinalWorkshopPersuasive.png","Persuasive",R186="FinalFestivalInformative.png","Informative",R186="FinalConferencePersuasive.png","Persuasive")</f>
        <v>Informative</v>
      </c>
      <c r="P186" cm="1">
        <f t="array" ref="P186">_xlfn.IFS(Q186="Product Launch",2,Q186="Conference",1,Q186="Workshop",3,Q186="Festival",4)</f>
        <v>3</v>
      </c>
      <c r="Q186" t="str" cm="1">
        <f t="array" ref="Q186">_xlfn.IFS(R186="FinalProductLaunchPersuasive.png","Product Launch",R186="FinalWorkshopInformative.png","Workshop",R186="FinalFestivalPersuasive.png","Festival",R186="FinalConferenceInformative.png","Conference",R186="FinalProductLaunchInformative.png","Product Launch",R186="FinalWorkshopPersuasive.png","Workshop",R186="FinalFestivalInformative.png","Festival",R186="FinalConferencePersuasive.png","Conference")</f>
        <v>Workshop</v>
      </c>
      <c r="R186" t="s">
        <v>16</v>
      </c>
      <c r="S186">
        <v>2</v>
      </c>
      <c r="T186">
        <v>2</v>
      </c>
      <c r="U186">
        <v>2</v>
      </c>
      <c r="V186" t="s">
        <v>15</v>
      </c>
      <c r="W186">
        <v>3</v>
      </c>
      <c r="X186">
        <v>2</v>
      </c>
    </row>
    <row r="187" spans="1:24" x14ac:dyDescent="0.25">
      <c r="A187">
        <v>47</v>
      </c>
      <c r="B187">
        <v>2</v>
      </c>
      <c r="C187">
        <v>2</v>
      </c>
      <c r="D187" t="s">
        <v>10</v>
      </c>
      <c r="E187">
        <v>3</v>
      </c>
      <c r="F187" t="s">
        <v>11</v>
      </c>
      <c r="G187">
        <v>2</v>
      </c>
      <c r="H187">
        <v>2</v>
      </c>
      <c r="I187" t="s">
        <v>12</v>
      </c>
      <c r="J187">
        <v>2</v>
      </c>
      <c r="K187" s="3" t="s">
        <v>21</v>
      </c>
      <c r="L187">
        <v>0</v>
      </c>
      <c r="M187" t="str">
        <f t="shared" si="4"/>
        <v>High</v>
      </c>
      <c r="N187" cm="1">
        <f t="array" ref="N187">_xlfn.IFS(O187="Persuasive",1,O187="Informative",0)</f>
        <v>1</v>
      </c>
      <c r="O187" t="str" cm="1">
        <f t="array" ref="O187">_xlfn.IFS(R187="FinalProductLaunchPersuasive.png","Persuasive",R187="FinalWorkshopInformative.png","Informative",R187="FinalFestivalPersuasive.png","Persuasive",R187="FinalConferenceInformative.png","Informative",R187="FinalProductLaunchInformative.png","Informative",R187="FinalWorkshopPersuasive.png","Persuasive",R187="FinalFestivalInformative.png","Informative",R187="FinalConferencePersuasive.png","Persuasive")</f>
        <v>Persuasive</v>
      </c>
      <c r="P187" cm="1">
        <f t="array" ref="P187">_xlfn.IFS(Q187="Product Launch",2,Q187="Conference",1,Q187="Workshop",3,Q187="Festival",4)</f>
        <v>4</v>
      </c>
      <c r="Q187" t="str" cm="1">
        <f t="array" ref="Q187">_xlfn.IFS(R187="FinalProductLaunchPersuasive.png","Product Launch",R187="FinalWorkshopInformative.png","Workshop",R187="FinalFestivalPersuasive.png","Festival",R187="FinalConferenceInformative.png","Conference",R187="FinalProductLaunchInformative.png","Product Launch",R187="FinalWorkshopPersuasive.png","Workshop",R187="FinalFestivalInformative.png","Festival",R187="FinalConferencePersuasive.png","Conference")</f>
        <v>Festival</v>
      </c>
      <c r="R187" t="s">
        <v>18</v>
      </c>
      <c r="S187">
        <v>3</v>
      </c>
      <c r="T187">
        <v>2</v>
      </c>
      <c r="U187">
        <v>1</v>
      </c>
      <c r="V187" t="s">
        <v>17</v>
      </c>
      <c r="W187">
        <v>4</v>
      </c>
      <c r="X187">
        <v>3</v>
      </c>
    </row>
    <row r="188" spans="1:24" x14ac:dyDescent="0.25">
      <c r="A188">
        <v>47</v>
      </c>
      <c r="B188">
        <v>3</v>
      </c>
      <c r="C188">
        <v>2</v>
      </c>
      <c r="D188" t="s">
        <v>10</v>
      </c>
      <c r="E188">
        <v>3</v>
      </c>
      <c r="F188" t="s">
        <v>11</v>
      </c>
      <c r="G188">
        <v>2</v>
      </c>
      <c r="H188">
        <v>2</v>
      </c>
      <c r="I188" t="s">
        <v>12</v>
      </c>
      <c r="J188">
        <v>2</v>
      </c>
      <c r="K188" s="3" t="s">
        <v>21</v>
      </c>
      <c r="L188">
        <v>1</v>
      </c>
      <c r="M188" t="str">
        <f t="shared" si="4"/>
        <v>Low</v>
      </c>
      <c r="N188" cm="1">
        <f t="array" ref="N188">_xlfn.IFS(O188="Persuasive",1,O188="Informative",0)</f>
        <v>1</v>
      </c>
      <c r="O188" t="str" cm="1">
        <f t="array" ref="O188">_xlfn.IFS(R188="FinalProductLaunchPersuasive.png","Persuasive",R188="FinalWorkshopInformative.png","Informative",R188="FinalFestivalPersuasive.png","Persuasive",R188="FinalConferenceInformative.png","Informative",R188="FinalProductLaunchInformative.png","Informative",R188="FinalWorkshopPersuasive.png","Persuasive",R188="FinalFestivalInformative.png","Informative",R188="FinalConferencePersuasive.png","Persuasive")</f>
        <v>Persuasive</v>
      </c>
      <c r="P188" cm="1">
        <f t="array" ref="P188">_xlfn.IFS(Q188="Product Launch",2,Q188="Conference",1,Q188="Workshop",3,Q188="Festival",4)</f>
        <v>2</v>
      </c>
      <c r="Q188" t="str" cm="1">
        <f t="array" ref="Q188">_xlfn.IFS(R188="FinalProductLaunchPersuasive.png","Product Launch",R188="FinalWorkshopInformative.png","Workshop",R188="FinalFestivalPersuasive.png","Festival",R188="FinalConferenceInformative.png","Conference",R188="FinalProductLaunchInformative.png","Product Launch",R188="FinalWorkshopPersuasive.png","Workshop",R188="FinalFestivalInformative.png","Festival",R188="FinalConferencePersuasive.png","Conference")</f>
        <v>Product Launch</v>
      </c>
      <c r="R188" t="s">
        <v>14</v>
      </c>
      <c r="S188">
        <v>3</v>
      </c>
      <c r="T188">
        <v>2</v>
      </c>
      <c r="U188">
        <v>2</v>
      </c>
      <c r="V188" t="s">
        <v>15</v>
      </c>
      <c r="W188">
        <v>5</v>
      </c>
      <c r="X188">
        <v>2</v>
      </c>
    </row>
    <row r="189" spans="1:24" x14ac:dyDescent="0.25">
      <c r="A189">
        <v>47</v>
      </c>
      <c r="B189">
        <v>4</v>
      </c>
      <c r="C189">
        <v>2</v>
      </c>
      <c r="D189" t="s">
        <v>10</v>
      </c>
      <c r="E189">
        <v>3</v>
      </c>
      <c r="F189" t="s">
        <v>11</v>
      </c>
      <c r="G189">
        <v>2</v>
      </c>
      <c r="H189">
        <v>2</v>
      </c>
      <c r="I189" t="s">
        <v>12</v>
      </c>
      <c r="J189">
        <v>2</v>
      </c>
      <c r="K189" s="3" t="s">
        <v>21</v>
      </c>
      <c r="L189">
        <v>1</v>
      </c>
      <c r="M189" t="str">
        <f t="shared" si="4"/>
        <v>Low</v>
      </c>
      <c r="N189" cm="1">
        <f t="array" ref="N189">_xlfn.IFS(O189="Persuasive",1,O189="Informative",0)</f>
        <v>0</v>
      </c>
      <c r="O189" t="str" cm="1">
        <f t="array" ref="O189">_xlfn.IFS(R189="FinalProductLaunchPersuasive.png","Persuasive",R189="FinalWorkshopInformative.png","Informative",R189="FinalFestivalPersuasive.png","Persuasive",R189="FinalConferenceInformative.png","Informative",R189="FinalProductLaunchInformative.png","Informative",R189="FinalWorkshopPersuasive.png","Persuasive",R189="FinalFestivalInformative.png","Informative",R189="FinalConferencePersuasive.png","Persuasive")</f>
        <v>Informative</v>
      </c>
      <c r="P189" cm="1">
        <f t="array" ref="P189">_xlfn.IFS(Q189="Product Launch",2,Q189="Conference",1,Q189="Workshop",3,Q189="Festival",4)</f>
        <v>1</v>
      </c>
      <c r="Q189" t="str" cm="1">
        <f t="array" ref="Q189">_xlfn.IFS(R189="FinalProductLaunchPersuasive.png","Product Launch",R189="FinalWorkshopInformative.png","Workshop",R189="FinalFestivalPersuasive.png","Festival",R189="FinalConferenceInformative.png","Conference",R189="FinalProductLaunchInformative.png","Product Launch",R189="FinalWorkshopPersuasive.png","Workshop",R189="FinalFestivalInformative.png","Festival",R189="FinalConferencePersuasive.png","Conference")</f>
        <v>Conference</v>
      </c>
      <c r="R189" t="s">
        <v>19</v>
      </c>
      <c r="S189">
        <v>1</v>
      </c>
      <c r="T189">
        <v>1</v>
      </c>
      <c r="U189">
        <v>1</v>
      </c>
      <c r="V189" t="s">
        <v>17</v>
      </c>
      <c r="W189">
        <v>2</v>
      </c>
      <c r="X189">
        <v>1</v>
      </c>
    </row>
    <row r="190" spans="1:24" x14ac:dyDescent="0.25">
      <c r="A190">
        <v>48</v>
      </c>
      <c r="B190">
        <v>1</v>
      </c>
      <c r="C190">
        <v>3</v>
      </c>
      <c r="D190" t="s">
        <v>20</v>
      </c>
      <c r="E190">
        <v>2</v>
      </c>
      <c r="F190" t="s">
        <v>27</v>
      </c>
      <c r="G190">
        <v>4</v>
      </c>
      <c r="H190">
        <v>1</v>
      </c>
      <c r="I190" t="s">
        <v>28</v>
      </c>
      <c r="J190">
        <v>1</v>
      </c>
      <c r="K190" s="3" t="s">
        <v>13</v>
      </c>
      <c r="L190">
        <v>1</v>
      </c>
      <c r="M190" t="str">
        <f t="shared" si="4"/>
        <v>Low</v>
      </c>
      <c r="N190" cm="1">
        <f t="array" ref="N190">_xlfn.IFS(O190="Persuasive",1,O190="Informative",0)</f>
        <v>1</v>
      </c>
      <c r="O190" t="str" cm="1">
        <f t="array" ref="O190">_xlfn.IFS(R190="FinalProductLaunchPersuasive.png","Persuasive",R190="FinalWorkshopInformative.png","Informative",R190="FinalFestivalPersuasive.png","Persuasive",R190="FinalConferenceInformative.png","Informative",R190="FinalProductLaunchInformative.png","Informative",R190="FinalWorkshopPersuasive.png","Persuasive",R190="FinalFestivalInformative.png","Informative",R190="FinalConferencePersuasive.png","Persuasive")</f>
        <v>Persuasive</v>
      </c>
      <c r="P190" cm="1">
        <f t="array" ref="P190">_xlfn.IFS(Q190="Product Launch",2,Q190="Conference",1,Q190="Workshop",3,Q190="Festival",4)</f>
        <v>3</v>
      </c>
      <c r="Q190" t="str" cm="1">
        <f t="array" ref="Q190">_xlfn.IFS(R190="FinalProductLaunchPersuasive.png","Product Launch",R190="FinalWorkshopInformative.png","Workshop",R190="FinalFestivalPersuasive.png","Festival",R190="FinalConferenceInformative.png","Conference",R190="FinalProductLaunchInformative.png","Product Launch",R190="FinalWorkshopPersuasive.png","Workshop",R190="FinalFestivalInformative.png","Festival",R190="FinalConferencePersuasive.png","Conference")</f>
        <v>Workshop</v>
      </c>
      <c r="R190" t="s">
        <v>23</v>
      </c>
      <c r="S190">
        <v>2</v>
      </c>
      <c r="T190">
        <v>3</v>
      </c>
      <c r="U190">
        <v>2</v>
      </c>
      <c r="V190" t="s">
        <v>15</v>
      </c>
      <c r="W190">
        <v>3</v>
      </c>
      <c r="X190">
        <v>2</v>
      </c>
    </row>
    <row r="191" spans="1:24" x14ac:dyDescent="0.25">
      <c r="A191">
        <v>48</v>
      </c>
      <c r="B191">
        <v>2</v>
      </c>
      <c r="C191">
        <v>3</v>
      </c>
      <c r="D191" t="s">
        <v>20</v>
      </c>
      <c r="E191">
        <v>2</v>
      </c>
      <c r="F191" t="s">
        <v>27</v>
      </c>
      <c r="G191">
        <v>4</v>
      </c>
      <c r="H191">
        <v>1</v>
      </c>
      <c r="I191" t="s">
        <v>28</v>
      </c>
      <c r="J191">
        <v>1</v>
      </c>
      <c r="K191" s="3" t="s">
        <v>13</v>
      </c>
      <c r="L191">
        <v>0</v>
      </c>
      <c r="M191" t="str">
        <f t="shared" si="4"/>
        <v>High</v>
      </c>
      <c r="N191" cm="1">
        <f t="array" ref="N191">_xlfn.IFS(O191="Persuasive",1,O191="Informative",0)</f>
        <v>1</v>
      </c>
      <c r="O191" t="str" cm="1">
        <f t="array" ref="O191">_xlfn.IFS(R191="FinalProductLaunchPersuasive.png","Persuasive",R191="FinalWorkshopInformative.png","Informative",R191="FinalFestivalPersuasive.png","Persuasive",R191="FinalConferenceInformative.png","Informative",R191="FinalProductLaunchInformative.png","Informative",R191="FinalWorkshopPersuasive.png","Persuasive",R191="FinalFestivalInformative.png","Informative",R191="FinalConferencePersuasive.png","Persuasive")</f>
        <v>Persuasive</v>
      </c>
      <c r="P191" cm="1">
        <f t="array" ref="P191">_xlfn.IFS(Q191="Product Launch",2,Q191="Conference",1,Q191="Workshop",3,Q191="Festival",4)</f>
        <v>1</v>
      </c>
      <c r="Q191" t="str" cm="1">
        <f t="array" ref="Q191">_xlfn.IFS(R191="FinalProductLaunchPersuasive.png","Product Launch",R191="FinalWorkshopInformative.png","Workshop",R191="FinalFestivalPersuasive.png","Festival",R191="FinalConferenceInformative.png","Conference",R191="FinalProductLaunchInformative.png","Product Launch",R191="FinalWorkshopPersuasive.png","Workshop",R191="FinalFestivalInformative.png","Festival",R191="FinalConferencePersuasive.png","Conference")</f>
        <v>Conference</v>
      </c>
      <c r="R191" t="s">
        <v>25</v>
      </c>
      <c r="S191">
        <v>2</v>
      </c>
      <c r="T191">
        <v>4</v>
      </c>
      <c r="U191">
        <v>2</v>
      </c>
      <c r="V191" t="s">
        <v>15</v>
      </c>
      <c r="W191">
        <v>2</v>
      </c>
      <c r="X191">
        <v>2</v>
      </c>
    </row>
    <row r="192" spans="1:24" x14ac:dyDescent="0.25">
      <c r="A192">
        <v>48</v>
      </c>
      <c r="B192">
        <v>3</v>
      </c>
      <c r="C192">
        <v>3</v>
      </c>
      <c r="D192" t="s">
        <v>20</v>
      </c>
      <c r="E192">
        <v>2</v>
      </c>
      <c r="F192" t="s">
        <v>27</v>
      </c>
      <c r="G192">
        <v>4</v>
      </c>
      <c r="H192">
        <v>1</v>
      </c>
      <c r="I192" t="s">
        <v>28</v>
      </c>
      <c r="J192">
        <v>1</v>
      </c>
      <c r="K192" s="3" t="s">
        <v>13</v>
      </c>
      <c r="L192">
        <v>0</v>
      </c>
      <c r="M192" t="str">
        <f t="shared" si="4"/>
        <v>High</v>
      </c>
      <c r="N192" cm="1">
        <f t="array" ref="N192">_xlfn.IFS(O192="Persuasive",1,O192="Informative",0)</f>
        <v>0</v>
      </c>
      <c r="O192" t="str" cm="1">
        <f t="array" ref="O192">_xlfn.IFS(R192="FinalProductLaunchPersuasive.png","Persuasive",R192="FinalWorkshopInformative.png","Informative",R192="FinalFestivalPersuasive.png","Persuasive",R192="FinalConferenceInformative.png","Informative",R192="FinalProductLaunchInformative.png","Informative",R192="FinalWorkshopPersuasive.png","Persuasive",R192="FinalFestivalInformative.png","Informative",R192="FinalConferencePersuasive.png","Persuasive")</f>
        <v>Informative</v>
      </c>
      <c r="P192" cm="1">
        <f t="array" ref="P192">_xlfn.IFS(Q192="Product Launch",2,Q192="Conference",1,Q192="Workshop",3,Q192="Festival",4)</f>
        <v>4</v>
      </c>
      <c r="Q192" t="str" cm="1">
        <f t="array" ref="Q192">_xlfn.IFS(R192="FinalProductLaunchPersuasive.png","Product Launch",R192="FinalWorkshopInformative.png","Workshop",R192="FinalFestivalPersuasive.png","Festival",R192="FinalConferenceInformative.png","Conference",R192="FinalProductLaunchInformative.png","Product Launch",R192="FinalWorkshopPersuasive.png","Workshop",R192="FinalFestivalInformative.png","Festival",R192="FinalConferencePersuasive.png","Conference")</f>
        <v>Festival</v>
      </c>
      <c r="R192" t="s">
        <v>24</v>
      </c>
      <c r="S192">
        <v>4</v>
      </c>
      <c r="T192">
        <v>4</v>
      </c>
      <c r="U192">
        <v>1</v>
      </c>
      <c r="V192" t="s">
        <v>17</v>
      </c>
      <c r="W192">
        <v>3</v>
      </c>
      <c r="X192">
        <v>4</v>
      </c>
    </row>
    <row r="193" spans="1:24" x14ac:dyDescent="0.25">
      <c r="A193">
        <v>48</v>
      </c>
      <c r="B193">
        <v>4</v>
      </c>
      <c r="C193">
        <v>3</v>
      </c>
      <c r="D193" t="s">
        <v>20</v>
      </c>
      <c r="E193">
        <v>2</v>
      </c>
      <c r="F193" t="s">
        <v>27</v>
      </c>
      <c r="G193">
        <v>4</v>
      </c>
      <c r="H193">
        <v>1</v>
      </c>
      <c r="I193" t="s">
        <v>28</v>
      </c>
      <c r="J193">
        <v>1</v>
      </c>
      <c r="K193" s="3" t="s">
        <v>13</v>
      </c>
      <c r="L193">
        <v>1</v>
      </c>
      <c r="M193" t="str">
        <f t="shared" si="4"/>
        <v>Low</v>
      </c>
      <c r="N193" cm="1">
        <f t="array" ref="N193">_xlfn.IFS(O193="Persuasive",1,O193="Informative",0)</f>
        <v>0</v>
      </c>
      <c r="O193" t="str" cm="1">
        <f t="array" ref="O193">_xlfn.IFS(R193="FinalProductLaunchPersuasive.png","Persuasive",R193="FinalWorkshopInformative.png","Informative",R193="FinalFestivalPersuasive.png","Persuasive",R193="FinalConferenceInformative.png","Informative",R193="FinalProductLaunchInformative.png","Informative",R193="FinalWorkshopPersuasive.png","Persuasive",R193="FinalFestivalInformative.png","Informative",R193="FinalConferencePersuasive.png","Persuasive")</f>
        <v>Informative</v>
      </c>
      <c r="P193" cm="1">
        <f t="array" ref="P193">_xlfn.IFS(Q193="Product Launch",2,Q193="Conference",1,Q193="Workshop",3,Q193="Festival",4)</f>
        <v>2</v>
      </c>
      <c r="Q193" t="str" cm="1">
        <f t="array" ref="Q193">_xlfn.IFS(R193="FinalProductLaunchPersuasive.png","Product Launch",R193="FinalWorkshopInformative.png","Workshop",R193="FinalFestivalPersuasive.png","Festival",R193="FinalConferenceInformative.png","Conference",R193="FinalProductLaunchInformative.png","Product Launch",R193="FinalWorkshopPersuasive.png","Workshop",R193="FinalFestivalInformative.png","Festival",R193="FinalConferencePersuasive.png","Conference")</f>
        <v>Product Launch</v>
      </c>
      <c r="R193" t="s">
        <v>22</v>
      </c>
      <c r="S193">
        <v>4</v>
      </c>
      <c r="T193">
        <v>3</v>
      </c>
      <c r="U193">
        <v>1</v>
      </c>
      <c r="V193" t="s">
        <v>17</v>
      </c>
      <c r="W193">
        <v>3</v>
      </c>
      <c r="X193">
        <v>4</v>
      </c>
    </row>
    <row r="194" spans="1:24" x14ac:dyDescent="0.25">
      <c r="A194">
        <v>49</v>
      </c>
      <c r="B194">
        <v>1</v>
      </c>
      <c r="C194">
        <v>3</v>
      </c>
      <c r="D194" t="s">
        <v>20</v>
      </c>
      <c r="E194">
        <v>3</v>
      </c>
      <c r="F194" t="s">
        <v>11</v>
      </c>
      <c r="G194">
        <v>1</v>
      </c>
      <c r="H194">
        <v>1</v>
      </c>
      <c r="I194" t="s">
        <v>28</v>
      </c>
      <c r="J194">
        <v>2</v>
      </c>
      <c r="K194" s="3" t="s">
        <v>21</v>
      </c>
      <c r="L194">
        <v>0</v>
      </c>
      <c r="M194" t="str">
        <f t="shared" si="4"/>
        <v>High</v>
      </c>
      <c r="N194" cm="1">
        <f t="array" ref="N194">_xlfn.IFS(O194="Persuasive",1,O194="Informative",0)</f>
        <v>0</v>
      </c>
      <c r="O194" t="str" cm="1">
        <f t="array" ref="O194">_xlfn.IFS(R194="FinalProductLaunchPersuasive.png","Persuasive",R194="FinalWorkshopInformative.png","Informative",R194="FinalFestivalPersuasive.png","Persuasive",R194="FinalConferenceInformative.png","Informative",R194="FinalProductLaunchInformative.png","Informative",R194="FinalWorkshopPersuasive.png","Persuasive",R194="FinalFestivalInformative.png","Informative",R194="FinalConferencePersuasive.png","Persuasive")</f>
        <v>Informative</v>
      </c>
      <c r="P194" cm="1">
        <f t="array" ref="P194">_xlfn.IFS(Q194="Product Launch",2,Q194="Conference",1,Q194="Workshop",3,Q194="Festival",4)</f>
        <v>3</v>
      </c>
      <c r="Q194" t="str" cm="1">
        <f t="array" ref="Q194">_xlfn.IFS(R194="FinalProductLaunchPersuasive.png","Product Launch",R194="FinalWorkshopInformative.png","Workshop",R194="FinalFestivalPersuasive.png","Festival",R194="FinalConferenceInformative.png","Conference",R194="FinalProductLaunchInformative.png","Product Launch",R194="FinalWorkshopPersuasive.png","Workshop",R194="FinalFestivalInformative.png","Festival",R194="FinalConferencePersuasive.png","Conference")</f>
        <v>Workshop</v>
      </c>
      <c r="R194" t="s">
        <v>16</v>
      </c>
      <c r="S194">
        <v>3</v>
      </c>
      <c r="T194">
        <v>3</v>
      </c>
      <c r="U194">
        <v>1</v>
      </c>
      <c r="V194" t="s">
        <v>17</v>
      </c>
      <c r="W194">
        <v>3</v>
      </c>
      <c r="X194">
        <v>4</v>
      </c>
    </row>
    <row r="195" spans="1:24" x14ac:dyDescent="0.25">
      <c r="A195">
        <v>49</v>
      </c>
      <c r="B195">
        <v>2</v>
      </c>
      <c r="C195">
        <v>3</v>
      </c>
      <c r="D195" t="s">
        <v>20</v>
      </c>
      <c r="E195">
        <v>3</v>
      </c>
      <c r="F195" t="s">
        <v>11</v>
      </c>
      <c r="G195">
        <v>1</v>
      </c>
      <c r="H195">
        <v>1</v>
      </c>
      <c r="I195" t="s">
        <v>28</v>
      </c>
      <c r="J195">
        <v>2</v>
      </c>
      <c r="K195" s="3" t="s">
        <v>21</v>
      </c>
      <c r="L195">
        <v>1</v>
      </c>
      <c r="M195" t="str">
        <f t="shared" si="4"/>
        <v>Low</v>
      </c>
      <c r="N195" cm="1">
        <f t="array" ref="N195">_xlfn.IFS(O195="Persuasive",1,O195="Informative",0)</f>
        <v>1</v>
      </c>
      <c r="O195" t="str" cm="1">
        <f t="array" ref="O195">_xlfn.IFS(R195="FinalProductLaunchPersuasive.png","Persuasive",R195="FinalWorkshopInformative.png","Informative",R195="FinalFestivalPersuasive.png","Persuasive",R195="FinalConferenceInformative.png","Informative",R195="FinalProductLaunchInformative.png","Informative",R195="FinalWorkshopPersuasive.png","Persuasive",R195="FinalFestivalInformative.png","Informative",R195="FinalConferencePersuasive.png","Persuasive")</f>
        <v>Persuasive</v>
      </c>
      <c r="P195" cm="1">
        <f t="array" ref="P195">_xlfn.IFS(Q195="Product Launch",2,Q195="Conference",1,Q195="Workshop",3,Q195="Festival",4)</f>
        <v>4</v>
      </c>
      <c r="Q195" t="str" cm="1">
        <f t="array" ref="Q195">_xlfn.IFS(R195="FinalProductLaunchPersuasive.png","Product Launch",R195="FinalWorkshopInformative.png","Workshop",R195="FinalFestivalPersuasive.png","Festival",R195="FinalConferenceInformative.png","Conference",R195="FinalProductLaunchInformative.png","Product Launch",R195="FinalWorkshopPersuasive.png","Workshop",R195="FinalFestivalInformative.png","Festival",R195="FinalConferencePersuasive.png","Conference")</f>
        <v>Festival</v>
      </c>
      <c r="R195" t="s">
        <v>18</v>
      </c>
      <c r="S195">
        <v>2</v>
      </c>
      <c r="T195">
        <v>2</v>
      </c>
      <c r="U195">
        <v>2</v>
      </c>
      <c r="V195" t="s">
        <v>15</v>
      </c>
      <c r="W195">
        <v>3</v>
      </c>
      <c r="X195">
        <v>2</v>
      </c>
    </row>
    <row r="196" spans="1:24" x14ac:dyDescent="0.25">
      <c r="A196">
        <v>49</v>
      </c>
      <c r="B196">
        <v>3</v>
      </c>
      <c r="C196">
        <v>3</v>
      </c>
      <c r="D196" t="s">
        <v>20</v>
      </c>
      <c r="E196">
        <v>3</v>
      </c>
      <c r="F196" t="s">
        <v>11</v>
      </c>
      <c r="G196">
        <v>1</v>
      </c>
      <c r="H196">
        <v>1</v>
      </c>
      <c r="I196" t="s">
        <v>28</v>
      </c>
      <c r="J196">
        <v>2</v>
      </c>
      <c r="K196" s="3" t="s">
        <v>21</v>
      </c>
      <c r="L196">
        <v>0</v>
      </c>
      <c r="M196" t="str">
        <f t="shared" si="4"/>
        <v>High</v>
      </c>
      <c r="N196" cm="1">
        <f t="array" ref="N196">_xlfn.IFS(O196="Persuasive",1,O196="Informative",0)</f>
        <v>1</v>
      </c>
      <c r="O196" t="str" cm="1">
        <f t="array" ref="O196">_xlfn.IFS(R196="FinalProductLaunchPersuasive.png","Persuasive",R196="FinalWorkshopInformative.png","Informative",R196="FinalFestivalPersuasive.png","Persuasive",R196="FinalConferenceInformative.png","Informative",R196="FinalProductLaunchInformative.png","Informative",R196="FinalWorkshopPersuasive.png","Persuasive",R196="FinalFestivalInformative.png","Informative",R196="FinalConferencePersuasive.png","Persuasive")</f>
        <v>Persuasive</v>
      </c>
      <c r="P196" cm="1">
        <f t="array" ref="P196">_xlfn.IFS(Q196="Product Launch",2,Q196="Conference",1,Q196="Workshop",3,Q196="Festival",4)</f>
        <v>2</v>
      </c>
      <c r="Q196" t="str" cm="1">
        <f t="array" ref="Q196">_xlfn.IFS(R196="FinalProductLaunchPersuasive.png","Product Launch",R196="FinalWorkshopInformative.png","Workshop",R196="FinalFestivalPersuasive.png","Festival",R196="FinalConferenceInformative.png","Conference",R196="FinalProductLaunchInformative.png","Product Launch",R196="FinalWorkshopPersuasive.png","Workshop",R196="FinalFestivalInformative.png","Festival",R196="FinalConferencePersuasive.png","Conference")</f>
        <v>Product Launch</v>
      </c>
      <c r="R196" t="s">
        <v>14</v>
      </c>
      <c r="S196">
        <v>2</v>
      </c>
      <c r="T196">
        <v>2</v>
      </c>
      <c r="U196">
        <v>2</v>
      </c>
      <c r="V196" t="s">
        <v>15</v>
      </c>
      <c r="W196">
        <v>4</v>
      </c>
      <c r="X196">
        <v>2</v>
      </c>
    </row>
    <row r="197" spans="1:24" x14ac:dyDescent="0.25">
      <c r="A197">
        <v>49</v>
      </c>
      <c r="B197">
        <v>4</v>
      </c>
      <c r="C197">
        <v>3</v>
      </c>
      <c r="D197" t="s">
        <v>20</v>
      </c>
      <c r="E197">
        <v>3</v>
      </c>
      <c r="F197" t="s">
        <v>11</v>
      </c>
      <c r="G197">
        <v>1</v>
      </c>
      <c r="H197">
        <v>1</v>
      </c>
      <c r="I197" t="s">
        <v>28</v>
      </c>
      <c r="J197">
        <v>2</v>
      </c>
      <c r="K197" s="3" t="s">
        <v>21</v>
      </c>
      <c r="L197">
        <v>1</v>
      </c>
      <c r="M197" t="str">
        <f t="shared" si="4"/>
        <v>Low</v>
      </c>
      <c r="N197" cm="1">
        <f t="array" ref="N197">_xlfn.IFS(O197="Persuasive",1,O197="Informative",0)</f>
        <v>0</v>
      </c>
      <c r="O197" t="str" cm="1">
        <f t="array" ref="O197">_xlfn.IFS(R197="FinalProductLaunchPersuasive.png","Persuasive",R197="FinalWorkshopInformative.png","Informative",R197="FinalFestivalPersuasive.png","Persuasive",R197="FinalConferenceInformative.png","Informative",R197="FinalProductLaunchInformative.png","Informative",R197="FinalWorkshopPersuasive.png","Persuasive",R197="FinalFestivalInformative.png","Informative",R197="FinalConferencePersuasive.png","Persuasive")</f>
        <v>Informative</v>
      </c>
      <c r="P197" cm="1">
        <f t="array" ref="P197">_xlfn.IFS(Q197="Product Launch",2,Q197="Conference",1,Q197="Workshop",3,Q197="Festival",4)</f>
        <v>1</v>
      </c>
      <c r="Q197" t="str" cm="1">
        <f t="array" ref="Q197">_xlfn.IFS(R197="FinalProductLaunchPersuasive.png","Product Launch",R197="FinalWorkshopInformative.png","Workshop",R197="FinalFestivalPersuasive.png","Festival",R197="FinalConferenceInformative.png","Conference",R197="FinalProductLaunchInformative.png","Product Launch",R197="FinalWorkshopPersuasive.png","Workshop",R197="FinalFestivalInformative.png","Festival",R197="FinalConferencePersuasive.png","Conference")</f>
        <v>Conference</v>
      </c>
      <c r="R197" t="s">
        <v>19</v>
      </c>
      <c r="S197">
        <v>4</v>
      </c>
      <c r="T197">
        <v>4</v>
      </c>
      <c r="U197">
        <v>1</v>
      </c>
      <c r="V197" t="s">
        <v>17</v>
      </c>
      <c r="W197">
        <v>2</v>
      </c>
      <c r="X197">
        <v>4</v>
      </c>
    </row>
    <row r="198" spans="1:24" x14ac:dyDescent="0.25">
      <c r="A198">
        <v>50</v>
      </c>
      <c r="B198">
        <v>1</v>
      </c>
      <c r="C198">
        <v>2</v>
      </c>
      <c r="D198" t="s">
        <v>10</v>
      </c>
      <c r="E198">
        <v>2</v>
      </c>
      <c r="F198" t="s">
        <v>27</v>
      </c>
      <c r="G198">
        <v>4</v>
      </c>
      <c r="H198">
        <v>1</v>
      </c>
      <c r="I198" t="s">
        <v>28</v>
      </c>
      <c r="J198">
        <v>2</v>
      </c>
      <c r="K198" s="3" t="s">
        <v>21</v>
      </c>
      <c r="L198">
        <v>1</v>
      </c>
      <c r="M198" t="str">
        <f t="shared" si="4"/>
        <v>Low</v>
      </c>
      <c r="N198" cm="1">
        <f t="array" ref="N198">_xlfn.IFS(O198="Persuasive",1,O198="Informative",0)</f>
        <v>1</v>
      </c>
      <c r="O198" t="str" cm="1">
        <f t="array" ref="O198">_xlfn.IFS(R198="FinalProductLaunchPersuasive.png","Persuasive",R198="FinalWorkshopInformative.png","Informative",R198="FinalFestivalPersuasive.png","Persuasive",R198="FinalConferenceInformative.png","Informative",R198="FinalProductLaunchInformative.png","Informative",R198="FinalWorkshopPersuasive.png","Persuasive",R198="FinalFestivalInformative.png","Informative",R198="FinalConferencePersuasive.png","Persuasive")</f>
        <v>Persuasive</v>
      </c>
      <c r="P198" cm="1">
        <f t="array" ref="P198">_xlfn.IFS(Q198="Product Launch",2,Q198="Conference",1,Q198="Workshop",3,Q198="Festival",4)</f>
        <v>3</v>
      </c>
      <c r="Q198" t="str" cm="1">
        <f t="array" ref="Q198">_xlfn.IFS(R198="FinalProductLaunchPersuasive.png","Product Launch",R198="FinalWorkshopInformative.png","Workshop",R198="FinalFestivalPersuasive.png","Festival",R198="FinalConferenceInformative.png","Conference",R198="FinalProductLaunchInformative.png","Product Launch",R198="FinalWorkshopPersuasive.png","Workshop",R198="FinalFestivalInformative.png","Festival",R198="FinalConferencePersuasive.png","Conference")</f>
        <v>Workshop</v>
      </c>
      <c r="R198" t="s">
        <v>23</v>
      </c>
      <c r="S198">
        <v>3</v>
      </c>
      <c r="T198">
        <v>2</v>
      </c>
      <c r="U198">
        <v>1</v>
      </c>
      <c r="V198" t="s">
        <v>17</v>
      </c>
      <c r="W198">
        <v>3</v>
      </c>
      <c r="X198">
        <v>2</v>
      </c>
    </row>
    <row r="199" spans="1:24" x14ac:dyDescent="0.25">
      <c r="A199">
        <v>50</v>
      </c>
      <c r="B199">
        <v>2</v>
      </c>
      <c r="C199">
        <v>2</v>
      </c>
      <c r="D199" t="s">
        <v>10</v>
      </c>
      <c r="E199">
        <v>2</v>
      </c>
      <c r="F199" t="s">
        <v>27</v>
      </c>
      <c r="G199">
        <v>4</v>
      </c>
      <c r="H199">
        <v>1</v>
      </c>
      <c r="I199" t="s">
        <v>28</v>
      </c>
      <c r="J199">
        <v>2</v>
      </c>
      <c r="K199" s="3" t="s">
        <v>21</v>
      </c>
      <c r="L199">
        <v>1</v>
      </c>
      <c r="M199" t="str">
        <f t="shared" si="4"/>
        <v>Low</v>
      </c>
      <c r="N199" cm="1">
        <f t="array" ref="N199">_xlfn.IFS(O199="Persuasive",1,O199="Informative",0)</f>
        <v>0</v>
      </c>
      <c r="O199" t="str" cm="1">
        <f t="array" ref="O199">_xlfn.IFS(R199="FinalProductLaunchPersuasive.png","Persuasive",R199="FinalWorkshopInformative.png","Informative",R199="FinalFestivalPersuasive.png","Persuasive",R199="FinalConferenceInformative.png","Informative",R199="FinalProductLaunchInformative.png","Informative",R199="FinalWorkshopPersuasive.png","Persuasive",R199="FinalFestivalInformative.png","Informative",R199="FinalConferencePersuasive.png","Persuasive")</f>
        <v>Informative</v>
      </c>
      <c r="P199" cm="1">
        <f t="array" ref="P199">_xlfn.IFS(Q199="Product Launch",2,Q199="Conference",1,Q199="Workshop",3,Q199="Festival",4)</f>
        <v>2</v>
      </c>
      <c r="Q199" t="str" cm="1">
        <f t="array" ref="Q199">_xlfn.IFS(R199="FinalProductLaunchPersuasive.png","Product Launch",R199="FinalWorkshopInformative.png","Workshop",R199="FinalFestivalPersuasive.png","Festival",R199="FinalConferenceInformative.png","Conference",R199="FinalProductLaunchInformative.png","Product Launch",R199="FinalWorkshopPersuasive.png","Workshop",R199="FinalFestivalInformative.png","Festival",R199="FinalConferencePersuasive.png","Conference")</f>
        <v>Product Launch</v>
      </c>
      <c r="R199" t="s">
        <v>22</v>
      </c>
      <c r="S199">
        <v>2</v>
      </c>
      <c r="T199">
        <v>2</v>
      </c>
      <c r="U199">
        <v>2</v>
      </c>
      <c r="V199" t="s">
        <v>15</v>
      </c>
      <c r="W199">
        <v>2</v>
      </c>
      <c r="X199">
        <v>2</v>
      </c>
    </row>
    <row r="200" spans="1:24" x14ac:dyDescent="0.25">
      <c r="A200">
        <v>50</v>
      </c>
      <c r="B200">
        <v>3</v>
      </c>
      <c r="C200">
        <v>2</v>
      </c>
      <c r="D200" t="s">
        <v>10</v>
      </c>
      <c r="E200">
        <v>2</v>
      </c>
      <c r="F200" t="s">
        <v>27</v>
      </c>
      <c r="G200">
        <v>4</v>
      </c>
      <c r="H200">
        <v>1</v>
      </c>
      <c r="I200" t="s">
        <v>28</v>
      </c>
      <c r="J200">
        <v>2</v>
      </c>
      <c r="K200" s="3" t="s">
        <v>21</v>
      </c>
      <c r="L200">
        <v>0</v>
      </c>
      <c r="M200" t="str">
        <f t="shared" si="4"/>
        <v>High</v>
      </c>
      <c r="N200" cm="1">
        <f t="array" ref="N200">_xlfn.IFS(O200="Persuasive",1,O200="Informative",0)</f>
        <v>0</v>
      </c>
      <c r="O200" t="str" cm="1">
        <f t="array" ref="O200">_xlfn.IFS(R200="FinalProductLaunchPersuasive.png","Persuasive",R200="FinalWorkshopInformative.png","Informative",R200="FinalFestivalPersuasive.png","Persuasive",R200="FinalConferenceInformative.png","Informative",R200="FinalProductLaunchInformative.png","Informative",R200="FinalWorkshopPersuasive.png","Persuasive",R200="FinalFestivalInformative.png","Informative",R200="FinalConferencePersuasive.png","Persuasive")</f>
        <v>Informative</v>
      </c>
      <c r="P200" cm="1">
        <f t="array" ref="P200">_xlfn.IFS(Q200="Product Launch",2,Q200="Conference",1,Q200="Workshop",3,Q200="Festival",4)</f>
        <v>4</v>
      </c>
      <c r="Q200" t="str" cm="1">
        <f t="array" ref="Q200">_xlfn.IFS(R200="FinalProductLaunchPersuasive.png","Product Launch",R200="FinalWorkshopInformative.png","Workshop",R200="FinalFestivalPersuasive.png","Festival",R200="FinalConferenceInformative.png","Conference",R200="FinalProductLaunchInformative.png","Product Launch",R200="FinalWorkshopPersuasive.png","Workshop",R200="FinalFestivalInformative.png","Festival",R200="FinalConferencePersuasive.png","Conference")</f>
        <v>Festival</v>
      </c>
      <c r="R200" t="s">
        <v>24</v>
      </c>
      <c r="S200">
        <v>2</v>
      </c>
      <c r="T200">
        <v>3</v>
      </c>
      <c r="U200">
        <v>2</v>
      </c>
      <c r="V200" t="s">
        <v>15</v>
      </c>
      <c r="W200">
        <v>2</v>
      </c>
      <c r="X200">
        <v>2</v>
      </c>
    </row>
    <row r="201" spans="1:24" x14ac:dyDescent="0.25">
      <c r="A201">
        <v>50</v>
      </c>
      <c r="B201">
        <v>4</v>
      </c>
      <c r="C201">
        <v>2</v>
      </c>
      <c r="D201" t="s">
        <v>10</v>
      </c>
      <c r="E201">
        <v>2</v>
      </c>
      <c r="F201" t="s">
        <v>27</v>
      </c>
      <c r="G201">
        <v>4</v>
      </c>
      <c r="H201">
        <v>1</v>
      </c>
      <c r="I201" t="s">
        <v>28</v>
      </c>
      <c r="J201">
        <v>2</v>
      </c>
      <c r="K201" s="3" t="s">
        <v>21</v>
      </c>
      <c r="L201">
        <v>0</v>
      </c>
      <c r="M201" t="str">
        <f t="shared" si="4"/>
        <v>High</v>
      </c>
      <c r="N201" cm="1">
        <f t="array" ref="N201">_xlfn.IFS(O201="Persuasive",1,O201="Informative",0)</f>
        <v>1</v>
      </c>
      <c r="O201" t="str" cm="1">
        <f t="array" ref="O201">_xlfn.IFS(R201="FinalProductLaunchPersuasive.png","Persuasive",R201="FinalWorkshopInformative.png","Informative",R201="FinalFestivalPersuasive.png","Persuasive",R201="FinalConferenceInformative.png","Informative",R201="FinalProductLaunchInformative.png","Informative",R201="FinalWorkshopPersuasive.png","Persuasive",R201="FinalFestivalInformative.png","Informative",R201="FinalConferencePersuasive.png","Persuasive")</f>
        <v>Persuasive</v>
      </c>
      <c r="P201" cm="1">
        <f t="array" ref="P201">_xlfn.IFS(Q201="Product Launch",2,Q201="Conference",1,Q201="Workshop",3,Q201="Festival",4)</f>
        <v>1</v>
      </c>
      <c r="Q201" t="str" cm="1">
        <f t="array" ref="Q201">_xlfn.IFS(R201="FinalProductLaunchPersuasive.png","Product Launch",R201="FinalWorkshopInformative.png","Workshop",R201="FinalFestivalPersuasive.png","Festival",R201="FinalConferenceInformative.png","Conference",R201="FinalProductLaunchInformative.png","Product Launch",R201="FinalWorkshopPersuasive.png","Workshop",R201="FinalFestivalInformative.png","Festival",R201="FinalConferencePersuasive.png","Conference")</f>
        <v>Conference</v>
      </c>
      <c r="R201" t="s">
        <v>25</v>
      </c>
      <c r="S201">
        <v>1</v>
      </c>
      <c r="T201">
        <v>3</v>
      </c>
      <c r="U201">
        <v>1</v>
      </c>
      <c r="V201" t="s">
        <v>17</v>
      </c>
      <c r="W201">
        <v>1</v>
      </c>
      <c r="X201">
        <v>1</v>
      </c>
    </row>
    <row r="202" spans="1:24" x14ac:dyDescent="0.25">
      <c r="A202">
        <v>51</v>
      </c>
      <c r="B202">
        <v>1</v>
      </c>
      <c r="C202">
        <v>2</v>
      </c>
      <c r="D202" t="s">
        <v>10</v>
      </c>
      <c r="E202">
        <v>2</v>
      </c>
      <c r="F202" t="s">
        <v>27</v>
      </c>
      <c r="G202">
        <v>1</v>
      </c>
      <c r="H202">
        <v>1</v>
      </c>
      <c r="I202" t="s">
        <v>28</v>
      </c>
      <c r="J202">
        <v>3</v>
      </c>
      <c r="K202" s="3" t="s">
        <v>26</v>
      </c>
      <c r="L202">
        <v>1</v>
      </c>
      <c r="M202" t="str">
        <f t="shared" si="4"/>
        <v>Low</v>
      </c>
      <c r="N202" cm="1">
        <f t="array" ref="N202">_xlfn.IFS(O202="Persuasive",1,O202="Informative",0)</f>
        <v>0</v>
      </c>
      <c r="O202" t="str" cm="1">
        <f t="array" ref="O202">_xlfn.IFS(R202="FinalProductLaunchPersuasive.png","Persuasive",R202="FinalWorkshopInformative.png","Informative",R202="FinalFestivalPersuasive.png","Persuasive",R202="FinalConferenceInformative.png","Informative",R202="FinalProductLaunchInformative.png","Informative",R202="FinalWorkshopPersuasive.png","Persuasive",R202="FinalFestivalInformative.png","Informative",R202="FinalConferencePersuasive.png","Persuasive")</f>
        <v>Informative</v>
      </c>
      <c r="P202" cm="1">
        <f t="array" ref="P202">_xlfn.IFS(Q202="Product Launch",2,Q202="Conference",1,Q202="Workshop",3,Q202="Festival",4)</f>
        <v>3</v>
      </c>
      <c r="Q202" t="str" cm="1">
        <f t="array" ref="Q202">_xlfn.IFS(R202="FinalProductLaunchPersuasive.png","Product Launch",R202="FinalWorkshopInformative.png","Workshop",R202="FinalFestivalPersuasive.png","Festival",R202="FinalConferenceInformative.png","Conference",R202="FinalProductLaunchInformative.png","Product Launch",R202="FinalWorkshopPersuasive.png","Workshop",R202="FinalFestivalInformative.png","Festival",R202="FinalConferencePersuasive.png","Conference")</f>
        <v>Workshop</v>
      </c>
      <c r="R202" t="s">
        <v>16</v>
      </c>
      <c r="S202">
        <v>2</v>
      </c>
      <c r="T202">
        <v>3</v>
      </c>
      <c r="U202">
        <v>2</v>
      </c>
      <c r="V202" t="s">
        <v>15</v>
      </c>
      <c r="W202">
        <v>2</v>
      </c>
      <c r="X202">
        <v>2</v>
      </c>
    </row>
    <row r="203" spans="1:24" x14ac:dyDescent="0.25">
      <c r="A203">
        <v>51</v>
      </c>
      <c r="B203">
        <v>2</v>
      </c>
      <c r="C203">
        <v>2</v>
      </c>
      <c r="D203" t="s">
        <v>10</v>
      </c>
      <c r="E203">
        <v>2</v>
      </c>
      <c r="F203" t="s">
        <v>27</v>
      </c>
      <c r="G203">
        <v>1</v>
      </c>
      <c r="H203">
        <v>1</v>
      </c>
      <c r="I203" t="s">
        <v>28</v>
      </c>
      <c r="J203">
        <v>3</v>
      </c>
      <c r="K203" s="3" t="s">
        <v>26</v>
      </c>
      <c r="L203">
        <v>0</v>
      </c>
      <c r="M203" t="str">
        <f t="shared" si="4"/>
        <v>High</v>
      </c>
      <c r="N203" cm="1">
        <f t="array" ref="N203">_xlfn.IFS(O203="Persuasive",1,O203="Informative",0)</f>
        <v>0</v>
      </c>
      <c r="O203" t="str" cm="1">
        <f t="array" ref="O203">_xlfn.IFS(R203="FinalProductLaunchPersuasive.png","Persuasive",R203="FinalWorkshopInformative.png","Informative",R203="FinalFestivalPersuasive.png","Persuasive",R203="FinalConferenceInformative.png","Informative",R203="FinalProductLaunchInformative.png","Informative",R203="FinalWorkshopPersuasive.png","Persuasive",R203="FinalFestivalInformative.png","Informative",R203="FinalConferencePersuasive.png","Persuasive")</f>
        <v>Informative</v>
      </c>
      <c r="P203" cm="1">
        <f t="array" ref="P203">_xlfn.IFS(Q203="Product Launch",2,Q203="Conference",1,Q203="Workshop",3,Q203="Festival",4)</f>
        <v>1</v>
      </c>
      <c r="Q203" t="str" cm="1">
        <f t="array" ref="Q203">_xlfn.IFS(R203="FinalProductLaunchPersuasive.png","Product Launch",R203="FinalWorkshopInformative.png","Workshop",R203="FinalFestivalPersuasive.png","Festival",R203="FinalConferenceInformative.png","Conference",R203="FinalProductLaunchInformative.png","Product Launch",R203="FinalWorkshopPersuasive.png","Workshop",R203="FinalFestivalInformative.png","Festival",R203="FinalConferencePersuasive.png","Conference")</f>
        <v>Conference</v>
      </c>
      <c r="R203" t="s">
        <v>19</v>
      </c>
      <c r="S203">
        <v>3</v>
      </c>
      <c r="T203">
        <v>3</v>
      </c>
      <c r="U203">
        <v>1</v>
      </c>
      <c r="V203" t="s">
        <v>17</v>
      </c>
      <c r="W203">
        <v>3</v>
      </c>
      <c r="X203">
        <v>4</v>
      </c>
    </row>
    <row r="204" spans="1:24" x14ac:dyDescent="0.25">
      <c r="A204">
        <v>51</v>
      </c>
      <c r="B204">
        <v>3</v>
      </c>
      <c r="C204">
        <v>2</v>
      </c>
      <c r="D204" t="s">
        <v>10</v>
      </c>
      <c r="E204">
        <v>2</v>
      </c>
      <c r="F204" t="s">
        <v>27</v>
      </c>
      <c r="G204">
        <v>1</v>
      </c>
      <c r="H204">
        <v>1</v>
      </c>
      <c r="I204" t="s">
        <v>28</v>
      </c>
      <c r="J204">
        <v>3</v>
      </c>
      <c r="K204" s="3" t="s">
        <v>26</v>
      </c>
      <c r="L204">
        <v>0</v>
      </c>
      <c r="M204" t="str">
        <f t="shared" si="4"/>
        <v>High</v>
      </c>
      <c r="N204" cm="1">
        <f t="array" ref="N204">_xlfn.IFS(O204="Persuasive",1,O204="Informative",0)</f>
        <v>1</v>
      </c>
      <c r="O204" t="str" cm="1">
        <f t="array" ref="O204">_xlfn.IFS(R204="FinalProductLaunchPersuasive.png","Persuasive",R204="FinalWorkshopInformative.png","Informative",R204="FinalFestivalPersuasive.png","Persuasive",R204="FinalConferenceInformative.png","Informative",R204="FinalProductLaunchInformative.png","Informative",R204="FinalWorkshopPersuasive.png","Persuasive",R204="FinalFestivalInformative.png","Informative",R204="FinalConferencePersuasive.png","Persuasive")</f>
        <v>Persuasive</v>
      </c>
      <c r="P204" cm="1">
        <f t="array" ref="P204">_xlfn.IFS(Q204="Product Launch",2,Q204="Conference",1,Q204="Workshop",3,Q204="Festival",4)</f>
        <v>4</v>
      </c>
      <c r="Q204" t="str" cm="1">
        <f t="array" ref="Q204">_xlfn.IFS(R204="FinalProductLaunchPersuasive.png","Product Launch",R204="FinalWorkshopInformative.png","Workshop",R204="FinalFestivalPersuasive.png","Festival",R204="FinalConferenceInformative.png","Conference",R204="FinalProductLaunchInformative.png","Product Launch",R204="FinalWorkshopPersuasive.png","Workshop",R204="FinalFestivalInformative.png","Festival",R204="FinalConferencePersuasive.png","Conference")</f>
        <v>Festival</v>
      </c>
      <c r="R204" t="s">
        <v>18</v>
      </c>
      <c r="S204">
        <v>5</v>
      </c>
      <c r="T204">
        <v>3</v>
      </c>
      <c r="U204">
        <v>1</v>
      </c>
      <c r="V204" t="s">
        <v>17</v>
      </c>
      <c r="W204">
        <v>3</v>
      </c>
      <c r="X204">
        <v>4</v>
      </c>
    </row>
    <row r="205" spans="1:24" x14ac:dyDescent="0.25">
      <c r="A205">
        <v>51</v>
      </c>
      <c r="B205">
        <v>4</v>
      </c>
      <c r="C205">
        <v>2</v>
      </c>
      <c r="D205" t="s">
        <v>10</v>
      </c>
      <c r="E205">
        <v>2</v>
      </c>
      <c r="F205" t="s">
        <v>27</v>
      </c>
      <c r="G205">
        <v>1</v>
      </c>
      <c r="H205">
        <v>1</v>
      </c>
      <c r="I205" t="s">
        <v>28</v>
      </c>
      <c r="J205">
        <v>3</v>
      </c>
      <c r="K205" s="3" t="s">
        <v>26</v>
      </c>
      <c r="L205">
        <v>1</v>
      </c>
      <c r="M205" t="str">
        <f t="shared" si="4"/>
        <v>Low</v>
      </c>
      <c r="N205" cm="1">
        <f t="array" ref="N205">_xlfn.IFS(O205="Persuasive",1,O205="Informative",0)</f>
        <v>1</v>
      </c>
      <c r="O205" t="str" cm="1">
        <f t="array" ref="O205">_xlfn.IFS(R205="FinalProductLaunchPersuasive.png","Persuasive",R205="FinalWorkshopInformative.png","Informative",R205="FinalFestivalPersuasive.png","Persuasive",R205="FinalConferenceInformative.png","Informative",R205="FinalProductLaunchInformative.png","Informative",R205="FinalWorkshopPersuasive.png","Persuasive",R205="FinalFestivalInformative.png","Informative",R205="FinalConferencePersuasive.png","Persuasive")</f>
        <v>Persuasive</v>
      </c>
      <c r="P205" cm="1">
        <f t="array" ref="P205">_xlfn.IFS(Q205="Product Launch",2,Q205="Conference",1,Q205="Workshop",3,Q205="Festival",4)</f>
        <v>2</v>
      </c>
      <c r="Q205" t="str" cm="1">
        <f t="array" ref="Q205">_xlfn.IFS(R205="FinalProductLaunchPersuasive.png","Product Launch",R205="FinalWorkshopInformative.png","Workshop",R205="FinalFestivalPersuasive.png","Festival",R205="FinalConferenceInformative.png","Conference",R205="FinalProductLaunchInformative.png","Product Launch",R205="FinalWorkshopPersuasive.png","Workshop",R205="FinalFestivalInformative.png","Festival",R205="FinalConferencePersuasive.png","Conference")</f>
        <v>Product Launch</v>
      </c>
      <c r="R205" t="s">
        <v>14</v>
      </c>
      <c r="S205">
        <v>2</v>
      </c>
      <c r="T205">
        <v>2</v>
      </c>
      <c r="U205">
        <v>2</v>
      </c>
      <c r="V205" t="s">
        <v>15</v>
      </c>
      <c r="W205">
        <v>5</v>
      </c>
      <c r="X205">
        <v>2</v>
      </c>
    </row>
    <row r="206" spans="1:24" x14ac:dyDescent="0.25">
      <c r="A206">
        <v>52</v>
      </c>
      <c r="B206">
        <v>1</v>
      </c>
      <c r="C206">
        <v>2</v>
      </c>
      <c r="D206" t="s">
        <v>10</v>
      </c>
      <c r="E206">
        <v>2</v>
      </c>
      <c r="F206" t="s">
        <v>27</v>
      </c>
      <c r="G206">
        <v>2</v>
      </c>
      <c r="H206">
        <v>2</v>
      </c>
      <c r="I206" t="s">
        <v>12</v>
      </c>
      <c r="J206">
        <v>2</v>
      </c>
      <c r="K206" s="3" t="s">
        <v>21</v>
      </c>
      <c r="L206">
        <v>1</v>
      </c>
      <c r="M206" t="str">
        <f t="shared" si="4"/>
        <v>Low</v>
      </c>
      <c r="N206" cm="1">
        <f t="array" ref="N206">_xlfn.IFS(O206="Persuasive",1,O206="Informative",0)</f>
        <v>1</v>
      </c>
      <c r="O206" t="str" cm="1">
        <f t="array" ref="O206">_xlfn.IFS(R206="FinalProductLaunchPersuasive.png","Persuasive",R206="FinalWorkshopInformative.png","Informative",R206="FinalFestivalPersuasive.png","Persuasive",R206="FinalConferenceInformative.png","Informative",R206="FinalProductLaunchInformative.png","Informative",R206="FinalWorkshopPersuasive.png","Persuasive",R206="FinalFestivalInformative.png","Informative",R206="FinalConferencePersuasive.png","Persuasive")</f>
        <v>Persuasive</v>
      </c>
      <c r="P206" cm="1">
        <f t="array" ref="P206">_xlfn.IFS(Q206="Product Launch",2,Q206="Conference",1,Q206="Workshop",3,Q206="Festival",4)</f>
        <v>3</v>
      </c>
      <c r="Q206" t="str" cm="1">
        <f t="array" ref="Q206">_xlfn.IFS(R206="FinalProductLaunchPersuasive.png","Product Launch",R206="FinalWorkshopInformative.png","Workshop",R206="FinalFestivalPersuasive.png","Festival",R206="FinalConferenceInformative.png","Conference",R206="FinalProductLaunchInformative.png","Product Launch",R206="FinalWorkshopPersuasive.png","Workshop",R206="FinalFestivalInformative.png","Festival",R206="FinalConferencePersuasive.png","Conference")</f>
        <v>Workshop</v>
      </c>
      <c r="R206" t="s">
        <v>23</v>
      </c>
      <c r="S206">
        <v>3</v>
      </c>
      <c r="T206">
        <v>4</v>
      </c>
      <c r="U206">
        <v>2</v>
      </c>
      <c r="V206" t="s">
        <v>15</v>
      </c>
      <c r="W206">
        <v>2</v>
      </c>
      <c r="X206">
        <v>2</v>
      </c>
    </row>
    <row r="207" spans="1:24" x14ac:dyDescent="0.25">
      <c r="A207">
        <v>52</v>
      </c>
      <c r="B207">
        <v>2</v>
      </c>
      <c r="C207">
        <v>2</v>
      </c>
      <c r="D207" t="s">
        <v>10</v>
      </c>
      <c r="E207">
        <v>2</v>
      </c>
      <c r="F207" t="s">
        <v>27</v>
      </c>
      <c r="G207">
        <v>2</v>
      </c>
      <c r="H207">
        <v>2</v>
      </c>
      <c r="I207" t="s">
        <v>12</v>
      </c>
      <c r="J207">
        <v>2</v>
      </c>
      <c r="K207" s="3" t="s">
        <v>21</v>
      </c>
      <c r="L207">
        <v>1</v>
      </c>
      <c r="M207" t="str">
        <f t="shared" si="4"/>
        <v>Low</v>
      </c>
      <c r="N207" cm="1">
        <f t="array" ref="N207">_xlfn.IFS(O207="Persuasive",1,O207="Informative",0)</f>
        <v>0</v>
      </c>
      <c r="O207" t="str" cm="1">
        <f t="array" ref="O207">_xlfn.IFS(R207="FinalProductLaunchPersuasive.png","Persuasive",R207="FinalWorkshopInformative.png","Informative",R207="FinalFestivalPersuasive.png","Persuasive",R207="FinalConferenceInformative.png","Informative",R207="FinalProductLaunchInformative.png","Informative",R207="FinalWorkshopPersuasive.png","Persuasive",R207="FinalFestivalInformative.png","Informative",R207="FinalConferencePersuasive.png","Persuasive")</f>
        <v>Informative</v>
      </c>
      <c r="P207" cm="1">
        <f t="array" ref="P207">_xlfn.IFS(Q207="Product Launch",2,Q207="Conference",1,Q207="Workshop",3,Q207="Festival",4)</f>
        <v>2</v>
      </c>
      <c r="Q207" t="str" cm="1">
        <f t="array" ref="Q207">_xlfn.IFS(R207="FinalProductLaunchPersuasive.png","Product Launch",R207="FinalWorkshopInformative.png","Workshop",R207="FinalFestivalPersuasive.png","Festival",R207="FinalConferenceInformative.png","Conference",R207="FinalProductLaunchInformative.png","Product Launch",R207="FinalWorkshopPersuasive.png","Workshop",R207="FinalFestivalInformative.png","Festival",R207="FinalConferencePersuasive.png","Conference")</f>
        <v>Product Launch</v>
      </c>
      <c r="R207" t="s">
        <v>22</v>
      </c>
      <c r="S207">
        <v>1</v>
      </c>
      <c r="T207">
        <v>2</v>
      </c>
      <c r="U207">
        <v>1</v>
      </c>
      <c r="V207" t="s">
        <v>17</v>
      </c>
      <c r="W207">
        <v>4</v>
      </c>
      <c r="X207">
        <v>2</v>
      </c>
    </row>
    <row r="208" spans="1:24" x14ac:dyDescent="0.25">
      <c r="A208">
        <v>52</v>
      </c>
      <c r="B208">
        <v>3</v>
      </c>
      <c r="C208">
        <v>2</v>
      </c>
      <c r="D208" t="s">
        <v>10</v>
      </c>
      <c r="E208">
        <v>2</v>
      </c>
      <c r="F208" t="s">
        <v>27</v>
      </c>
      <c r="G208">
        <v>2</v>
      </c>
      <c r="H208">
        <v>2</v>
      </c>
      <c r="I208" t="s">
        <v>12</v>
      </c>
      <c r="J208">
        <v>2</v>
      </c>
      <c r="K208" s="3" t="s">
        <v>21</v>
      </c>
      <c r="L208">
        <v>0</v>
      </c>
      <c r="M208" t="str">
        <f t="shared" si="4"/>
        <v>High</v>
      </c>
      <c r="N208" cm="1">
        <f t="array" ref="N208">_xlfn.IFS(O208="Persuasive",1,O208="Informative",0)</f>
        <v>1</v>
      </c>
      <c r="O208" t="str" cm="1">
        <f t="array" ref="O208">_xlfn.IFS(R208="FinalProductLaunchPersuasive.png","Persuasive",R208="FinalWorkshopInformative.png","Informative",R208="FinalFestivalPersuasive.png","Persuasive",R208="FinalConferenceInformative.png","Informative",R208="FinalProductLaunchInformative.png","Informative",R208="FinalWorkshopPersuasive.png","Persuasive",R208="FinalFestivalInformative.png","Informative",R208="FinalConferencePersuasive.png","Persuasive")</f>
        <v>Persuasive</v>
      </c>
      <c r="P208" cm="1">
        <f t="array" ref="P208">_xlfn.IFS(Q208="Product Launch",2,Q208="Conference",1,Q208="Workshop",3,Q208="Festival",4)</f>
        <v>1</v>
      </c>
      <c r="Q208" t="str" cm="1">
        <f t="array" ref="Q208">_xlfn.IFS(R208="FinalProductLaunchPersuasive.png","Product Launch",R208="FinalWorkshopInformative.png","Workshop",R208="FinalFestivalPersuasive.png","Festival",R208="FinalConferenceInformative.png","Conference",R208="FinalProductLaunchInformative.png","Product Launch",R208="FinalWorkshopPersuasive.png","Workshop",R208="FinalFestivalInformative.png","Festival",R208="FinalConferencePersuasive.png","Conference")</f>
        <v>Conference</v>
      </c>
      <c r="R208" t="s">
        <v>25</v>
      </c>
      <c r="S208">
        <v>4</v>
      </c>
      <c r="T208">
        <v>4</v>
      </c>
      <c r="U208">
        <v>1</v>
      </c>
      <c r="V208" t="s">
        <v>17</v>
      </c>
      <c r="W208">
        <v>2</v>
      </c>
      <c r="X208">
        <v>2</v>
      </c>
    </row>
    <row r="209" spans="1:24" x14ac:dyDescent="0.25">
      <c r="A209">
        <v>52</v>
      </c>
      <c r="B209">
        <v>4</v>
      </c>
      <c r="C209">
        <v>2</v>
      </c>
      <c r="D209" t="s">
        <v>10</v>
      </c>
      <c r="E209">
        <v>2</v>
      </c>
      <c r="F209" t="s">
        <v>27</v>
      </c>
      <c r="G209">
        <v>2</v>
      </c>
      <c r="H209">
        <v>2</v>
      </c>
      <c r="I209" t="s">
        <v>12</v>
      </c>
      <c r="J209">
        <v>2</v>
      </c>
      <c r="K209" s="3" t="s">
        <v>21</v>
      </c>
      <c r="L209">
        <v>0</v>
      </c>
      <c r="M209" t="str">
        <f t="shared" si="4"/>
        <v>High</v>
      </c>
      <c r="N209" cm="1">
        <f t="array" ref="N209">_xlfn.IFS(O209="Persuasive",1,O209="Informative",0)</f>
        <v>0</v>
      </c>
      <c r="O209" t="str" cm="1">
        <f t="array" ref="O209">_xlfn.IFS(R209="FinalProductLaunchPersuasive.png","Persuasive",R209="FinalWorkshopInformative.png","Informative",R209="FinalFestivalPersuasive.png","Persuasive",R209="FinalConferenceInformative.png","Informative",R209="FinalProductLaunchInformative.png","Informative",R209="FinalWorkshopPersuasive.png","Persuasive",R209="FinalFestivalInformative.png","Informative",R209="FinalConferencePersuasive.png","Persuasive")</f>
        <v>Informative</v>
      </c>
      <c r="P209" cm="1">
        <f t="array" ref="P209">_xlfn.IFS(Q209="Product Launch",2,Q209="Conference",1,Q209="Workshop",3,Q209="Festival",4)</f>
        <v>4</v>
      </c>
      <c r="Q209" t="str" cm="1">
        <f t="array" ref="Q209">_xlfn.IFS(R209="FinalProductLaunchPersuasive.png","Product Launch",R209="FinalWorkshopInformative.png","Workshop",R209="FinalFestivalPersuasive.png","Festival",R209="FinalConferenceInformative.png","Conference",R209="FinalProductLaunchInformative.png","Product Launch",R209="FinalWorkshopPersuasive.png","Workshop",R209="FinalFestivalInformative.png","Festival",R209="FinalConferencePersuasive.png","Conference")</f>
        <v>Festival</v>
      </c>
      <c r="R209" t="s">
        <v>24</v>
      </c>
      <c r="S209">
        <v>4</v>
      </c>
      <c r="T209">
        <v>4</v>
      </c>
      <c r="U209">
        <v>1</v>
      </c>
      <c r="V209" t="s">
        <v>17</v>
      </c>
      <c r="W209">
        <v>3</v>
      </c>
      <c r="X209">
        <v>4</v>
      </c>
    </row>
    <row r="210" spans="1:24" x14ac:dyDescent="0.25">
      <c r="A210">
        <v>53</v>
      </c>
      <c r="B210">
        <v>1</v>
      </c>
      <c r="C210">
        <v>3</v>
      </c>
      <c r="D210" t="s">
        <v>20</v>
      </c>
      <c r="E210">
        <v>4</v>
      </c>
      <c r="F210" t="s">
        <v>29</v>
      </c>
      <c r="G210">
        <v>3</v>
      </c>
      <c r="H210">
        <v>1</v>
      </c>
      <c r="I210" t="s">
        <v>28</v>
      </c>
      <c r="J210">
        <v>1</v>
      </c>
      <c r="K210" s="3" t="s">
        <v>13</v>
      </c>
      <c r="L210">
        <v>0</v>
      </c>
      <c r="M210" t="str">
        <f t="shared" si="4"/>
        <v>High</v>
      </c>
      <c r="N210" cm="1">
        <f t="array" ref="N210">_xlfn.IFS(O210="Persuasive",1,O210="Informative",0)</f>
        <v>1</v>
      </c>
      <c r="O210" t="str" cm="1">
        <f t="array" ref="O210">_xlfn.IFS(R210="FinalProductLaunchPersuasive.png","Persuasive",R210="FinalWorkshopInformative.png","Informative",R210="FinalFestivalPersuasive.png","Persuasive",R210="FinalConferenceInformative.png","Informative",R210="FinalProductLaunchInformative.png","Informative",R210="FinalWorkshopPersuasive.png","Persuasive",R210="FinalFestivalInformative.png","Informative",R210="FinalConferencePersuasive.png","Persuasive")</f>
        <v>Persuasive</v>
      </c>
      <c r="P210" cm="1">
        <f t="array" ref="P210">_xlfn.IFS(Q210="Product Launch",2,Q210="Conference",1,Q210="Workshop",3,Q210="Festival",4)</f>
        <v>4</v>
      </c>
      <c r="Q210" t="str" cm="1">
        <f t="array" ref="Q210">_xlfn.IFS(R210="FinalProductLaunchPersuasive.png","Product Launch",R210="FinalWorkshopInformative.png","Workshop",R210="FinalFestivalPersuasive.png","Festival",R210="FinalConferenceInformative.png","Conference",R210="FinalProductLaunchInformative.png","Product Launch",R210="FinalWorkshopPersuasive.png","Workshop",R210="FinalFestivalInformative.png","Festival",R210="FinalConferencePersuasive.png","Conference")</f>
        <v>Festival</v>
      </c>
      <c r="R210" t="s">
        <v>18</v>
      </c>
      <c r="S210">
        <v>2</v>
      </c>
      <c r="T210">
        <v>2</v>
      </c>
      <c r="U210">
        <v>2</v>
      </c>
      <c r="V210" t="s">
        <v>15</v>
      </c>
      <c r="W210">
        <v>1</v>
      </c>
      <c r="X210">
        <v>3</v>
      </c>
    </row>
    <row r="211" spans="1:24" x14ac:dyDescent="0.25">
      <c r="A211">
        <v>53</v>
      </c>
      <c r="B211">
        <v>2</v>
      </c>
      <c r="C211">
        <v>3</v>
      </c>
      <c r="D211" t="s">
        <v>20</v>
      </c>
      <c r="E211">
        <v>4</v>
      </c>
      <c r="F211" t="s">
        <v>29</v>
      </c>
      <c r="G211">
        <v>3</v>
      </c>
      <c r="H211">
        <v>1</v>
      </c>
      <c r="I211" t="s">
        <v>28</v>
      </c>
      <c r="J211">
        <v>1</v>
      </c>
      <c r="K211" s="3" t="s">
        <v>13</v>
      </c>
      <c r="L211">
        <v>1</v>
      </c>
      <c r="M211" t="str">
        <f t="shared" si="4"/>
        <v>Low</v>
      </c>
      <c r="N211" cm="1">
        <f t="array" ref="N211">_xlfn.IFS(O211="Persuasive",1,O211="Informative",0)</f>
        <v>0</v>
      </c>
      <c r="O211" t="str" cm="1">
        <f t="array" ref="O211">_xlfn.IFS(R211="FinalProductLaunchPersuasive.png","Persuasive",R211="FinalWorkshopInformative.png","Informative",R211="FinalFestivalPersuasive.png","Persuasive",R211="FinalConferenceInformative.png","Informative",R211="FinalProductLaunchInformative.png","Informative",R211="FinalWorkshopPersuasive.png","Persuasive",R211="FinalFestivalInformative.png","Informative",R211="FinalConferencePersuasive.png","Persuasive")</f>
        <v>Informative</v>
      </c>
      <c r="P211" cm="1">
        <f t="array" ref="P211">_xlfn.IFS(Q211="Product Launch",2,Q211="Conference",1,Q211="Workshop",3,Q211="Festival",4)</f>
        <v>1</v>
      </c>
      <c r="Q211" t="str" cm="1">
        <f t="array" ref="Q211">_xlfn.IFS(R211="FinalProductLaunchPersuasive.png","Product Launch",R211="FinalWorkshopInformative.png","Workshop",R211="FinalFestivalPersuasive.png","Festival",R211="FinalConferenceInformative.png","Conference",R211="FinalProductLaunchInformative.png","Product Launch",R211="FinalWorkshopPersuasive.png","Workshop",R211="FinalFestivalInformative.png","Festival",R211="FinalConferencePersuasive.png","Conference")</f>
        <v>Conference</v>
      </c>
      <c r="R211" t="s">
        <v>19</v>
      </c>
      <c r="S211">
        <v>4</v>
      </c>
      <c r="T211">
        <v>2</v>
      </c>
      <c r="U211">
        <v>2</v>
      </c>
      <c r="V211" t="s">
        <v>15</v>
      </c>
      <c r="W211">
        <v>2</v>
      </c>
      <c r="X211">
        <v>2</v>
      </c>
    </row>
    <row r="212" spans="1:24" x14ac:dyDescent="0.25">
      <c r="A212">
        <v>53</v>
      </c>
      <c r="B212">
        <v>3</v>
      </c>
      <c r="C212">
        <v>3</v>
      </c>
      <c r="D212" t="s">
        <v>20</v>
      </c>
      <c r="E212">
        <v>4</v>
      </c>
      <c r="F212" t="s">
        <v>29</v>
      </c>
      <c r="G212">
        <v>3</v>
      </c>
      <c r="H212">
        <v>1</v>
      </c>
      <c r="I212" t="s">
        <v>28</v>
      </c>
      <c r="J212">
        <v>1</v>
      </c>
      <c r="K212" s="3" t="s">
        <v>13</v>
      </c>
      <c r="L212">
        <v>0</v>
      </c>
      <c r="M212" t="str">
        <f t="shared" si="4"/>
        <v>High</v>
      </c>
      <c r="N212" cm="1">
        <f t="array" ref="N212">_xlfn.IFS(O212="Persuasive",1,O212="Informative",0)</f>
        <v>0</v>
      </c>
      <c r="O212" t="str" cm="1">
        <f t="array" ref="O212">_xlfn.IFS(R212="FinalProductLaunchPersuasive.png","Persuasive",R212="FinalWorkshopInformative.png","Informative",R212="FinalFestivalPersuasive.png","Persuasive",R212="FinalConferenceInformative.png","Informative",R212="FinalProductLaunchInformative.png","Informative",R212="FinalWorkshopPersuasive.png","Persuasive",R212="FinalFestivalInformative.png","Informative",R212="FinalConferencePersuasive.png","Persuasive")</f>
        <v>Informative</v>
      </c>
      <c r="P212" cm="1">
        <f t="array" ref="P212">_xlfn.IFS(Q212="Product Launch",2,Q212="Conference",1,Q212="Workshop",3,Q212="Festival",4)</f>
        <v>3</v>
      </c>
      <c r="Q212" t="str" cm="1">
        <f t="array" ref="Q212">_xlfn.IFS(R212="FinalProductLaunchPersuasive.png","Product Launch",R212="FinalWorkshopInformative.png","Workshop",R212="FinalFestivalPersuasive.png","Festival",R212="FinalConferenceInformative.png","Conference",R212="FinalProductLaunchInformative.png","Product Launch",R212="FinalWorkshopPersuasive.png","Workshop",R212="FinalFestivalInformative.png","Festival",R212="FinalConferencePersuasive.png","Conference")</f>
        <v>Workshop</v>
      </c>
      <c r="R212" t="s">
        <v>16</v>
      </c>
      <c r="S212">
        <v>4</v>
      </c>
      <c r="T212">
        <v>4</v>
      </c>
      <c r="U212">
        <v>1</v>
      </c>
      <c r="V212" t="s">
        <v>17</v>
      </c>
      <c r="W212">
        <v>2</v>
      </c>
      <c r="X212">
        <v>4</v>
      </c>
    </row>
    <row r="213" spans="1:24" x14ac:dyDescent="0.25">
      <c r="A213">
        <v>53</v>
      </c>
      <c r="B213">
        <v>4</v>
      </c>
      <c r="C213">
        <v>3</v>
      </c>
      <c r="D213" t="s">
        <v>20</v>
      </c>
      <c r="E213">
        <v>4</v>
      </c>
      <c r="F213" t="s">
        <v>29</v>
      </c>
      <c r="G213">
        <v>3</v>
      </c>
      <c r="H213">
        <v>1</v>
      </c>
      <c r="I213" t="s">
        <v>28</v>
      </c>
      <c r="J213">
        <v>1</v>
      </c>
      <c r="K213" s="3" t="s">
        <v>13</v>
      </c>
      <c r="L213">
        <v>1</v>
      </c>
      <c r="M213" t="str">
        <f t="shared" si="4"/>
        <v>Low</v>
      </c>
      <c r="N213" cm="1">
        <f t="array" ref="N213">_xlfn.IFS(O213="Persuasive",1,O213="Informative",0)</f>
        <v>1</v>
      </c>
      <c r="O213" t="str" cm="1">
        <f t="array" ref="O213">_xlfn.IFS(R213="FinalProductLaunchPersuasive.png","Persuasive",R213="FinalWorkshopInformative.png","Informative",R213="FinalFestivalPersuasive.png","Persuasive",R213="FinalConferenceInformative.png","Informative",R213="FinalProductLaunchInformative.png","Informative",R213="FinalWorkshopPersuasive.png","Persuasive",R213="FinalFestivalInformative.png","Informative",R213="FinalConferencePersuasive.png","Persuasive")</f>
        <v>Persuasive</v>
      </c>
      <c r="P213" cm="1">
        <f t="array" ref="P213">_xlfn.IFS(Q213="Product Launch",2,Q213="Conference",1,Q213="Workshop",3,Q213="Festival",4)</f>
        <v>2</v>
      </c>
      <c r="Q213" t="str" cm="1">
        <f t="array" ref="Q213">_xlfn.IFS(R213="FinalProductLaunchPersuasive.png","Product Launch",R213="FinalWorkshopInformative.png","Workshop",R213="FinalFestivalPersuasive.png","Festival",R213="FinalConferenceInformative.png","Conference",R213="FinalProductLaunchInformative.png","Product Launch",R213="FinalWorkshopPersuasive.png","Workshop",R213="FinalFestivalInformative.png","Festival",R213="FinalConferencePersuasive.png","Conference")</f>
        <v>Product Launch</v>
      </c>
      <c r="R213" t="s">
        <v>14</v>
      </c>
      <c r="S213">
        <v>5</v>
      </c>
      <c r="T213">
        <v>5</v>
      </c>
      <c r="U213">
        <v>1</v>
      </c>
      <c r="V213" t="s">
        <v>17</v>
      </c>
      <c r="W213">
        <v>2</v>
      </c>
      <c r="X213">
        <v>4</v>
      </c>
    </row>
    <row r="214" spans="1:24" x14ac:dyDescent="0.25">
      <c r="A214">
        <v>54</v>
      </c>
      <c r="B214">
        <v>1</v>
      </c>
      <c r="C214">
        <v>2</v>
      </c>
      <c r="D214" t="s">
        <v>10</v>
      </c>
      <c r="E214">
        <v>3</v>
      </c>
      <c r="F214" t="s">
        <v>11</v>
      </c>
      <c r="G214">
        <v>2</v>
      </c>
      <c r="H214">
        <v>2</v>
      </c>
      <c r="I214" t="s">
        <v>12</v>
      </c>
      <c r="J214">
        <v>1</v>
      </c>
      <c r="K214" s="3" t="s">
        <v>13</v>
      </c>
      <c r="L214">
        <v>0</v>
      </c>
      <c r="M214" t="str">
        <f t="shared" si="4"/>
        <v>High</v>
      </c>
      <c r="N214" cm="1">
        <f t="array" ref="N214">_xlfn.IFS(O214="Persuasive",1,O214="Informative",0)</f>
        <v>0</v>
      </c>
      <c r="O214" t="str" cm="1">
        <f t="array" ref="O214">_xlfn.IFS(R214="FinalProductLaunchPersuasive.png","Persuasive",R214="FinalWorkshopInformative.png","Informative",R214="FinalFestivalPersuasive.png","Persuasive",R214="FinalConferenceInformative.png","Informative",R214="FinalProductLaunchInformative.png","Informative",R214="FinalWorkshopPersuasive.png","Persuasive",R214="FinalFestivalInformative.png","Informative",R214="FinalConferencePersuasive.png","Persuasive")</f>
        <v>Informative</v>
      </c>
      <c r="P214" cm="1">
        <f t="array" ref="P214">_xlfn.IFS(Q214="Product Launch",2,Q214="Conference",1,Q214="Workshop",3,Q214="Festival",4)</f>
        <v>2</v>
      </c>
      <c r="Q214" t="str" cm="1">
        <f t="array" ref="Q214">_xlfn.IFS(R214="FinalProductLaunchPersuasive.png","Product Launch",R214="FinalWorkshopInformative.png","Workshop",R214="FinalFestivalPersuasive.png","Festival",R214="FinalConferenceInformative.png","Conference",R214="FinalProductLaunchInformative.png","Product Launch",R214="FinalWorkshopPersuasive.png","Workshop",R214="FinalFestivalInformative.png","Festival",R214="FinalConferencePersuasive.png","Conference")</f>
        <v>Product Launch</v>
      </c>
      <c r="R214" t="s">
        <v>22</v>
      </c>
      <c r="S214">
        <v>3</v>
      </c>
      <c r="T214">
        <v>2</v>
      </c>
      <c r="U214">
        <v>1</v>
      </c>
      <c r="V214" t="s">
        <v>17</v>
      </c>
      <c r="W214">
        <v>3</v>
      </c>
      <c r="X214">
        <v>2</v>
      </c>
    </row>
    <row r="215" spans="1:24" x14ac:dyDescent="0.25">
      <c r="A215">
        <v>54</v>
      </c>
      <c r="B215">
        <v>2</v>
      </c>
      <c r="C215">
        <v>2</v>
      </c>
      <c r="D215" t="s">
        <v>10</v>
      </c>
      <c r="E215">
        <v>3</v>
      </c>
      <c r="F215" t="s">
        <v>11</v>
      </c>
      <c r="G215">
        <v>2</v>
      </c>
      <c r="H215">
        <v>2</v>
      </c>
      <c r="I215" t="s">
        <v>12</v>
      </c>
      <c r="J215">
        <v>1</v>
      </c>
      <c r="K215" s="3" t="s">
        <v>13</v>
      </c>
      <c r="L215">
        <v>1</v>
      </c>
      <c r="M215" t="str">
        <f t="shared" si="4"/>
        <v>Low</v>
      </c>
      <c r="N215" cm="1">
        <f t="array" ref="N215">_xlfn.IFS(O215="Persuasive",1,O215="Informative",0)</f>
        <v>1</v>
      </c>
      <c r="O215" t="str" cm="1">
        <f t="array" ref="O215">_xlfn.IFS(R215="FinalProductLaunchPersuasive.png","Persuasive",R215="FinalWorkshopInformative.png","Informative",R215="FinalFestivalPersuasive.png","Persuasive",R215="FinalConferenceInformative.png","Informative",R215="FinalProductLaunchInformative.png","Informative",R215="FinalWorkshopPersuasive.png","Persuasive",R215="FinalFestivalInformative.png","Informative",R215="FinalConferencePersuasive.png","Persuasive")</f>
        <v>Persuasive</v>
      </c>
      <c r="P215" cm="1">
        <f t="array" ref="P215">_xlfn.IFS(Q215="Product Launch",2,Q215="Conference",1,Q215="Workshop",3,Q215="Festival",4)</f>
        <v>3</v>
      </c>
      <c r="Q215" t="str" cm="1">
        <f t="array" ref="Q215">_xlfn.IFS(R215="FinalProductLaunchPersuasive.png","Product Launch",R215="FinalWorkshopInformative.png","Workshop",R215="FinalFestivalPersuasive.png","Festival",R215="FinalConferenceInformative.png","Conference",R215="FinalProductLaunchInformative.png","Product Launch",R215="FinalWorkshopPersuasive.png","Workshop",R215="FinalFestivalInformative.png","Festival",R215="FinalConferencePersuasive.png","Conference")</f>
        <v>Workshop</v>
      </c>
      <c r="R215" t="s">
        <v>23</v>
      </c>
      <c r="S215">
        <v>4</v>
      </c>
      <c r="T215">
        <v>4</v>
      </c>
      <c r="U215">
        <v>1</v>
      </c>
      <c r="V215" t="s">
        <v>17</v>
      </c>
      <c r="W215">
        <v>3</v>
      </c>
      <c r="X215">
        <v>1</v>
      </c>
    </row>
    <row r="216" spans="1:24" x14ac:dyDescent="0.25">
      <c r="A216">
        <v>54</v>
      </c>
      <c r="B216">
        <v>3</v>
      </c>
      <c r="C216">
        <v>2</v>
      </c>
      <c r="D216" t="s">
        <v>10</v>
      </c>
      <c r="E216">
        <v>3</v>
      </c>
      <c r="F216" t="s">
        <v>11</v>
      </c>
      <c r="G216">
        <v>2</v>
      </c>
      <c r="H216">
        <v>2</v>
      </c>
      <c r="I216" t="s">
        <v>12</v>
      </c>
      <c r="J216">
        <v>1</v>
      </c>
      <c r="K216" s="3" t="s">
        <v>13</v>
      </c>
      <c r="L216">
        <v>0</v>
      </c>
      <c r="M216" t="str">
        <f t="shared" si="4"/>
        <v>High</v>
      </c>
      <c r="N216" cm="1">
        <f t="array" ref="N216">_xlfn.IFS(O216="Persuasive",1,O216="Informative",0)</f>
        <v>0</v>
      </c>
      <c r="O216" t="str" cm="1">
        <f t="array" ref="O216">_xlfn.IFS(R216="FinalProductLaunchPersuasive.png","Persuasive",R216="FinalWorkshopInformative.png","Informative",R216="FinalFestivalPersuasive.png","Persuasive",R216="FinalConferenceInformative.png","Informative",R216="FinalProductLaunchInformative.png","Informative",R216="FinalWorkshopPersuasive.png","Persuasive",R216="FinalFestivalInformative.png","Informative",R216="FinalConferencePersuasive.png","Persuasive")</f>
        <v>Informative</v>
      </c>
      <c r="P216" cm="1">
        <f t="array" ref="P216">_xlfn.IFS(Q216="Product Launch",2,Q216="Conference",1,Q216="Workshop",3,Q216="Festival",4)</f>
        <v>4</v>
      </c>
      <c r="Q216" t="str" cm="1">
        <f t="array" ref="Q216">_xlfn.IFS(R216="FinalProductLaunchPersuasive.png","Product Launch",R216="FinalWorkshopInformative.png","Workshop",R216="FinalFestivalPersuasive.png","Festival",R216="FinalConferenceInformative.png","Conference",R216="FinalProductLaunchInformative.png","Product Launch",R216="FinalWorkshopPersuasive.png","Workshop",R216="FinalFestivalInformative.png","Festival",R216="FinalConferencePersuasive.png","Conference")</f>
        <v>Festival</v>
      </c>
      <c r="R216" t="s">
        <v>24</v>
      </c>
      <c r="S216">
        <v>4</v>
      </c>
      <c r="T216">
        <v>4</v>
      </c>
      <c r="U216">
        <v>1</v>
      </c>
      <c r="V216" t="s">
        <v>17</v>
      </c>
      <c r="W216">
        <v>4</v>
      </c>
      <c r="X216">
        <v>3</v>
      </c>
    </row>
    <row r="217" spans="1:24" x14ac:dyDescent="0.25">
      <c r="A217">
        <v>54</v>
      </c>
      <c r="B217">
        <v>4</v>
      </c>
      <c r="C217">
        <v>2</v>
      </c>
      <c r="D217" t="s">
        <v>10</v>
      </c>
      <c r="E217">
        <v>3</v>
      </c>
      <c r="F217" t="s">
        <v>11</v>
      </c>
      <c r="G217">
        <v>2</v>
      </c>
      <c r="H217">
        <v>2</v>
      </c>
      <c r="I217" t="s">
        <v>12</v>
      </c>
      <c r="J217">
        <v>1</v>
      </c>
      <c r="K217" s="3" t="s">
        <v>13</v>
      </c>
      <c r="L217">
        <v>1</v>
      </c>
      <c r="M217" t="str">
        <f t="shared" si="4"/>
        <v>Low</v>
      </c>
      <c r="N217" cm="1">
        <f t="array" ref="N217">_xlfn.IFS(O217="Persuasive",1,O217="Informative",0)</f>
        <v>1</v>
      </c>
      <c r="O217" t="str" cm="1">
        <f t="array" ref="O217">_xlfn.IFS(R217="FinalProductLaunchPersuasive.png","Persuasive",R217="FinalWorkshopInformative.png","Informative",R217="FinalFestivalPersuasive.png","Persuasive",R217="FinalConferenceInformative.png","Informative",R217="FinalProductLaunchInformative.png","Informative",R217="FinalWorkshopPersuasive.png","Persuasive",R217="FinalFestivalInformative.png","Informative",R217="FinalConferencePersuasive.png","Persuasive")</f>
        <v>Persuasive</v>
      </c>
      <c r="P217" cm="1">
        <f t="array" ref="P217">_xlfn.IFS(Q217="Product Launch",2,Q217="Conference",1,Q217="Workshop",3,Q217="Festival",4)</f>
        <v>1</v>
      </c>
      <c r="Q217" t="str" cm="1">
        <f t="array" ref="Q217">_xlfn.IFS(R217="FinalProductLaunchPersuasive.png","Product Launch",R217="FinalWorkshopInformative.png","Workshop",R217="FinalFestivalPersuasive.png","Festival",R217="FinalConferenceInformative.png","Conference",R217="FinalProductLaunchInformative.png","Product Launch",R217="FinalWorkshopPersuasive.png","Workshop",R217="FinalFestivalInformative.png","Festival",R217="FinalConferencePersuasive.png","Conference")</f>
        <v>Conference</v>
      </c>
      <c r="R217" t="s">
        <v>25</v>
      </c>
      <c r="S217">
        <v>4</v>
      </c>
      <c r="T217">
        <v>4</v>
      </c>
      <c r="U217">
        <v>2</v>
      </c>
      <c r="V217" t="s">
        <v>15</v>
      </c>
      <c r="W217">
        <v>2</v>
      </c>
      <c r="X217">
        <v>1</v>
      </c>
    </row>
    <row r="218" spans="1:24" x14ac:dyDescent="0.25">
      <c r="A218">
        <v>55</v>
      </c>
      <c r="B218">
        <v>1</v>
      </c>
      <c r="C218">
        <v>5</v>
      </c>
      <c r="D218" t="s">
        <v>30</v>
      </c>
      <c r="E218">
        <v>4</v>
      </c>
      <c r="F218" t="s">
        <v>29</v>
      </c>
      <c r="G218">
        <v>5</v>
      </c>
      <c r="H218">
        <v>1</v>
      </c>
      <c r="I218" t="s">
        <v>28</v>
      </c>
      <c r="J218">
        <v>6</v>
      </c>
      <c r="K218" s="3" t="s">
        <v>31</v>
      </c>
      <c r="L218">
        <v>1</v>
      </c>
      <c r="M218" t="str">
        <f t="shared" si="4"/>
        <v>Low</v>
      </c>
      <c r="N218" cm="1">
        <f t="array" ref="N218">_xlfn.IFS(O218="Persuasive",1,O218="Informative",0)</f>
        <v>0</v>
      </c>
      <c r="O218" t="str" cm="1">
        <f t="array" ref="O218">_xlfn.IFS(R218="FinalProductLaunchPersuasive.png","Persuasive",R218="FinalWorkshopInformative.png","Informative",R218="FinalFestivalPersuasive.png","Persuasive",R218="FinalConferenceInformative.png","Informative",R218="FinalProductLaunchInformative.png","Informative",R218="FinalWorkshopPersuasive.png","Persuasive",R218="FinalFestivalInformative.png","Informative",R218="FinalConferencePersuasive.png","Persuasive")</f>
        <v>Informative</v>
      </c>
      <c r="P218" cm="1">
        <f t="array" ref="P218">_xlfn.IFS(Q218="Product Launch",2,Q218="Conference",1,Q218="Workshop",3,Q218="Festival",4)</f>
        <v>3</v>
      </c>
      <c r="Q218" t="str" cm="1">
        <f t="array" ref="Q218">_xlfn.IFS(R218="FinalProductLaunchPersuasive.png","Product Launch",R218="FinalWorkshopInformative.png","Workshop",R218="FinalFestivalPersuasive.png","Festival",R218="FinalConferenceInformative.png","Conference",R218="FinalProductLaunchInformative.png","Product Launch",R218="FinalWorkshopPersuasive.png","Workshop",R218="FinalFestivalInformative.png","Festival",R218="FinalConferencePersuasive.png","Conference")</f>
        <v>Workshop</v>
      </c>
      <c r="R218" t="s">
        <v>16</v>
      </c>
      <c r="S218">
        <v>3</v>
      </c>
      <c r="T218">
        <v>3</v>
      </c>
      <c r="U218">
        <v>2</v>
      </c>
      <c r="V218" t="s">
        <v>15</v>
      </c>
      <c r="W218">
        <v>1</v>
      </c>
      <c r="X218">
        <v>5</v>
      </c>
    </row>
    <row r="219" spans="1:24" x14ac:dyDescent="0.25">
      <c r="A219">
        <v>55</v>
      </c>
      <c r="B219">
        <v>2</v>
      </c>
      <c r="C219">
        <v>5</v>
      </c>
      <c r="D219" t="s">
        <v>30</v>
      </c>
      <c r="E219">
        <v>4</v>
      </c>
      <c r="F219" t="s">
        <v>29</v>
      </c>
      <c r="G219">
        <v>5</v>
      </c>
      <c r="H219">
        <v>1</v>
      </c>
      <c r="I219" t="s">
        <v>28</v>
      </c>
      <c r="J219">
        <v>6</v>
      </c>
      <c r="K219" s="3" t="s">
        <v>31</v>
      </c>
      <c r="L219">
        <v>1</v>
      </c>
      <c r="M219" t="str">
        <f t="shared" ref="M219:M241" si="5">IF(L219=0,"High","Low")</f>
        <v>Low</v>
      </c>
      <c r="N219" cm="1">
        <f t="array" ref="N219">_xlfn.IFS(O219="Persuasive",1,O219="Informative",0)</f>
        <v>0</v>
      </c>
      <c r="O219" t="str" cm="1">
        <f t="array" ref="O219">_xlfn.IFS(R219="FinalProductLaunchPersuasive.png","Persuasive",R219="FinalWorkshopInformative.png","Informative",R219="FinalFestivalPersuasive.png","Persuasive",R219="FinalConferenceInformative.png","Informative",R219="FinalProductLaunchInformative.png","Informative",R219="FinalWorkshopPersuasive.png","Persuasive",R219="FinalFestivalInformative.png","Informative",R219="FinalConferencePersuasive.png","Persuasive")</f>
        <v>Informative</v>
      </c>
      <c r="P219" cm="1">
        <f t="array" ref="P219">_xlfn.IFS(Q219="Product Launch",2,Q219="Conference",1,Q219="Workshop",3,Q219="Festival",4)</f>
        <v>1</v>
      </c>
      <c r="Q219" t="str" cm="1">
        <f t="array" ref="Q219">_xlfn.IFS(R219="FinalProductLaunchPersuasive.png","Product Launch",R219="FinalWorkshopInformative.png","Workshop",R219="FinalFestivalPersuasive.png","Festival",R219="FinalConferenceInformative.png","Conference",R219="FinalProductLaunchInformative.png","Product Launch",R219="FinalWorkshopPersuasive.png","Workshop",R219="FinalFestivalInformative.png","Festival",R219="FinalConferencePersuasive.png","Conference")</f>
        <v>Conference</v>
      </c>
      <c r="R219" t="s">
        <v>19</v>
      </c>
      <c r="S219">
        <v>4</v>
      </c>
      <c r="T219">
        <v>4</v>
      </c>
      <c r="U219">
        <v>1</v>
      </c>
      <c r="V219" t="s">
        <v>17</v>
      </c>
      <c r="W219">
        <v>1</v>
      </c>
      <c r="X219">
        <v>5</v>
      </c>
    </row>
    <row r="220" spans="1:24" x14ac:dyDescent="0.25">
      <c r="A220">
        <v>55</v>
      </c>
      <c r="B220">
        <v>3</v>
      </c>
      <c r="C220">
        <v>5</v>
      </c>
      <c r="D220" t="s">
        <v>30</v>
      </c>
      <c r="E220">
        <v>4</v>
      </c>
      <c r="F220" t="s">
        <v>29</v>
      </c>
      <c r="G220">
        <v>5</v>
      </c>
      <c r="H220">
        <v>1</v>
      </c>
      <c r="I220" t="s">
        <v>28</v>
      </c>
      <c r="J220">
        <v>6</v>
      </c>
      <c r="K220" s="3" t="s">
        <v>31</v>
      </c>
      <c r="L220">
        <v>0</v>
      </c>
      <c r="M220" t="str">
        <f t="shared" si="5"/>
        <v>High</v>
      </c>
      <c r="N220" cm="1">
        <f t="array" ref="N220">_xlfn.IFS(O220="Persuasive",1,O220="Informative",0)</f>
        <v>1</v>
      </c>
      <c r="O220" t="str" cm="1">
        <f t="array" ref="O220">_xlfn.IFS(R220="FinalProductLaunchPersuasive.png","Persuasive",R220="FinalWorkshopInformative.png","Informative",R220="FinalFestivalPersuasive.png","Persuasive",R220="FinalConferenceInformative.png","Informative",R220="FinalProductLaunchInformative.png","Informative",R220="FinalWorkshopPersuasive.png","Persuasive",R220="FinalFestivalInformative.png","Informative",R220="FinalConferencePersuasive.png","Persuasive")</f>
        <v>Persuasive</v>
      </c>
      <c r="P220" cm="1">
        <f t="array" ref="P220">_xlfn.IFS(Q220="Product Launch",2,Q220="Conference",1,Q220="Workshop",3,Q220="Festival",4)</f>
        <v>2</v>
      </c>
      <c r="Q220" t="str" cm="1">
        <f t="array" ref="Q220">_xlfn.IFS(R220="FinalProductLaunchPersuasive.png","Product Launch",R220="FinalWorkshopInformative.png","Workshop",R220="FinalFestivalPersuasive.png","Festival",R220="FinalConferenceInformative.png","Conference",R220="FinalProductLaunchInformative.png","Product Launch",R220="FinalWorkshopPersuasive.png","Workshop",R220="FinalFestivalInformative.png","Festival",R220="FinalConferencePersuasive.png","Conference")</f>
        <v>Product Launch</v>
      </c>
      <c r="R220" t="s">
        <v>14</v>
      </c>
      <c r="S220">
        <v>5</v>
      </c>
      <c r="T220">
        <v>4</v>
      </c>
      <c r="U220">
        <v>1</v>
      </c>
      <c r="V220" t="s">
        <v>17</v>
      </c>
      <c r="W220">
        <v>5</v>
      </c>
      <c r="X220">
        <v>1</v>
      </c>
    </row>
    <row r="221" spans="1:24" x14ac:dyDescent="0.25">
      <c r="A221">
        <v>55</v>
      </c>
      <c r="B221">
        <v>4</v>
      </c>
      <c r="C221">
        <v>5</v>
      </c>
      <c r="D221" t="s">
        <v>30</v>
      </c>
      <c r="E221">
        <v>4</v>
      </c>
      <c r="F221" t="s">
        <v>29</v>
      </c>
      <c r="G221">
        <v>5</v>
      </c>
      <c r="H221">
        <v>1</v>
      </c>
      <c r="I221" t="s">
        <v>28</v>
      </c>
      <c r="J221">
        <v>6</v>
      </c>
      <c r="K221" s="3" t="s">
        <v>31</v>
      </c>
      <c r="L221">
        <v>0</v>
      </c>
      <c r="M221" t="str">
        <f t="shared" si="5"/>
        <v>High</v>
      </c>
      <c r="N221" cm="1">
        <f t="array" ref="N221">_xlfn.IFS(O221="Persuasive",1,O221="Informative",0)</f>
        <v>1</v>
      </c>
      <c r="O221" t="str" cm="1">
        <f t="array" ref="O221">_xlfn.IFS(R221="FinalProductLaunchPersuasive.png","Persuasive",R221="FinalWorkshopInformative.png","Informative",R221="FinalFestivalPersuasive.png","Persuasive",R221="FinalConferenceInformative.png","Informative",R221="FinalProductLaunchInformative.png","Informative",R221="FinalWorkshopPersuasive.png","Persuasive",R221="FinalFestivalInformative.png","Informative",R221="FinalConferencePersuasive.png","Persuasive")</f>
        <v>Persuasive</v>
      </c>
      <c r="P221" cm="1">
        <f t="array" ref="P221">_xlfn.IFS(Q221="Product Launch",2,Q221="Conference",1,Q221="Workshop",3,Q221="Festival",4)</f>
        <v>4</v>
      </c>
      <c r="Q221" t="str" cm="1">
        <f t="array" ref="Q221">_xlfn.IFS(R221="FinalProductLaunchPersuasive.png","Product Launch",R221="FinalWorkshopInformative.png","Workshop",R221="FinalFestivalPersuasive.png","Festival",R221="FinalConferenceInformative.png","Conference",R221="FinalProductLaunchInformative.png","Product Launch",R221="FinalWorkshopPersuasive.png","Workshop",R221="FinalFestivalInformative.png","Festival",R221="FinalConferencePersuasive.png","Conference")</f>
        <v>Festival</v>
      </c>
      <c r="R221" t="s">
        <v>18</v>
      </c>
      <c r="S221">
        <v>2</v>
      </c>
      <c r="T221">
        <v>2</v>
      </c>
      <c r="U221">
        <v>1</v>
      </c>
      <c r="V221" t="s">
        <v>17</v>
      </c>
      <c r="W221">
        <v>5</v>
      </c>
      <c r="X221">
        <v>1</v>
      </c>
    </row>
    <row r="222" spans="1:24" x14ac:dyDescent="0.25">
      <c r="A222">
        <v>56</v>
      </c>
      <c r="B222">
        <v>1</v>
      </c>
      <c r="C222">
        <v>5</v>
      </c>
      <c r="D222" t="s">
        <v>30</v>
      </c>
      <c r="E222">
        <v>4</v>
      </c>
      <c r="F222" t="s">
        <v>29</v>
      </c>
      <c r="G222">
        <v>5</v>
      </c>
      <c r="H222">
        <v>2</v>
      </c>
      <c r="I222" t="s">
        <v>12</v>
      </c>
      <c r="J222">
        <v>6</v>
      </c>
      <c r="K222" s="3" t="s">
        <v>31</v>
      </c>
      <c r="L222">
        <v>0</v>
      </c>
      <c r="M222" t="str">
        <f t="shared" si="5"/>
        <v>High</v>
      </c>
      <c r="N222" cm="1">
        <f t="array" ref="N222">_xlfn.IFS(O222="Persuasive",1,O222="Informative",0)</f>
        <v>0</v>
      </c>
      <c r="O222" t="str" cm="1">
        <f t="array" ref="O222">_xlfn.IFS(R222="FinalProductLaunchPersuasive.png","Persuasive",R222="FinalWorkshopInformative.png","Informative",R222="FinalFestivalPersuasive.png","Persuasive",R222="FinalConferenceInformative.png","Informative",R222="FinalProductLaunchInformative.png","Informative",R222="FinalWorkshopPersuasive.png","Persuasive",R222="FinalFestivalInformative.png","Informative",R222="FinalConferencePersuasive.png","Persuasive")</f>
        <v>Informative</v>
      </c>
      <c r="P222" cm="1">
        <f t="array" ref="P222">_xlfn.IFS(Q222="Product Launch",2,Q222="Conference",1,Q222="Workshop",3,Q222="Festival",4)</f>
        <v>2</v>
      </c>
      <c r="Q222" t="str" cm="1">
        <f t="array" ref="Q222">_xlfn.IFS(R222="FinalProductLaunchPersuasive.png","Product Launch",R222="FinalWorkshopInformative.png","Workshop",R222="FinalFestivalPersuasive.png","Festival",R222="FinalConferenceInformative.png","Conference",R222="FinalProductLaunchInformative.png","Product Launch",R222="FinalWorkshopPersuasive.png","Workshop",R222="FinalFestivalInformative.png","Festival",R222="FinalConferencePersuasive.png","Conference")</f>
        <v>Product Launch</v>
      </c>
      <c r="R222" t="s">
        <v>22</v>
      </c>
      <c r="S222">
        <v>4</v>
      </c>
      <c r="T222">
        <v>4</v>
      </c>
      <c r="U222">
        <v>2</v>
      </c>
      <c r="V222" t="s">
        <v>15</v>
      </c>
      <c r="W222">
        <v>3</v>
      </c>
      <c r="X222">
        <v>3</v>
      </c>
    </row>
    <row r="223" spans="1:24" x14ac:dyDescent="0.25">
      <c r="A223">
        <v>56</v>
      </c>
      <c r="B223">
        <v>2</v>
      </c>
      <c r="C223">
        <v>5</v>
      </c>
      <c r="D223" t="s">
        <v>30</v>
      </c>
      <c r="E223">
        <v>4</v>
      </c>
      <c r="F223" t="s">
        <v>29</v>
      </c>
      <c r="G223">
        <v>5</v>
      </c>
      <c r="H223">
        <v>2</v>
      </c>
      <c r="I223" t="s">
        <v>12</v>
      </c>
      <c r="J223">
        <v>6</v>
      </c>
      <c r="K223" s="3" t="s">
        <v>31</v>
      </c>
      <c r="L223">
        <v>0</v>
      </c>
      <c r="M223" t="str">
        <f t="shared" si="5"/>
        <v>High</v>
      </c>
      <c r="N223" cm="1">
        <f t="array" ref="N223">_xlfn.IFS(O223="Persuasive",1,O223="Informative",0)</f>
        <v>1</v>
      </c>
      <c r="O223" t="str" cm="1">
        <f t="array" ref="O223">_xlfn.IFS(R223="FinalProductLaunchPersuasive.png","Persuasive",R223="FinalWorkshopInformative.png","Informative",R223="FinalFestivalPersuasive.png","Persuasive",R223="FinalConferenceInformative.png","Informative",R223="FinalProductLaunchInformative.png","Informative",R223="FinalWorkshopPersuasive.png","Persuasive",R223="FinalFestivalInformative.png","Informative",R223="FinalConferencePersuasive.png","Persuasive")</f>
        <v>Persuasive</v>
      </c>
      <c r="P223" cm="1">
        <f t="array" ref="P223">_xlfn.IFS(Q223="Product Launch",2,Q223="Conference",1,Q223="Workshop",3,Q223="Festival",4)</f>
        <v>1</v>
      </c>
      <c r="Q223" t="str" cm="1">
        <f t="array" ref="Q223">_xlfn.IFS(R223="FinalProductLaunchPersuasive.png","Product Launch",R223="FinalWorkshopInformative.png","Workshop",R223="FinalFestivalPersuasive.png","Festival",R223="FinalConferenceInformative.png","Conference",R223="FinalProductLaunchInformative.png","Product Launch",R223="FinalWorkshopPersuasive.png","Workshop",R223="FinalFestivalInformative.png","Festival",R223="FinalConferencePersuasive.png","Conference")</f>
        <v>Conference</v>
      </c>
      <c r="R223" t="s">
        <v>25</v>
      </c>
      <c r="S223">
        <v>2</v>
      </c>
      <c r="T223">
        <v>2</v>
      </c>
      <c r="U223">
        <v>1</v>
      </c>
      <c r="V223" t="s">
        <v>17</v>
      </c>
      <c r="W223">
        <v>3</v>
      </c>
      <c r="X223">
        <v>2</v>
      </c>
    </row>
    <row r="224" spans="1:24" x14ac:dyDescent="0.25">
      <c r="A224">
        <v>56</v>
      </c>
      <c r="B224">
        <v>3</v>
      </c>
      <c r="C224">
        <v>5</v>
      </c>
      <c r="D224" t="s">
        <v>30</v>
      </c>
      <c r="E224">
        <v>4</v>
      </c>
      <c r="F224" t="s">
        <v>29</v>
      </c>
      <c r="G224">
        <v>5</v>
      </c>
      <c r="H224">
        <v>2</v>
      </c>
      <c r="I224" t="s">
        <v>12</v>
      </c>
      <c r="J224">
        <v>6</v>
      </c>
      <c r="K224" s="3" t="s">
        <v>31</v>
      </c>
      <c r="L224">
        <v>1</v>
      </c>
      <c r="M224" t="str">
        <f t="shared" si="5"/>
        <v>Low</v>
      </c>
      <c r="N224" cm="1">
        <f t="array" ref="N224">_xlfn.IFS(O224="Persuasive",1,O224="Informative",0)</f>
        <v>0</v>
      </c>
      <c r="O224" t="str" cm="1">
        <f t="array" ref="O224">_xlfn.IFS(R224="FinalProductLaunchPersuasive.png","Persuasive",R224="FinalWorkshopInformative.png","Informative",R224="FinalFestivalPersuasive.png","Persuasive",R224="FinalConferenceInformative.png","Informative",R224="FinalProductLaunchInformative.png","Informative",R224="FinalWorkshopPersuasive.png","Persuasive",R224="FinalFestivalInformative.png","Informative",R224="FinalConferencePersuasive.png","Persuasive")</f>
        <v>Informative</v>
      </c>
      <c r="P224" cm="1">
        <f t="array" ref="P224">_xlfn.IFS(Q224="Product Launch",2,Q224="Conference",1,Q224="Workshop",3,Q224="Festival",4)</f>
        <v>4</v>
      </c>
      <c r="Q224" t="str" cm="1">
        <f t="array" ref="Q224">_xlfn.IFS(R224="FinalProductLaunchPersuasive.png","Product Launch",R224="FinalWorkshopInformative.png","Workshop",R224="FinalFestivalPersuasive.png","Festival",R224="FinalConferenceInformative.png","Conference",R224="FinalProductLaunchInformative.png","Product Launch",R224="FinalWorkshopPersuasive.png","Workshop",R224="FinalFestivalInformative.png","Festival",R224="FinalConferencePersuasive.png","Conference")</f>
        <v>Festival</v>
      </c>
      <c r="R224" t="s">
        <v>24</v>
      </c>
      <c r="S224">
        <v>4</v>
      </c>
      <c r="T224">
        <v>4</v>
      </c>
      <c r="U224">
        <v>1</v>
      </c>
      <c r="V224" t="s">
        <v>17</v>
      </c>
      <c r="W224">
        <v>2</v>
      </c>
      <c r="X224">
        <v>4</v>
      </c>
    </row>
    <row r="225" spans="1:24" x14ac:dyDescent="0.25">
      <c r="A225">
        <v>56</v>
      </c>
      <c r="B225">
        <v>4</v>
      </c>
      <c r="C225">
        <v>5</v>
      </c>
      <c r="D225" t="s">
        <v>30</v>
      </c>
      <c r="E225">
        <v>4</v>
      </c>
      <c r="F225" t="s">
        <v>29</v>
      </c>
      <c r="G225">
        <v>5</v>
      </c>
      <c r="H225">
        <v>2</v>
      </c>
      <c r="I225" t="s">
        <v>12</v>
      </c>
      <c r="J225">
        <v>6</v>
      </c>
      <c r="K225" s="3" t="s">
        <v>31</v>
      </c>
      <c r="L225">
        <v>1</v>
      </c>
      <c r="M225" t="str">
        <f t="shared" si="5"/>
        <v>Low</v>
      </c>
      <c r="N225" cm="1">
        <f t="array" ref="N225">_xlfn.IFS(O225="Persuasive",1,O225="Informative",0)</f>
        <v>1</v>
      </c>
      <c r="O225" t="str" cm="1">
        <f t="array" ref="O225">_xlfn.IFS(R225="FinalProductLaunchPersuasive.png","Persuasive",R225="FinalWorkshopInformative.png","Informative",R225="FinalFestivalPersuasive.png","Persuasive",R225="FinalConferenceInformative.png","Informative",R225="FinalProductLaunchInformative.png","Informative",R225="FinalWorkshopPersuasive.png","Persuasive",R225="FinalFestivalInformative.png","Informative",R225="FinalConferencePersuasive.png","Persuasive")</f>
        <v>Persuasive</v>
      </c>
      <c r="P225" cm="1">
        <f t="array" ref="P225">_xlfn.IFS(Q225="Product Launch",2,Q225="Conference",1,Q225="Workshop",3,Q225="Festival",4)</f>
        <v>3</v>
      </c>
      <c r="Q225" t="str" cm="1">
        <f t="array" ref="Q225">_xlfn.IFS(R225="FinalProductLaunchPersuasive.png","Product Launch",R225="FinalWorkshopInformative.png","Workshop",R225="FinalFestivalPersuasive.png","Festival",R225="FinalConferenceInformative.png","Conference",R225="FinalProductLaunchInformative.png","Product Launch",R225="FinalWorkshopPersuasive.png","Workshop",R225="FinalFestivalInformative.png","Festival",R225="FinalConferencePersuasive.png","Conference")</f>
        <v>Workshop</v>
      </c>
      <c r="R225" t="s">
        <v>23</v>
      </c>
      <c r="S225">
        <v>2</v>
      </c>
      <c r="T225">
        <v>3</v>
      </c>
      <c r="U225">
        <v>1</v>
      </c>
      <c r="V225" t="s">
        <v>17</v>
      </c>
      <c r="W225">
        <v>4</v>
      </c>
      <c r="X225">
        <v>2</v>
      </c>
    </row>
    <row r="226" spans="1:24" x14ac:dyDescent="0.25">
      <c r="A226">
        <v>57</v>
      </c>
      <c r="B226">
        <v>1</v>
      </c>
      <c r="C226">
        <v>3</v>
      </c>
      <c r="D226" t="s">
        <v>20</v>
      </c>
      <c r="E226">
        <v>4</v>
      </c>
      <c r="F226" t="s">
        <v>29</v>
      </c>
      <c r="G226">
        <v>5</v>
      </c>
      <c r="H226">
        <v>2</v>
      </c>
      <c r="I226" t="s">
        <v>12</v>
      </c>
      <c r="J226">
        <v>1</v>
      </c>
      <c r="K226" s="3" t="s">
        <v>13</v>
      </c>
      <c r="L226">
        <v>1</v>
      </c>
      <c r="M226" t="str">
        <f t="shared" si="5"/>
        <v>Low</v>
      </c>
      <c r="N226" cm="1">
        <f t="array" ref="N226">_xlfn.IFS(O226="Persuasive",1,O226="Informative",0)</f>
        <v>0</v>
      </c>
      <c r="O226" t="str" cm="1">
        <f t="array" ref="O226">_xlfn.IFS(R226="FinalProductLaunchPersuasive.png","Persuasive",R226="FinalWorkshopInformative.png","Informative",R226="FinalFestivalPersuasive.png","Persuasive",R226="FinalConferenceInformative.png","Informative",R226="FinalProductLaunchInformative.png","Informative",R226="FinalWorkshopPersuasive.png","Persuasive",R226="FinalFestivalInformative.png","Informative",R226="FinalConferencePersuasive.png","Persuasive")</f>
        <v>Informative</v>
      </c>
      <c r="P226" cm="1">
        <f t="array" ref="P226">_xlfn.IFS(Q226="Product Launch",2,Q226="Conference",1,Q226="Workshop",3,Q226="Festival",4)</f>
        <v>3</v>
      </c>
      <c r="Q226" t="str" cm="1">
        <f t="array" ref="Q226">_xlfn.IFS(R226="FinalProductLaunchPersuasive.png","Product Launch",R226="FinalWorkshopInformative.png","Workshop",R226="FinalFestivalPersuasive.png","Festival",R226="FinalConferenceInformative.png","Conference",R226="FinalProductLaunchInformative.png","Product Launch",R226="FinalWorkshopPersuasive.png","Workshop",R226="FinalFestivalInformative.png","Festival",R226="FinalConferencePersuasive.png","Conference")</f>
        <v>Workshop</v>
      </c>
      <c r="R226" t="s">
        <v>16</v>
      </c>
      <c r="S226">
        <v>4</v>
      </c>
      <c r="T226">
        <v>4</v>
      </c>
      <c r="U226">
        <v>1</v>
      </c>
      <c r="V226" t="s">
        <v>17</v>
      </c>
      <c r="W226">
        <v>2</v>
      </c>
      <c r="X226">
        <v>4</v>
      </c>
    </row>
    <row r="227" spans="1:24" x14ac:dyDescent="0.25">
      <c r="A227">
        <v>57</v>
      </c>
      <c r="B227">
        <v>2</v>
      </c>
      <c r="C227">
        <v>3</v>
      </c>
      <c r="D227" t="s">
        <v>20</v>
      </c>
      <c r="E227">
        <v>4</v>
      </c>
      <c r="F227" t="s">
        <v>29</v>
      </c>
      <c r="G227">
        <v>5</v>
      </c>
      <c r="H227">
        <v>2</v>
      </c>
      <c r="I227" t="s">
        <v>12</v>
      </c>
      <c r="J227">
        <v>1</v>
      </c>
      <c r="K227" s="3" t="s">
        <v>13</v>
      </c>
      <c r="L227">
        <v>1</v>
      </c>
      <c r="M227" t="str">
        <f t="shared" si="5"/>
        <v>Low</v>
      </c>
      <c r="N227" cm="1">
        <f t="array" ref="N227">_xlfn.IFS(O227="Persuasive",1,O227="Informative",0)</f>
        <v>0</v>
      </c>
      <c r="O227" t="str" cm="1">
        <f t="array" ref="O227">_xlfn.IFS(R227="FinalProductLaunchPersuasive.png","Persuasive",R227="FinalWorkshopInformative.png","Informative",R227="FinalFestivalPersuasive.png","Persuasive",R227="FinalConferenceInformative.png","Informative",R227="FinalProductLaunchInformative.png","Informative",R227="FinalWorkshopPersuasive.png","Persuasive",R227="FinalFestivalInformative.png","Informative",R227="FinalConferencePersuasive.png","Persuasive")</f>
        <v>Informative</v>
      </c>
      <c r="P227" cm="1">
        <f t="array" ref="P227">_xlfn.IFS(Q227="Product Launch",2,Q227="Conference",1,Q227="Workshop",3,Q227="Festival",4)</f>
        <v>1</v>
      </c>
      <c r="Q227" t="str" cm="1">
        <f t="array" ref="Q227">_xlfn.IFS(R227="FinalProductLaunchPersuasive.png","Product Launch",R227="FinalWorkshopInformative.png","Workshop",R227="FinalFestivalPersuasive.png","Festival",R227="FinalConferenceInformative.png","Conference",R227="FinalProductLaunchInformative.png","Product Launch",R227="FinalWorkshopPersuasive.png","Workshop",R227="FinalFestivalInformative.png","Festival",R227="FinalConferencePersuasive.png","Conference")</f>
        <v>Conference</v>
      </c>
      <c r="R227" t="s">
        <v>19</v>
      </c>
      <c r="S227">
        <v>4</v>
      </c>
      <c r="T227">
        <v>3</v>
      </c>
      <c r="U227">
        <v>2</v>
      </c>
      <c r="V227" t="s">
        <v>15</v>
      </c>
      <c r="W227">
        <v>3</v>
      </c>
      <c r="X227">
        <v>5</v>
      </c>
    </row>
    <row r="228" spans="1:24" x14ac:dyDescent="0.25">
      <c r="A228">
        <v>57</v>
      </c>
      <c r="B228">
        <v>3</v>
      </c>
      <c r="C228">
        <v>3</v>
      </c>
      <c r="D228" t="s">
        <v>20</v>
      </c>
      <c r="E228">
        <v>4</v>
      </c>
      <c r="F228" t="s">
        <v>29</v>
      </c>
      <c r="G228">
        <v>5</v>
      </c>
      <c r="H228">
        <v>2</v>
      </c>
      <c r="I228" t="s">
        <v>12</v>
      </c>
      <c r="J228">
        <v>1</v>
      </c>
      <c r="K228" s="3" t="s">
        <v>13</v>
      </c>
      <c r="L228">
        <v>0</v>
      </c>
      <c r="M228" t="str">
        <f t="shared" si="5"/>
        <v>High</v>
      </c>
      <c r="N228" cm="1">
        <f t="array" ref="N228">_xlfn.IFS(O228="Persuasive",1,O228="Informative",0)</f>
        <v>1</v>
      </c>
      <c r="O228" t="str" cm="1">
        <f t="array" ref="O228">_xlfn.IFS(R228="FinalProductLaunchPersuasive.png","Persuasive",R228="FinalWorkshopInformative.png","Informative",R228="FinalFestivalPersuasive.png","Persuasive",R228="FinalConferenceInformative.png","Informative",R228="FinalProductLaunchInformative.png","Informative",R228="FinalWorkshopPersuasive.png","Persuasive",R228="FinalFestivalInformative.png","Informative",R228="FinalConferencePersuasive.png","Persuasive")</f>
        <v>Persuasive</v>
      </c>
      <c r="P228" cm="1">
        <f t="array" ref="P228">_xlfn.IFS(Q228="Product Launch",2,Q228="Conference",1,Q228="Workshop",3,Q228="Festival",4)</f>
        <v>4</v>
      </c>
      <c r="Q228" t="str" cm="1">
        <f t="array" ref="Q228">_xlfn.IFS(R228="FinalProductLaunchPersuasive.png","Product Launch",R228="FinalWorkshopInformative.png","Workshop",R228="FinalFestivalPersuasive.png","Festival",R228="FinalConferenceInformative.png","Conference",R228="FinalProductLaunchInformative.png","Product Launch",R228="FinalWorkshopPersuasive.png","Workshop",R228="FinalFestivalInformative.png","Festival",R228="FinalConferencePersuasive.png","Conference")</f>
        <v>Festival</v>
      </c>
      <c r="R228" t="s">
        <v>18</v>
      </c>
      <c r="S228">
        <v>2</v>
      </c>
      <c r="T228">
        <v>2</v>
      </c>
      <c r="U228">
        <v>1</v>
      </c>
      <c r="V228" t="s">
        <v>17</v>
      </c>
      <c r="W228">
        <v>3</v>
      </c>
      <c r="X228">
        <v>1</v>
      </c>
    </row>
    <row r="229" spans="1:24" x14ac:dyDescent="0.25">
      <c r="A229">
        <v>57</v>
      </c>
      <c r="B229">
        <v>4</v>
      </c>
      <c r="C229">
        <v>3</v>
      </c>
      <c r="D229" t="s">
        <v>20</v>
      </c>
      <c r="E229">
        <v>4</v>
      </c>
      <c r="F229" t="s">
        <v>29</v>
      </c>
      <c r="G229">
        <v>5</v>
      </c>
      <c r="H229">
        <v>2</v>
      </c>
      <c r="I229" t="s">
        <v>12</v>
      </c>
      <c r="J229">
        <v>1</v>
      </c>
      <c r="K229" s="3" t="s">
        <v>13</v>
      </c>
      <c r="L229">
        <v>0</v>
      </c>
      <c r="M229" t="str">
        <f t="shared" si="5"/>
        <v>High</v>
      </c>
      <c r="N229" cm="1">
        <f t="array" ref="N229">_xlfn.IFS(O229="Persuasive",1,O229="Informative",0)</f>
        <v>1</v>
      </c>
      <c r="O229" t="str" cm="1">
        <f t="array" ref="O229">_xlfn.IFS(R229="FinalProductLaunchPersuasive.png","Persuasive",R229="FinalWorkshopInformative.png","Informative",R229="FinalFestivalPersuasive.png","Persuasive",R229="FinalConferenceInformative.png","Informative",R229="FinalProductLaunchInformative.png","Informative",R229="FinalWorkshopPersuasive.png","Persuasive",R229="FinalFestivalInformative.png","Informative",R229="FinalConferencePersuasive.png","Persuasive")</f>
        <v>Persuasive</v>
      </c>
      <c r="P229" cm="1">
        <f t="array" ref="P229">_xlfn.IFS(Q229="Product Launch",2,Q229="Conference",1,Q229="Workshop",3,Q229="Festival",4)</f>
        <v>2</v>
      </c>
      <c r="Q229" t="str" cm="1">
        <f t="array" ref="Q229">_xlfn.IFS(R229="FinalProductLaunchPersuasive.png","Product Launch",R229="FinalWorkshopInformative.png","Workshop",R229="FinalFestivalPersuasive.png","Festival",R229="FinalConferenceInformative.png","Conference",R229="FinalProductLaunchInformative.png","Product Launch",R229="FinalWorkshopPersuasive.png","Workshop",R229="FinalFestivalInformative.png","Festival",R229="FinalConferencePersuasive.png","Conference")</f>
        <v>Product Launch</v>
      </c>
      <c r="R229" t="s">
        <v>14</v>
      </c>
      <c r="S229">
        <v>4</v>
      </c>
      <c r="T229">
        <v>4</v>
      </c>
      <c r="U229">
        <v>1</v>
      </c>
      <c r="V229" t="s">
        <v>17</v>
      </c>
      <c r="W229">
        <v>3</v>
      </c>
      <c r="X229">
        <v>2</v>
      </c>
    </row>
    <row r="230" spans="1:24" x14ac:dyDescent="0.25">
      <c r="A230">
        <v>58</v>
      </c>
      <c r="B230">
        <v>1</v>
      </c>
      <c r="C230">
        <v>3</v>
      </c>
      <c r="D230" t="s">
        <v>20</v>
      </c>
      <c r="E230">
        <v>3</v>
      </c>
      <c r="F230" t="s">
        <v>11</v>
      </c>
      <c r="G230">
        <v>1</v>
      </c>
      <c r="H230">
        <v>2</v>
      </c>
      <c r="I230" t="s">
        <v>12</v>
      </c>
      <c r="J230">
        <v>2</v>
      </c>
      <c r="K230" s="3" t="s">
        <v>21</v>
      </c>
      <c r="L230">
        <v>1</v>
      </c>
      <c r="M230" t="str">
        <f t="shared" si="5"/>
        <v>Low</v>
      </c>
      <c r="N230" cm="1">
        <f t="array" ref="N230">_xlfn.IFS(O230="Persuasive",1,O230="Informative",0)</f>
        <v>0</v>
      </c>
      <c r="O230" t="str" cm="1">
        <f t="array" ref="O230">_xlfn.IFS(R230="FinalProductLaunchPersuasive.png","Persuasive",R230="FinalWorkshopInformative.png","Informative",R230="FinalFestivalPersuasive.png","Persuasive",R230="FinalConferenceInformative.png","Informative",R230="FinalProductLaunchInformative.png","Informative",R230="FinalWorkshopPersuasive.png","Persuasive",R230="FinalFestivalInformative.png","Informative",R230="FinalConferencePersuasive.png","Persuasive")</f>
        <v>Informative</v>
      </c>
      <c r="P230" cm="1">
        <f t="array" ref="P230">_xlfn.IFS(Q230="Product Launch",2,Q230="Conference",1,Q230="Workshop",3,Q230="Festival",4)</f>
        <v>2</v>
      </c>
      <c r="Q230" t="str" cm="1">
        <f t="array" ref="Q230">_xlfn.IFS(R230="FinalProductLaunchPersuasive.png","Product Launch",R230="FinalWorkshopInformative.png","Workshop",R230="FinalFestivalPersuasive.png","Festival",R230="FinalConferenceInformative.png","Conference",R230="FinalProductLaunchInformative.png","Product Launch",R230="FinalWorkshopPersuasive.png","Workshop",R230="FinalFestivalInformative.png","Festival",R230="FinalConferencePersuasive.png","Conference")</f>
        <v>Product Launch</v>
      </c>
      <c r="R230" t="s">
        <v>22</v>
      </c>
      <c r="S230">
        <v>1</v>
      </c>
      <c r="T230">
        <v>1</v>
      </c>
      <c r="U230">
        <v>2</v>
      </c>
      <c r="V230" t="s">
        <v>15</v>
      </c>
      <c r="W230">
        <v>5</v>
      </c>
      <c r="X230">
        <v>2</v>
      </c>
    </row>
    <row r="231" spans="1:24" x14ac:dyDescent="0.25">
      <c r="A231">
        <v>58</v>
      </c>
      <c r="B231">
        <v>2</v>
      </c>
      <c r="C231">
        <v>3</v>
      </c>
      <c r="D231" t="s">
        <v>20</v>
      </c>
      <c r="E231">
        <v>3</v>
      </c>
      <c r="F231" t="s">
        <v>11</v>
      </c>
      <c r="G231">
        <v>1</v>
      </c>
      <c r="H231">
        <v>2</v>
      </c>
      <c r="I231" t="s">
        <v>12</v>
      </c>
      <c r="J231">
        <v>2</v>
      </c>
      <c r="K231" s="3" t="s">
        <v>21</v>
      </c>
      <c r="L231">
        <v>0</v>
      </c>
      <c r="M231" t="str">
        <f t="shared" si="5"/>
        <v>High</v>
      </c>
      <c r="N231" cm="1">
        <f t="array" ref="N231">_xlfn.IFS(O231="Persuasive",1,O231="Informative",0)</f>
        <v>0</v>
      </c>
      <c r="O231" t="str" cm="1">
        <f t="array" ref="O231">_xlfn.IFS(R231="FinalProductLaunchPersuasive.png","Persuasive",R231="FinalWorkshopInformative.png","Informative",R231="FinalFestivalPersuasive.png","Persuasive",R231="FinalConferenceInformative.png","Informative",R231="FinalProductLaunchInformative.png","Informative",R231="FinalWorkshopPersuasive.png","Persuasive",R231="FinalFestivalInformative.png","Informative",R231="FinalConferencePersuasive.png","Persuasive")</f>
        <v>Informative</v>
      </c>
      <c r="P231" cm="1">
        <f t="array" ref="P231">_xlfn.IFS(Q231="Product Launch",2,Q231="Conference",1,Q231="Workshop",3,Q231="Festival",4)</f>
        <v>4</v>
      </c>
      <c r="Q231" t="str" cm="1">
        <f t="array" ref="Q231">_xlfn.IFS(R231="FinalProductLaunchPersuasive.png","Product Launch",R231="FinalWorkshopInformative.png","Workshop",R231="FinalFestivalPersuasive.png","Festival",R231="FinalConferenceInformative.png","Conference",R231="FinalProductLaunchInformative.png","Product Launch",R231="FinalWorkshopPersuasive.png","Workshop",R231="FinalFestivalInformative.png","Festival",R231="FinalConferencePersuasive.png","Conference")</f>
        <v>Festival</v>
      </c>
      <c r="R231" t="s">
        <v>24</v>
      </c>
      <c r="S231">
        <v>4</v>
      </c>
      <c r="T231">
        <v>4</v>
      </c>
      <c r="U231">
        <v>1</v>
      </c>
      <c r="V231" t="s">
        <v>17</v>
      </c>
      <c r="W231">
        <v>2</v>
      </c>
      <c r="X231">
        <v>2</v>
      </c>
    </row>
    <row r="232" spans="1:24" x14ac:dyDescent="0.25">
      <c r="A232">
        <v>58</v>
      </c>
      <c r="B232">
        <v>3</v>
      </c>
      <c r="C232">
        <v>3</v>
      </c>
      <c r="D232" t="s">
        <v>20</v>
      </c>
      <c r="E232">
        <v>3</v>
      </c>
      <c r="F232" t="s">
        <v>11</v>
      </c>
      <c r="G232">
        <v>1</v>
      </c>
      <c r="H232">
        <v>2</v>
      </c>
      <c r="I232" t="s">
        <v>12</v>
      </c>
      <c r="J232">
        <v>2</v>
      </c>
      <c r="K232" s="3" t="s">
        <v>21</v>
      </c>
      <c r="L232">
        <v>1</v>
      </c>
      <c r="M232" t="str">
        <f t="shared" si="5"/>
        <v>Low</v>
      </c>
      <c r="N232" cm="1">
        <f t="array" ref="N232">_xlfn.IFS(O232="Persuasive",1,O232="Informative",0)</f>
        <v>1</v>
      </c>
      <c r="O232" t="str" cm="1">
        <f t="array" ref="O232">_xlfn.IFS(R232="FinalProductLaunchPersuasive.png","Persuasive",R232="FinalWorkshopInformative.png","Informative",R232="FinalFestivalPersuasive.png","Persuasive",R232="FinalConferenceInformative.png","Informative",R232="FinalProductLaunchInformative.png","Informative",R232="FinalWorkshopPersuasive.png","Persuasive",R232="FinalFestivalInformative.png","Informative",R232="FinalConferencePersuasive.png","Persuasive")</f>
        <v>Persuasive</v>
      </c>
      <c r="P232" cm="1">
        <f t="array" ref="P232">_xlfn.IFS(Q232="Product Launch",2,Q232="Conference",1,Q232="Workshop",3,Q232="Festival",4)</f>
        <v>3</v>
      </c>
      <c r="Q232" t="str" cm="1">
        <f t="array" ref="Q232">_xlfn.IFS(R232="FinalProductLaunchPersuasive.png","Product Launch",R232="FinalWorkshopInformative.png","Workshop",R232="FinalFestivalPersuasive.png","Festival",R232="FinalConferenceInformative.png","Conference",R232="FinalProductLaunchInformative.png","Product Launch",R232="FinalWorkshopPersuasive.png","Workshop",R232="FinalFestivalInformative.png","Festival",R232="FinalConferencePersuasive.png","Conference")</f>
        <v>Workshop</v>
      </c>
      <c r="R232" t="s">
        <v>23</v>
      </c>
      <c r="S232">
        <v>4</v>
      </c>
      <c r="T232">
        <v>3</v>
      </c>
      <c r="U232">
        <v>2</v>
      </c>
      <c r="V232" t="s">
        <v>15</v>
      </c>
      <c r="W232">
        <v>2</v>
      </c>
      <c r="X232">
        <v>1</v>
      </c>
    </row>
    <row r="233" spans="1:24" x14ac:dyDescent="0.25">
      <c r="A233">
        <v>58</v>
      </c>
      <c r="B233">
        <v>4</v>
      </c>
      <c r="C233">
        <v>3</v>
      </c>
      <c r="D233" t="s">
        <v>20</v>
      </c>
      <c r="E233">
        <v>3</v>
      </c>
      <c r="F233" t="s">
        <v>11</v>
      </c>
      <c r="G233">
        <v>1</v>
      </c>
      <c r="H233">
        <v>2</v>
      </c>
      <c r="I233" t="s">
        <v>12</v>
      </c>
      <c r="J233">
        <v>2</v>
      </c>
      <c r="K233" s="3" t="s">
        <v>21</v>
      </c>
      <c r="L233">
        <v>0</v>
      </c>
      <c r="M233" t="str">
        <f t="shared" si="5"/>
        <v>High</v>
      </c>
      <c r="N233" cm="1">
        <f t="array" ref="N233">_xlfn.IFS(O233="Persuasive",1,O233="Informative",0)</f>
        <v>1</v>
      </c>
      <c r="O233" t="str" cm="1">
        <f t="array" ref="O233">_xlfn.IFS(R233="FinalProductLaunchPersuasive.png","Persuasive",R233="FinalWorkshopInformative.png","Informative",R233="FinalFestivalPersuasive.png","Persuasive",R233="FinalConferenceInformative.png","Informative",R233="FinalProductLaunchInformative.png","Informative",R233="FinalWorkshopPersuasive.png","Persuasive",R233="FinalFestivalInformative.png","Informative",R233="FinalConferencePersuasive.png","Persuasive")</f>
        <v>Persuasive</v>
      </c>
      <c r="P233" cm="1">
        <f t="array" ref="P233">_xlfn.IFS(Q233="Product Launch",2,Q233="Conference",1,Q233="Workshop",3,Q233="Festival",4)</f>
        <v>1</v>
      </c>
      <c r="Q233" t="str" cm="1">
        <f t="array" ref="Q233">_xlfn.IFS(R233="FinalProductLaunchPersuasive.png","Product Launch",R233="FinalWorkshopInformative.png","Workshop",R233="FinalFestivalPersuasive.png","Festival",R233="FinalConferenceInformative.png","Conference",R233="FinalProductLaunchInformative.png","Product Launch",R233="FinalWorkshopPersuasive.png","Workshop",R233="FinalFestivalInformative.png","Festival",R233="FinalConferencePersuasive.png","Conference")</f>
        <v>Conference</v>
      </c>
      <c r="R233" t="s">
        <v>25</v>
      </c>
      <c r="S233">
        <v>2</v>
      </c>
      <c r="T233">
        <v>4</v>
      </c>
      <c r="U233">
        <v>2</v>
      </c>
      <c r="V233" t="s">
        <v>15</v>
      </c>
      <c r="W233">
        <v>1</v>
      </c>
      <c r="X233">
        <v>1</v>
      </c>
    </row>
    <row r="234" spans="1:24" x14ac:dyDescent="0.25">
      <c r="A234">
        <v>59</v>
      </c>
      <c r="B234">
        <v>1</v>
      </c>
      <c r="C234">
        <v>3</v>
      </c>
      <c r="D234" t="s">
        <v>20</v>
      </c>
      <c r="E234">
        <v>3</v>
      </c>
      <c r="F234" t="s">
        <v>11</v>
      </c>
      <c r="G234">
        <v>3</v>
      </c>
      <c r="H234">
        <v>1</v>
      </c>
      <c r="I234" t="s">
        <v>28</v>
      </c>
      <c r="J234">
        <v>2</v>
      </c>
      <c r="K234" s="3" t="s">
        <v>21</v>
      </c>
      <c r="L234">
        <v>0</v>
      </c>
      <c r="M234" t="str">
        <f t="shared" si="5"/>
        <v>High</v>
      </c>
      <c r="N234" cm="1">
        <f t="array" ref="N234">_xlfn.IFS(O234="Persuasive",1,O234="Informative",0)</f>
        <v>1</v>
      </c>
      <c r="O234" t="str" cm="1">
        <f t="array" ref="O234">_xlfn.IFS(R234="FinalProductLaunchPersuasive.png","Persuasive",R234="FinalWorkshopInformative.png","Informative",R234="FinalFestivalPersuasive.png","Persuasive",R234="FinalConferenceInformative.png","Informative",R234="FinalProductLaunchInformative.png","Informative",R234="FinalWorkshopPersuasive.png","Persuasive",R234="FinalFestivalInformative.png","Informative",R234="FinalConferencePersuasive.png","Persuasive")</f>
        <v>Persuasive</v>
      </c>
      <c r="P234" cm="1">
        <f t="array" ref="P234">_xlfn.IFS(Q234="Product Launch",2,Q234="Conference",1,Q234="Workshop",3,Q234="Festival",4)</f>
        <v>2</v>
      </c>
      <c r="Q234" t="str" cm="1">
        <f t="array" ref="Q234">_xlfn.IFS(R234="FinalProductLaunchPersuasive.png","Product Launch",R234="FinalWorkshopInformative.png","Workshop",R234="FinalFestivalPersuasive.png","Festival",R234="FinalConferenceInformative.png","Conference",R234="FinalProductLaunchInformative.png","Product Launch",R234="FinalWorkshopPersuasive.png","Workshop",R234="FinalFestivalInformative.png","Festival",R234="FinalConferencePersuasive.png","Conference")</f>
        <v>Product Launch</v>
      </c>
      <c r="R234" t="s">
        <v>14</v>
      </c>
      <c r="S234">
        <v>2</v>
      </c>
      <c r="T234">
        <v>4</v>
      </c>
      <c r="U234">
        <v>2</v>
      </c>
      <c r="V234" t="s">
        <v>15</v>
      </c>
      <c r="W234">
        <v>4</v>
      </c>
      <c r="X234">
        <v>1</v>
      </c>
    </row>
    <row r="235" spans="1:24" x14ac:dyDescent="0.25">
      <c r="A235">
        <v>59</v>
      </c>
      <c r="B235">
        <v>2</v>
      </c>
      <c r="C235">
        <v>3</v>
      </c>
      <c r="D235" t="s">
        <v>20</v>
      </c>
      <c r="E235">
        <v>3</v>
      </c>
      <c r="F235" t="s">
        <v>11</v>
      </c>
      <c r="G235">
        <v>3</v>
      </c>
      <c r="H235">
        <v>1</v>
      </c>
      <c r="I235" t="s">
        <v>28</v>
      </c>
      <c r="J235">
        <v>2</v>
      </c>
      <c r="K235" s="3" t="s">
        <v>21</v>
      </c>
      <c r="L235">
        <v>0</v>
      </c>
      <c r="M235" t="str">
        <f t="shared" si="5"/>
        <v>High</v>
      </c>
      <c r="N235" cm="1">
        <f t="array" ref="N235">_xlfn.IFS(O235="Persuasive",1,O235="Informative",0)</f>
        <v>0</v>
      </c>
      <c r="O235" t="str" cm="1">
        <f t="array" ref="O235">_xlfn.IFS(R235="FinalProductLaunchPersuasive.png","Persuasive",R235="FinalWorkshopInformative.png","Informative",R235="FinalFestivalPersuasive.png","Persuasive",R235="FinalConferenceInformative.png","Informative",R235="FinalProductLaunchInformative.png","Informative",R235="FinalWorkshopPersuasive.png","Persuasive",R235="FinalFestivalInformative.png","Informative",R235="FinalConferencePersuasive.png","Persuasive")</f>
        <v>Informative</v>
      </c>
      <c r="P235" cm="1">
        <f t="array" ref="P235">_xlfn.IFS(Q235="Product Launch",2,Q235="Conference",1,Q235="Workshop",3,Q235="Festival",4)</f>
        <v>3</v>
      </c>
      <c r="Q235" t="str" cm="1">
        <f t="array" ref="Q235">_xlfn.IFS(R235="FinalProductLaunchPersuasive.png","Product Launch",R235="FinalWorkshopInformative.png","Workshop",R235="FinalFestivalPersuasive.png","Festival",R235="FinalConferenceInformative.png","Conference",R235="FinalProductLaunchInformative.png","Product Launch",R235="FinalWorkshopPersuasive.png","Workshop",R235="FinalFestivalInformative.png","Festival",R235="FinalConferencePersuasive.png","Conference")</f>
        <v>Workshop</v>
      </c>
      <c r="R235" t="s">
        <v>16</v>
      </c>
      <c r="S235">
        <v>4</v>
      </c>
      <c r="T235">
        <v>4</v>
      </c>
      <c r="U235">
        <v>1</v>
      </c>
      <c r="V235" t="s">
        <v>17</v>
      </c>
      <c r="W235">
        <v>4</v>
      </c>
      <c r="X235">
        <v>4</v>
      </c>
    </row>
    <row r="236" spans="1:24" x14ac:dyDescent="0.25">
      <c r="A236">
        <v>59</v>
      </c>
      <c r="B236">
        <v>3</v>
      </c>
      <c r="C236">
        <v>3</v>
      </c>
      <c r="D236" t="s">
        <v>20</v>
      </c>
      <c r="E236">
        <v>3</v>
      </c>
      <c r="F236" t="s">
        <v>11</v>
      </c>
      <c r="G236">
        <v>3</v>
      </c>
      <c r="H236">
        <v>1</v>
      </c>
      <c r="I236" t="s">
        <v>28</v>
      </c>
      <c r="J236">
        <v>2</v>
      </c>
      <c r="K236" s="3" t="s">
        <v>21</v>
      </c>
      <c r="L236">
        <v>1</v>
      </c>
      <c r="M236" t="str">
        <f t="shared" si="5"/>
        <v>Low</v>
      </c>
      <c r="N236" cm="1">
        <f t="array" ref="N236">_xlfn.IFS(O236="Persuasive",1,O236="Informative",0)</f>
        <v>1</v>
      </c>
      <c r="O236" t="str" cm="1">
        <f t="array" ref="O236">_xlfn.IFS(R236="FinalProductLaunchPersuasive.png","Persuasive",R236="FinalWorkshopInformative.png","Informative",R236="FinalFestivalPersuasive.png","Persuasive",R236="FinalConferenceInformative.png","Informative",R236="FinalProductLaunchInformative.png","Informative",R236="FinalWorkshopPersuasive.png","Persuasive",R236="FinalFestivalInformative.png","Informative",R236="FinalConferencePersuasive.png","Persuasive")</f>
        <v>Persuasive</v>
      </c>
      <c r="P236" cm="1">
        <f t="array" ref="P236">_xlfn.IFS(Q236="Product Launch",2,Q236="Conference",1,Q236="Workshop",3,Q236="Festival",4)</f>
        <v>4</v>
      </c>
      <c r="Q236" t="str" cm="1">
        <f t="array" ref="Q236">_xlfn.IFS(R236="FinalProductLaunchPersuasive.png","Product Launch",R236="FinalWorkshopInformative.png","Workshop",R236="FinalFestivalPersuasive.png","Festival",R236="FinalConferenceInformative.png","Conference",R236="FinalProductLaunchInformative.png","Product Launch",R236="FinalWorkshopPersuasive.png","Workshop",R236="FinalFestivalInformative.png","Festival",R236="FinalConferencePersuasive.png","Conference")</f>
        <v>Festival</v>
      </c>
      <c r="R236" t="s">
        <v>18</v>
      </c>
      <c r="S236">
        <v>5</v>
      </c>
      <c r="T236">
        <v>2</v>
      </c>
      <c r="U236">
        <v>1</v>
      </c>
      <c r="V236" t="s">
        <v>17</v>
      </c>
      <c r="W236">
        <v>2</v>
      </c>
      <c r="X236">
        <v>1</v>
      </c>
    </row>
    <row r="237" spans="1:24" x14ac:dyDescent="0.25">
      <c r="A237">
        <v>59</v>
      </c>
      <c r="B237">
        <v>4</v>
      </c>
      <c r="C237">
        <v>3</v>
      </c>
      <c r="D237" t="s">
        <v>20</v>
      </c>
      <c r="E237">
        <v>3</v>
      </c>
      <c r="F237" t="s">
        <v>11</v>
      </c>
      <c r="G237">
        <v>3</v>
      </c>
      <c r="H237">
        <v>1</v>
      </c>
      <c r="I237" t="s">
        <v>28</v>
      </c>
      <c r="J237">
        <v>2</v>
      </c>
      <c r="K237" s="3" t="s">
        <v>21</v>
      </c>
      <c r="L237">
        <v>1</v>
      </c>
      <c r="M237" t="str">
        <f t="shared" si="5"/>
        <v>Low</v>
      </c>
      <c r="N237" cm="1">
        <f t="array" ref="N237">_xlfn.IFS(O237="Persuasive",1,O237="Informative",0)</f>
        <v>0</v>
      </c>
      <c r="O237" t="str" cm="1">
        <f t="array" ref="O237">_xlfn.IFS(R237="FinalProductLaunchPersuasive.png","Persuasive",R237="FinalWorkshopInformative.png","Informative",R237="FinalFestivalPersuasive.png","Persuasive",R237="FinalConferenceInformative.png","Informative",R237="FinalProductLaunchInformative.png","Informative",R237="FinalWorkshopPersuasive.png","Persuasive",R237="FinalFestivalInformative.png","Informative",R237="FinalConferencePersuasive.png","Persuasive")</f>
        <v>Informative</v>
      </c>
      <c r="P237" cm="1">
        <f t="array" ref="P237">_xlfn.IFS(Q237="Product Launch",2,Q237="Conference",1,Q237="Workshop",3,Q237="Festival",4)</f>
        <v>1</v>
      </c>
      <c r="Q237" t="str" cm="1">
        <f t="array" ref="Q237">_xlfn.IFS(R237="FinalProductLaunchPersuasive.png","Product Launch",R237="FinalWorkshopInformative.png","Workshop",R237="FinalFestivalPersuasive.png","Festival",R237="FinalConferenceInformative.png","Conference",R237="FinalProductLaunchInformative.png","Product Launch",R237="FinalWorkshopPersuasive.png","Workshop",R237="FinalFestivalInformative.png","Festival",R237="FinalConferencePersuasive.png","Conference")</f>
        <v>Conference</v>
      </c>
      <c r="R237" t="s">
        <v>19</v>
      </c>
      <c r="S237">
        <v>3</v>
      </c>
      <c r="T237">
        <v>3</v>
      </c>
      <c r="U237">
        <v>1</v>
      </c>
      <c r="V237" t="s">
        <v>17</v>
      </c>
      <c r="W237">
        <v>3</v>
      </c>
      <c r="X237">
        <v>5</v>
      </c>
    </row>
    <row r="238" spans="1:24" x14ac:dyDescent="0.25">
      <c r="A238">
        <v>60</v>
      </c>
      <c r="B238">
        <v>1</v>
      </c>
      <c r="C238">
        <v>3</v>
      </c>
      <c r="D238" t="s">
        <v>20</v>
      </c>
      <c r="E238">
        <v>3</v>
      </c>
      <c r="F238" t="s">
        <v>11</v>
      </c>
      <c r="G238">
        <v>3</v>
      </c>
      <c r="H238">
        <v>1</v>
      </c>
      <c r="I238" t="s">
        <v>28</v>
      </c>
      <c r="J238">
        <v>1</v>
      </c>
      <c r="K238" s="3" t="s">
        <v>13</v>
      </c>
      <c r="L238">
        <v>0</v>
      </c>
      <c r="M238" t="str">
        <f t="shared" si="5"/>
        <v>High</v>
      </c>
      <c r="N238" cm="1">
        <f t="array" ref="N238">_xlfn.IFS(O238="Persuasive",1,O238="Informative",0)</f>
        <v>1</v>
      </c>
      <c r="O238" t="str" cm="1">
        <f t="array" ref="O238">_xlfn.IFS(R238="FinalProductLaunchPersuasive.png","Persuasive",R238="FinalWorkshopInformative.png","Informative",R238="FinalFestivalPersuasive.png","Persuasive",R238="FinalConferenceInformative.png","Informative",R238="FinalProductLaunchInformative.png","Informative",R238="FinalWorkshopPersuasive.png","Persuasive",R238="FinalFestivalInformative.png","Informative",R238="FinalConferencePersuasive.png","Persuasive")</f>
        <v>Persuasive</v>
      </c>
      <c r="P238" cm="1">
        <f t="array" ref="P238">_xlfn.IFS(Q238="Product Launch",2,Q238="Conference",1,Q238="Workshop",3,Q238="Festival",4)</f>
        <v>1</v>
      </c>
      <c r="Q238" t="str" cm="1">
        <f t="array" ref="Q238">_xlfn.IFS(R238="FinalProductLaunchPersuasive.png","Product Launch",R238="FinalWorkshopInformative.png","Workshop",R238="FinalFestivalPersuasive.png","Festival",R238="FinalConferenceInformative.png","Conference",R238="FinalProductLaunchInformative.png","Product Launch",R238="FinalWorkshopPersuasive.png","Workshop",R238="FinalFestivalInformative.png","Festival",R238="FinalConferencePersuasive.png","Conference")</f>
        <v>Conference</v>
      </c>
      <c r="R238" t="s">
        <v>25</v>
      </c>
      <c r="S238">
        <v>2</v>
      </c>
      <c r="T238">
        <v>2</v>
      </c>
      <c r="U238">
        <v>1</v>
      </c>
      <c r="V238" t="s">
        <v>17</v>
      </c>
      <c r="W238">
        <v>3</v>
      </c>
      <c r="X238">
        <v>2</v>
      </c>
    </row>
    <row r="239" spans="1:24" x14ac:dyDescent="0.25">
      <c r="A239">
        <v>60</v>
      </c>
      <c r="B239">
        <v>2</v>
      </c>
      <c r="C239">
        <v>3</v>
      </c>
      <c r="D239" t="s">
        <v>20</v>
      </c>
      <c r="E239">
        <v>3</v>
      </c>
      <c r="F239" t="s">
        <v>11</v>
      </c>
      <c r="G239">
        <v>3</v>
      </c>
      <c r="H239">
        <v>1</v>
      </c>
      <c r="I239" t="s">
        <v>28</v>
      </c>
      <c r="J239">
        <v>1</v>
      </c>
      <c r="K239" s="3" t="s">
        <v>13</v>
      </c>
      <c r="L239">
        <v>0</v>
      </c>
      <c r="M239" t="str">
        <f t="shared" si="5"/>
        <v>High</v>
      </c>
      <c r="N239" cm="1">
        <f t="array" ref="N239">_xlfn.IFS(O239="Persuasive",1,O239="Informative",0)</f>
        <v>1</v>
      </c>
      <c r="O239" t="str" cm="1">
        <f t="array" ref="O239">_xlfn.IFS(R239="FinalProductLaunchPersuasive.png","Persuasive",R239="FinalWorkshopInformative.png","Informative",R239="FinalFestivalPersuasive.png","Persuasive",R239="FinalConferenceInformative.png","Informative",R239="FinalProductLaunchInformative.png","Informative",R239="FinalWorkshopPersuasive.png","Persuasive",R239="FinalFestivalInformative.png","Informative",R239="FinalConferencePersuasive.png","Persuasive")</f>
        <v>Persuasive</v>
      </c>
      <c r="P239" cm="1">
        <f t="array" ref="P239">_xlfn.IFS(Q239="Product Launch",2,Q239="Conference",1,Q239="Workshop",3,Q239="Festival",4)</f>
        <v>3</v>
      </c>
      <c r="Q239" t="str" cm="1">
        <f t="array" ref="Q239">_xlfn.IFS(R239="FinalProductLaunchPersuasive.png","Product Launch",R239="FinalWorkshopInformative.png","Workshop",R239="FinalFestivalPersuasive.png","Festival",R239="FinalConferenceInformative.png","Conference",R239="FinalProductLaunchInformative.png","Product Launch",R239="FinalWorkshopPersuasive.png","Workshop",R239="FinalFestivalInformative.png","Festival",R239="FinalConferencePersuasive.png","Conference")</f>
        <v>Workshop</v>
      </c>
      <c r="R239" t="s">
        <v>23</v>
      </c>
      <c r="S239">
        <v>4</v>
      </c>
      <c r="T239">
        <v>4</v>
      </c>
      <c r="U239">
        <v>2</v>
      </c>
      <c r="V239" t="s">
        <v>15</v>
      </c>
      <c r="W239">
        <v>2</v>
      </c>
      <c r="X239">
        <v>3</v>
      </c>
    </row>
    <row r="240" spans="1:24" x14ac:dyDescent="0.25">
      <c r="A240">
        <v>60</v>
      </c>
      <c r="B240">
        <v>3</v>
      </c>
      <c r="C240">
        <v>3</v>
      </c>
      <c r="D240" t="s">
        <v>20</v>
      </c>
      <c r="E240">
        <v>3</v>
      </c>
      <c r="F240" t="s">
        <v>11</v>
      </c>
      <c r="G240">
        <v>3</v>
      </c>
      <c r="H240">
        <v>1</v>
      </c>
      <c r="I240" t="s">
        <v>28</v>
      </c>
      <c r="J240">
        <v>1</v>
      </c>
      <c r="K240" s="3" t="s">
        <v>13</v>
      </c>
      <c r="L240">
        <v>1</v>
      </c>
      <c r="M240" t="str">
        <f t="shared" si="5"/>
        <v>Low</v>
      </c>
      <c r="N240" cm="1">
        <f t="array" ref="N240">_xlfn.IFS(O240="Persuasive",1,O240="Informative",0)</f>
        <v>0</v>
      </c>
      <c r="O240" t="str" cm="1">
        <f t="array" ref="O240">_xlfn.IFS(R240="FinalProductLaunchPersuasive.png","Persuasive",R240="FinalWorkshopInformative.png","Informative",R240="FinalFestivalPersuasive.png","Persuasive",R240="FinalConferenceInformative.png","Informative",R240="FinalProductLaunchInformative.png","Informative",R240="FinalWorkshopPersuasive.png","Persuasive",R240="FinalFestivalInformative.png","Informative",R240="FinalConferencePersuasive.png","Persuasive")</f>
        <v>Informative</v>
      </c>
      <c r="P240" cm="1">
        <f t="array" ref="P240">_xlfn.IFS(Q240="Product Launch",2,Q240="Conference",1,Q240="Workshop",3,Q240="Festival",4)</f>
        <v>2</v>
      </c>
      <c r="Q240" t="str" cm="1">
        <f t="array" ref="Q240">_xlfn.IFS(R240="FinalProductLaunchPersuasive.png","Product Launch",R240="FinalWorkshopInformative.png","Workshop",R240="FinalFestivalPersuasive.png","Festival",R240="FinalConferenceInformative.png","Conference",R240="FinalProductLaunchInformative.png","Product Launch",R240="FinalWorkshopPersuasive.png","Workshop",R240="FinalFestivalInformative.png","Festival",R240="FinalConferencePersuasive.png","Conference")</f>
        <v>Product Launch</v>
      </c>
      <c r="R240" t="s">
        <v>22</v>
      </c>
      <c r="S240">
        <v>2</v>
      </c>
      <c r="T240">
        <v>4</v>
      </c>
      <c r="U240">
        <v>2</v>
      </c>
      <c r="V240" t="s">
        <v>15</v>
      </c>
      <c r="W240">
        <v>4</v>
      </c>
      <c r="X240">
        <v>2</v>
      </c>
    </row>
    <row r="241" spans="1:24" x14ac:dyDescent="0.25">
      <c r="A241">
        <v>60</v>
      </c>
      <c r="B241">
        <v>4</v>
      </c>
      <c r="C241">
        <v>3</v>
      </c>
      <c r="D241" t="s">
        <v>20</v>
      </c>
      <c r="E241">
        <v>3</v>
      </c>
      <c r="F241" t="s">
        <v>11</v>
      </c>
      <c r="G241">
        <v>3</v>
      </c>
      <c r="H241">
        <v>1</v>
      </c>
      <c r="I241" t="s">
        <v>28</v>
      </c>
      <c r="J241">
        <v>1</v>
      </c>
      <c r="K241" s="3" t="s">
        <v>13</v>
      </c>
      <c r="L241">
        <v>1</v>
      </c>
      <c r="M241" t="str">
        <f t="shared" si="5"/>
        <v>Low</v>
      </c>
      <c r="N241" cm="1">
        <f t="array" ref="N241">_xlfn.IFS(O241="Persuasive",1,O241="Informative",0)</f>
        <v>0</v>
      </c>
      <c r="O241" t="str" cm="1">
        <f t="array" ref="O241">_xlfn.IFS(R241="FinalProductLaunchPersuasive.png","Persuasive",R241="FinalWorkshopInformative.png","Informative",R241="FinalFestivalPersuasive.png","Persuasive",R241="FinalConferenceInformative.png","Informative",R241="FinalProductLaunchInformative.png","Informative",R241="FinalWorkshopPersuasive.png","Persuasive",R241="FinalFestivalInformative.png","Informative",R241="FinalConferencePersuasive.png","Persuasive")</f>
        <v>Informative</v>
      </c>
      <c r="P241" cm="1">
        <f t="array" ref="P241">_xlfn.IFS(Q241="Product Launch",2,Q241="Conference",1,Q241="Workshop",3,Q241="Festival",4)</f>
        <v>4</v>
      </c>
      <c r="Q241" t="str" cm="1">
        <f t="array" ref="Q241">_xlfn.IFS(R241="FinalProductLaunchPersuasive.png","Product Launch",R241="FinalWorkshopInformative.png","Workshop",R241="FinalFestivalPersuasive.png","Festival",R241="FinalConferenceInformative.png","Conference",R241="FinalProductLaunchInformative.png","Product Launch",R241="FinalWorkshopPersuasive.png","Workshop",R241="FinalFestivalInformative.png","Festival",R241="FinalConferencePersuasive.png","Conference")</f>
        <v>Festival</v>
      </c>
      <c r="R241" t="s">
        <v>24</v>
      </c>
      <c r="S241">
        <v>3</v>
      </c>
      <c r="T241">
        <v>2</v>
      </c>
      <c r="U241">
        <v>1</v>
      </c>
      <c r="V241" t="s">
        <v>17</v>
      </c>
      <c r="W241">
        <v>2</v>
      </c>
      <c r="X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Bartels</dc:creator>
  <cp:lastModifiedBy>Hannah Bartels</cp:lastModifiedBy>
  <dcterms:created xsi:type="dcterms:W3CDTF">2023-03-22T12:52:46Z</dcterms:created>
  <dcterms:modified xsi:type="dcterms:W3CDTF">2023-04-28T12:49:10Z</dcterms:modified>
</cp:coreProperties>
</file>