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7f4a5bee5ca5ce/Documents/honours2024/project/GIT/honours_project/data/"/>
    </mc:Choice>
  </mc:AlternateContent>
  <xr:revisionPtr revIDLastSave="164" documentId="8_{64DFFFE5-D1FB-4210-ABD4-D18F4C33D50F}" xr6:coauthVersionLast="47" xr6:coauthVersionMax="47" xr10:uidLastSave="{A0E13D40-4BF2-452D-BAB5-B87306A2CB9A}"/>
  <bookViews>
    <workbookView xWindow="-108" yWindow="-108" windowWidth="23256" windowHeight="12456" activeTab="2" xr2:uid="{B4231B62-1198-4666-BDE0-0E4F1CA27CFD}"/>
  </bookViews>
  <sheets>
    <sheet name="metadata" sheetId="13" r:id="rId1"/>
    <sheet name="sun0" sheetId="1" r:id="rId2"/>
    <sheet name="sun1" sheetId="2" r:id="rId3"/>
    <sheet name="sun2" sheetId="3" r:id="rId4"/>
    <sheet name="sun3" sheetId="4" r:id="rId5"/>
    <sheet name="dap0" sheetId="6" r:id="rId6"/>
    <sheet name="dap1" sheetId="5" r:id="rId7"/>
    <sheet name="dap2" sheetId="7" r:id="rId8"/>
    <sheet name="dap3" sheetId="8" r:id="rId9"/>
    <sheet name="sha0" sheetId="12" r:id="rId10"/>
    <sheet name="sha1" sheetId="9" r:id="rId11"/>
    <sheet name="sha2" sheetId="10" r:id="rId12"/>
    <sheet name="sha3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0" i="2" l="1"/>
  <c r="U140" i="2" s="1"/>
  <c r="Q140" i="2"/>
  <c r="V140" i="2" s="1"/>
  <c r="S139" i="2"/>
  <c r="U139" i="2" s="1"/>
  <c r="Q139" i="2"/>
  <c r="V139" i="2" s="1"/>
  <c r="S138" i="2"/>
  <c r="U138" i="2" s="1"/>
  <c r="Q138" i="2"/>
  <c r="V138" i="2" s="1"/>
  <c r="S137" i="2"/>
  <c r="U137" i="2" s="1"/>
  <c r="Q137" i="2"/>
  <c r="V137" i="2" s="1"/>
  <c r="S136" i="2"/>
  <c r="U136" i="2" s="1"/>
  <c r="Q136" i="2"/>
  <c r="V136" i="2" s="1"/>
  <c r="V135" i="2"/>
  <c r="U135" i="2"/>
  <c r="S135" i="2"/>
  <c r="Q135" i="2"/>
  <c r="R135" i="2" s="1"/>
  <c r="S134" i="2"/>
  <c r="U134" i="2" s="1"/>
  <c r="Q134" i="2"/>
  <c r="V134" i="2" s="1"/>
  <c r="V133" i="2"/>
  <c r="S133" i="2"/>
  <c r="U133" i="2" s="1"/>
  <c r="Q133" i="2"/>
  <c r="R133" i="2" s="1"/>
  <c r="S132" i="2"/>
  <c r="U132" i="2" s="1"/>
  <c r="Q132" i="2"/>
  <c r="V132" i="2" s="1"/>
  <c r="S131" i="2"/>
  <c r="U131" i="2" s="1"/>
  <c r="Q131" i="2"/>
  <c r="V131" i="2" s="1"/>
  <c r="S130" i="2"/>
  <c r="U130" i="2" s="1"/>
  <c r="Q130" i="2"/>
  <c r="V130" i="2" s="1"/>
  <c r="S129" i="2"/>
  <c r="U129" i="2" s="1"/>
  <c r="Q129" i="2"/>
  <c r="V129" i="2" s="1"/>
  <c r="S128" i="2"/>
  <c r="U128" i="2" s="1"/>
  <c r="Q128" i="2"/>
  <c r="V128" i="2" s="1"/>
  <c r="V127" i="2"/>
  <c r="U127" i="2"/>
  <c r="S127" i="2"/>
  <c r="Q127" i="2"/>
  <c r="R127" i="2" s="1"/>
  <c r="S126" i="2"/>
  <c r="U126" i="2" s="1"/>
  <c r="Q126" i="2"/>
  <c r="V126" i="2" s="1"/>
  <c r="V125" i="2"/>
  <c r="S125" i="2"/>
  <c r="U125" i="2" s="1"/>
  <c r="Q125" i="2"/>
  <c r="R125" i="2" s="1"/>
  <c r="S124" i="2"/>
  <c r="U124" i="2" s="1"/>
  <c r="Q124" i="2"/>
  <c r="V124" i="2" s="1"/>
  <c r="S123" i="2"/>
  <c r="U123" i="2" s="1"/>
  <c r="Q123" i="2"/>
  <c r="V123" i="2" s="1"/>
  <c r="S122" i="2"/>
  <c r="U122" i="2" s="1"/>
  <c r="R122" i="2"/>
  <c r="Q122" i="2"/>
  <c r="V122" i="2" s="1"/>
  <c r="S121" i="2"/>
  <c r="U121" i="2" s="1"/>
  <c r="Q121" i="2"/>
  <c r="V121" i="2" s="1"/>
  <c r="S120" i="2"/>
  <c r="U120" i="2" s="1"/>
  <c r="Q120" i="2"/>
  <c r="V120" i="2" s="1"/>
  <c r="V119" i="2"/>
  <c r="U119" i="2"/>
  <c r="S119" i="2"/>
  <c r="Q119" i="2"/>
  <c r="R119" i="2" s="1"/>
  <c r="S118" i="2"/>
  <c r="U118" i="2" s="1"/>
  <c r="Q118" i="2"/>
  <c r="V118" i="2" s="1"/>
  <c r="S117" i="2"/>
  <c r="U117" i="2" s="1"/>
  <c r="Q117" i="2"/>
  <c r="R117" i="2" s="1"/>
  <c r="S116" i="2"/>
  <c r="U116" i="2" s="1"/>
  <c r="Q116" i="2"/>
  <c r="V116" i="2" s="1"/>
  <c r="S115" i="2"/>
  <c r="U115" i="2" s="1"/>
  <c r="Q115" i="2"/>
  <c r="V115" i="2" s="1"/>
  <c r="S114" i="2"/>
  <c r="U114" i="2" s="1"/>
  <c r="Q114" i="2"/>
  <c r="V114" i="2" s="1"/>
  <c r="S113" i="2"/>
  <c r="U113" i="2" s="1"/>
  <c r="Q113" i="2"/>
  <c r="V113" i="2" s="1"/>
  <c r="S112" i="2"/>
  <c r="U112" i="2" s="1"/>
  <c r="Q112" i="2"/>
  <c r="V112" i="2" s="1"/>
  <c r="V111" i="2"/>
  <c r="U111" i="2"/>
  <c r="S111" i="2"/>
  <c r="Q111" i="2"/>
  <c r="R111" i="2" s="1"/>
  <c r="S110" i="2"/>
  <c r="U110" i="2" s="1"/>
  <c r="Q110" i="2"/>
  <c r="V110" i="2" s="1"/>
  <c r="S109" i="2"/>
  <c r="U109" i="2" s="1"/>
  <c r="Q109" i="2"/>
  <c r="R109" i="2" s="1"/>
  <c r="S108" i="2"/>
  <c r="U108" i="2" s="1"/>
  <c r="Q108" i="2"/>
  <c r="V108" i="2" s="1"/>
  <c r="S107" i="2"/>
  <c r="U107" i="2" s="1"/>
  <c r="Q107" i="2"/>
  <c r="V107" i="2" s="1"/>
  <c r="S106" i="2"/>
  <c r="U106" i="2" s="1"/>
  <c r="Q106" i="2"/>
  <c r="V106" i="2" s="1"/>
  <c r="S105" i="2"/>
  <c r="U105" i="2" s="1"/>
  <c r="Q105" i="2"/>
  <c r="V105" i="2" s="1"/>
  <c r="S104" i="2"/>
  <c r="U104" i="2" s="1"/>
  <c r="Q104" i="2"/>
  <c r="V104" i="2" s="1"/>
  <c r="V103" i="2"/>
  <c r="U103" i="2"/>
  <c r="S103" i="2"/>
  <c r="Q103" i="2"/>
  <c r="R103" i="2" s="1"/>
  <c r="S102" i="2"/>
  <c r="U102" i="2" s="1"/>
  <c r="Q102" i="2"/>
  <c r="V102" i="2" s="1"/>
  <c r="S101" i="2"/>
  <c r="U101" i="2" s="1"/>
  <c r="Q101" i="2"/>
  <c r="V101" i="2" s="1"/>
  <c r="S100" i="2"/>
  <c r="U100" i="2" s="1"/>
  <c r="Q100" i="2"/>
  <c r="V100" i="2" s="1"/>
  <c r="S99" i="2"/>
  <c r="U99" i="2" s="1"/>
  <c r="Q99" i="2"/>
  <c r="V99" i="2" s="1"/>
  <c r="S98" i="2"/>
  <c r="U98" i="2" s="1"/>
  <c r="Q98" i="2"/>
  <c r="V98" i="2" s="1"/>
  <c r="S97" i="2"/>
  <c r="U97" i="2" s="1"/>
  <c r="Q97" i="2"/>
  <c r="V97" i="2" s="1"/>
  <c r="S96" i="2"/>
  <c r="U96" i="2" s="1"/>
  <c r="Q96" i="2"/>
  <c r="V96" i="2" s="1"/>
  <c r="V95" i="2"/>
  <c r="U95" i="2"/>
  <c r="S95" i="2"/>
  <c r="Q95" i="2"/>
  <c r="R95" i="2" s="1"/>
  <c r="S94" i="2"/>
  <c r="U94" i="2" s="1"/>
  <c r="Q94" i="2"/>
  <c r="V94" i="2" s="1"/>
  <c r="S93" i="2"/>
  <c r="U93" i="2" s="1"/>
  <c r="Q93" i="2"/>
  <c r="V93" i="2" s="1"/>
  <c r="S92" i="2"/>
  <c r="U92" i="2" s="1"/>
  <c r="Q92" i="2"/>
  <c r="V92" i="2" s="1"/>
  <c r="S91" i="2"/>
  <c r="U91" i="2" s="1"/>
  <c r="Q91" i="2"/>
  <c r="V91" i="2" s="1"/>
  <c r="S90" i="2"/>
  <c r="U90" i="2" s="1"/>
  <c r="Q90" i="2"/>
  <c r="V90" i="2" s="1"/>
  <c r="S89" i="2"/>
  <c r="U89" i="2" s="1"/>
  <c r="Q89" i="2"/>
  <c r="V89" i="2" s="1"/>
  <c r="S88" i="2"/>
  <c r="U88" i="2" s="1"/>
  <c r="Q88" i="2"/>
  <c r="V88" i="2" s="1"/>
  <c r="V87" i="2"/>
  <c r="U87" i="2"/>
  <c r="S87" i="2"/>
  <c r="Q87" i="2"/>
  <c r="R87" i="2" s="1"/>
  <c r="S86" i="2"/>
  <c r="U86" i="2" s="1"/>
  <c r="Q86" i="2"/>
  <c r="V86" i="2" s="1"/>
  <c r="V85" i="2"/>
  <c r="S85" i="2"/>
  <c r="U85" i="2" s="1"/>
  <c r="Q85" i="2"/>
  <c r="R85" i="2" s="1"/>
  <c r="S84" i="2"/>
  <c r="U84" i="2" s="1"/>
  <c r="Q84" i="2"/>
  <c r="S83" i="2"/>
  <c r="U83" i="2" s="1"/>
  <c r="Q83" i="2"/>
  <c r="V83" i="2" s="1"/>
  <c r="S82" i="2"/>
  <c r="U82" i="2" s="1"/>
  <c r="R82" i="2"/>
  <c r="Q82" i="2"/>
  <c r="V82" i="2" s="1"/>
  <c r="U81" i="2"/>
  <c r="S81" i="2"/>
  <c r="Q81" i="2"/>
  <c r="V81" i="2" s="1"/>
  <c r="S80" i="2"/>
  <c r="U80" i="2" s="1"/>
  <c r="Q80" i="2"/>
  <c r="V80" i="2" s="1"/>
  <c r="S79" i="2"/>
  <c r="U79" i="2" s="1"/>
  <c r="Q79" i="2"/>
  <c r="R79" i="2" s="1"/>
  <c r="S78" i="2"/>
  <c r="U78" i="2" s="1"/>
  <c r="Q78" i="2"/>
  <c r="V77" i="2"/>
  <c r="S77" i="2"/>
  <c r="U77" i="2" s="1"/>
  <c r="Q77" i="2"/>
  <c r="R77" i="2" s="1"/>
  <c r="S76" i="2"/>
  <c r="U76" i="2" s="1"/>
  <c r="Q76" i="2"/>
  <c r="V76" i="2" s="1"/>
  <c r="S75" i="2"/>
  <c r="U75" i="2" s="1"/>
  <c r="Q75" i="2"/>
  <c r="V75" i="2" s="1"/>
  <c r="S74" i="2"/>
  <c r="U74" i="2" s="1"/>
  <c r="Q74" i="2"/>
  <c r="S73" i="2"/>
  <c r="U73" i="2" s="1"/>
  <c r="Q73" i="2"/>
  <c r="V73" i="2" s="1"/>
  <c r="S72" i="2"/>
  <c r="U72" i="2" s="1"/>
  <c r="Q72" i="2"/>
  <c r="V72" i="2" s="1"/>
  <c r="S71" i="2"/>
  <c r="U71" i="2" s="1"/>
  <c r="Q71" i="2"/>
  <c r="R71" i="2" s="1"/>
  <c r="S70" i="2"/>
  <c r="U70" i="2" s="1"/>
  <c r="R70" i="2"/>
  <c r="Q70" i="2"/>
  <c r="V70" i="2" s="1"/>
  <c r="S69" i="2"/>
  <c r="U69" i="2" s="1"/>
  <c r="Q69" i="2"/>
  <c r="V69" i="2" s="1"/>
  <c r="S68" i="2"/>
  <c r="U68" i="2" s="1"/>
  <c r="Q68" i="2"/>
  <c r="V68" i="2" s="1"/>
  <c r="S67" i="2"/>
  <c r="U67" i="2" s="1"/>
  <c r="Q67" i="2"/>
  <c r="R67" i="2" s="1"/>
  <c r="S66" i="2"/>
  <c r="U66" i="2" s="1"/>
  <c r="Q66" i="2"/>
  <c r="V65" i="2"/>
  <c r="S65" i="2"/>
  <c r="U65" i="2" s="1"/>
  <c r="Q65" i="2"/>
  <c r="R65" i="2" s="1"/>
  <c r="S64" i="2"/>
  <c r="U64" i="2" s="1"/>
  <c r="Q64" i="2"/>
  <c r="V64" i="2" s="1"/>
  <c r="S63" i="2"/>
  <c r="U63" i="2" s="1"/>
  <c r="Q63" i="2"/>
  <c r="V63" i="2" s="1"/>
  <c r="S62" i="2"/>
  <c r="U62" i="2" s="1"/>
  <c r="Q62" i="2"/>
  <c r="S61" i="2"/>
  <c r="U61" i="2" s="1"/>
  <c r="Q61" i="2"/>
  <c r="V61" i="2" s="1"/>
  <c r="S60" i="2"/>
  <c r="U60" i="2" s="1"/>
  <c r="Q60" i="2"/>
  <c r="V60" i="2" s="1"/>
  <c r="S59" i="2"/>
  <c r="U59" i="2" s="1"/>
  <c r="Q59" i="2"/>
  <c r="V59" i="2" s="1"/>
  <c r="S58" i="2"/>
  <c r="U58" i="2" s="1"/>
  <c r="Q58" i="2"/>
  <c r="V58" i="2" s="1"/>
  <c r="S57" i="2"/>
  <c r="U57" i="2" s="1"/>
  <c r="Q57" i="2"/>
  <c r="V57" i="2" s="1"/>
  <c r="S56" i="2"/>
  <c r="U56" i="2" s="1"/>
  <c r="Q56" i="2"/>
  <c r="V56" i="2" s="1"/>
  <c r="V55" i="2"/>
  <c r="S55" i="2"/>
  <c r="U55" i="2" s="1"/>
  <c r="Q55" i="2"/>
  <c r="R55" i="2" s="1"/>
  <c r="S54" i="2"/>
  <c r="U54" i="2" s="1"/>
  <c r="Q54" i="2"/>
  <c r="V54" i="2" s="1"/>
  <c r="V53" i="2"/>
  <c r="S53" i="2"/>
  <c r="U53" i="2" s="1"/>
  <c r="Q53" i="2"/>
  <c r="R53" i="2" s="1"/>
  <c r="S52" i="2"/>
  <c r="U52" i="2" s="1"/>
  <c r="Q52" i="2"/>
  <c r="V52" i="2" s="1"/>
  <c r="S51" i="2"/>
  <c r="U51" i="2" s="1"/>
  <c r="Q51" i="2"/>
  <c r="V51" i="2" s="1"/>
  <c r="S50" i="2"/>
  <c r="U50" i="2" s="1"/>
  <c r="Q50" i="2"/>
  <c r="S49" i="2"/>
  <c r="U49" i="2" s="1"/>
  <c r="Q49" i="2"/>
  <c r="V49" i="2" s="1"/>
  <c r="S48" i="2"/>
  <c r="U48" i="2" s="1"/>
  <c r="Q48" i="2"/>
  <c r="V48" i="2" s="1"/>
  <c r="S47" i="2"/>
  <c r="U47" i="2" s="1"/>
  <c r="Q47" i="2"/>
  <c r="V47" i="2" s="1"/>
  <c r="S46" i="2"/>
  <c r="U46" i="2" s="1"/>
  <c r="Q46" i="2"/>
  <c r="V46" i="2" s="1"/>
  <c r="S45" i="2"/>
  <c r="U45" i="2" s="1"/>
  <c r="Q45" i="2"/>
  <c r="V45" i="2" s="1"/>
  <c r="S44" i="2"/>
  <c r="U44" i="2" s="1"/>
  <c r="Q44" i="2"/>
  <c r="V44" i="2" s="1"/>
  <c r="S43" i="2"/>
  <c r="U43" i="2" s="1"/>
  <c r="Q43" i="2"/>
  <c r="R43" i="2" s="1"/>
  <c r="S42" i="2"/>
  <c r="U42" i="2" s="1"/>
  <c r="Q42" i="2"/>
  <c r="V42" i="2" s="1"/>
  <c r="V41" i="2"/>
  <c r="S41" i="2"/>
  <c r="U41" i="2" s="1"/>
  <c r="Q41" i="2"/>
  <c r="R41" i="2" s="1"/>
  <c r="S40" i="2"/>
  <c r="U40" i="2" s="1"/>
  <c r="Q40" i="2"/>
  <c r="V40" i="2" s="1"/>
  <c r="V39" i="2"/>
  <c r="S39" i="2"/>
  <c r="U39" i="2" s="1"/>
  <c r="R39" i="2"/>
  <c r="Q39" i="2"/>
  <c r="S38" i="2"/>
  <c r="U38" i="2" s="1"/>
  <c r="Q38" i="2"/>
  <c r="S37" i="2"/>
  <c r="U37" i="2" s="1"/>
  <c r="Q37" i="2"/>
  <c r="V37" i="2" s="1"/>
  <c r="S36" i="2"/>
  <c r="U36" i="2" s="1"/>
  <c r="Q36" i="2"/>
  <c r="V36" i="2" s="1"/>
  <c r="V35" i="2"/>
  <c r="S35" i="2"/>
  <c r="U35" i="2" s="1"/>
  <c r="Q35" i="2"/>
  <c r="R35" i="2" s="1"/>
  <c r="S34" i="2"/>
  <c r="U34" i="2" s="1"/>
  <c r="Q34" i="2"/>
  <c r="V34" i="2" s="1"/>
  <c r="S33" i="2"/>
  <c r="U33" i="2" s="1"/>
  <c r="Q33" i="2"/>
  <c r="V33" i="2" s="1"/>
  <c r="S32" i="2"/>
  <c r="U32" i="2" s="1"/>
  <c r="Q32" i="2"/>
  <c r="V32" i="2" s="1"/>
  <c r="S31" i="2"/>
  <c r="U31" i="2" s="1"/>
  <c r="Q31" i="2"/>
  <c r="R31" i="2" s="1"/>
  <c r="S30" i="2"/>
  <c r="U30" i="2" s="1"/>
  <c r="Q30" i="2"/>
  <c r="V30" i="2" s="1"/>
  <c r="V29" i="2"/>
  <c r="S29" i="2"/>
  <c r="U29" i="2" s="1"/>
  <c r="Q29" i="2"/>
  <c r="R29" i="2" s="1"/>
  <c r="S28" i="2"/>
  <c r="U28" i="2" s="1"/>
  <c r="Q28" i="2"/>
  <c r="V28" i="2" s="1"/>
  <c r="S27" i="2"/>
  <c r="U27" i="2" s="1"/>
  <c r="Q27" i="2"/>
  <c r="V27" i="2" s="1"/>
  <c r="S26" i="2"/>
  <c r="U26" i="2" s="1"/>
  <c r="Q26" i="2"/>
  <c r="S25" i="2"/>
  <c r="U25" i="2" s="1"/>
  <c r="Q25" i="2"/>
  <c r="V25" i="2" s="1"/>
  <c r="S24" i="2"/>
  <c r="U24" i="2" s="1"/>
  <c r="Q24" i="2"/>
  <c r="V24" i="2" s="1"/>
  <c r="S23" i="2"/>
  <c r="U23" i="2" s="1"/>
  <c r="Q23" i="2"/>
  <c r="V23" i="2" s="1"/>
  <c r="S22" i="2"/>
  <c r="U22" i="2" s="1"/>
  <c r="R22" i="2"/>
  <c r="Q22" i="2"/>
  <c r="V22" i="2" s="1"/>
  <c r="S21" i="2"/>
  <c r="U21" i="2" s="1"/>
  <c r="Q21" i="2"/>
  <c r="V21" i="2" s="1"/>
  <c r="S20" i="2"/>
  <c r="U20" i="2" s="1"/>
  <c r="Q20" i="2"/>
  <c r="V20" i="2" s="1"/>
  <c r="V19" i="2"/>
  <c r="S19" i="2"/>
  <c r="U19" i="2" s="1"/>
  <c r="R19" i="2"/>
  <c r="Q19" i="2"/>
  <c r="S18" i="2"/>
  <c r="U18" i="2" s="1"/>
  <c r="Q18" i="2"/>
  <c r="V18" i="2" s="1"/>
  <c r="V17" i="2"/>
  <c r="S17" i="2"/>
  <c r="U17" i="2" s="1"/>
  <c r="Q17" i="2"/>
  <c r="R17" i="2" s="1"/>
  <c r="S16" i="2"/>
  <c r="U16" i="2" s="1"/>
  <c r="Q16" i="2"/>
  <c r="V16" i="2" s="1"/>
  <c r="S15" i="2"/>
  <c r="U15" i="2" s="1"/>
  <c r="Q15" i="2"/>
  <c r="R15" i="2" s="1"/>
  <c r="S14" i="2"/>
  <c r="U14" i="2" s="1"/>
  <c r="Q14" i="2"/>
  <c r="V14" i="2" s="1"/>
  <c r="S13" i="2"/>
  <c r="U13" i="2" s="1"/>
  <c r="R13" i="2"/>
  <c r="Q13" i="2"/>
  <c r="V13" i="2" s="1"/>
  <c r="S12" i="2"/>
  <c r="U12" i="2" s="1"/>
  <c r="Q12" i="2"/>
  <c r="V12" i="2" s="1"/>
  <c r="S11" i="2"/>
  <c r="U11" i="2" s="1"/>
  <c r="Q11" i="2"/>
  <c r="V11" i="2" s="1"/>
  <c r="S10" i="2"/>
  <c r="U10" i="2" s="1"/>
  <c r="R10" i="2"/>
  <c r="Q10" i="2"/>
  <c r="V10" i="2" s="1"/>
  <c r="S9" i="2"/>
  <c r="U9" i="2" s="1"/>
  <c r="Q9" i="2"/>
  <c r="V9" i="2" s="1"/>
  <c r="S8" i="2"/>
  <c r="U8" i="2" s="1"/>
  <c r="Q8" i="2"/>
  <c r="V8" i="2" s="1"/>
  <c r="V7" i="2"/>
  <c r="S7" i="2"/>
  <c r="U7" i="2" s="1"/>
  <c r="R7" i="2"/>
  <c r="Q7" i="2"/>
  <c r="S6" i="2"/>
  <c r="U6" i="2" s="1"/>
  <c r="Q6" i="2"/>
  <c r="V6" i="2" s="1"/>
  <c r="V5" i="2"/>
  <c r="S5" i="2"/>
  <c r="U5" i="2" s="1"/>
  <c r="Q5" i="2"/>
  <c r="R5" i="2" s="1"/>
  <c r="S4" i="2"/>
  <c r="U4" i="2" s="1"/>
  <c r="Q4" i="2"/>
  <c r="V4" i="2" s="1"/>
  <c r="S3" i="2"/>
  <c r="U3" i="2" s="1"/>
  <c r="Q3" i="2"/>
  <c r="V3" i="2" s="1"/>
  <c r="S2" i="2"/>
  <c r="U2" i="2" s="1"/>
  <c r="Q2" i="2"/>
  <c r="R32" i="2" l="1"/>
  <c r="R42" i="2"/>
  <c r="R49" i="2"/>
  <c r="R63" i="2"/>
  <c r="R93" i="2"/>
  <c r="R115" i="2"/>
  <c r="V26" i="2"/>
  <c r="R26" i="2"/>
  <c r="R46" i="2"/>
  <c r="V78" i="2"/>
  <c r="R78" i="2"/>
  <c r="R56" i="2"/>
  <c r="R75" i="2"/>
  <c r="R104" i="2"/>
  <c r="V2" i="2"/>
  <c r="R2" i="2"/>
  <c r="R11" i="2"/>
  <c r="R14" i="2"/>
  <c r="R23" i="2"/>
  <c r="V67" i="2"/>
  <c r="R8" i="2"/>
  <c r="R20" i="2"/>
  <c r="V43" i="2"/>
  <c r="V71" i="2"/>
  <c r="R112" i="2"/>
  <c r="R131" i="2"/>
  <c r="R47" i="2"/>
  <c r="V79" i="2"/>
  <c r="R98" i="2"/>
  <c r="R51" i="2"/>
  <c r="R68" i="2"/>
  <c r="R91" i="2"/>
  <c r="R120" i="2"/>
  <c r="R139" i="2"/>
  <c r="R3" i="2"/>
  <c r="V84" i="2"/>
  <c r="R84" i="2"/>
  <c r="V109" i="2"/>
  <c r="R18" i="2"/>
  <c r="R58" i="2"/>
  <c r="R99" i="2"/>
  <c r="R128" i="2"/>
  <c r="V15" i="2"/>
  <c r="V31" i="2"/>
  <c r="V62" i="2"/>
  <c r="R62" i="2"/>
  <c r="R73" i="2"/>
  <c r="R114" i="2"/>
  <c r="V117" i="2"/>
  <c r="V66" i="2"/>
  <c r="R66" i="2"/>
  <c r="V74" i="2"/>
  <c r="R74" i="2"/>
  <c r="R59" i="2"/>
  <c r="R96" i="2"/>
  <c r="R130" i="2"/>
  <c r="R101" i="2"/>
  <c r="R123" i="2"/>
  <c r="V50" i="2"/>
  <c r="R50" i="2"/>
  <c r="R90" i="2"/>
  <c r="R138" i="2"/>
  <c r="R27" i="2"/>
  <c r="R30" i="2"/>
  <c r="R37" i="2"/>
  <c r="R83" i="2"/>
  <c r="R34" i="2"/>
  <c r="R44" i="2"/>
  <c r="R54" i="2"/>
  <c r="R61" i="2"/>
  <c r="R106" i="2"/>
  <c r="R6" i="2"/>
  <c r="V38" i="2"/>
  <c r="R38" i="2"/>
  <c r="R80" i="2"/>
  <c r="R25" i="2"/>
  <c r="R88" i="2"/>
  <c r="R107" i="2"/>
  <c r="R136" i="2"/>
  <c r="R81" i="2"/>
  <c r="R4" i="2"/>
  <c r="R9" i="2"/>
  <c r="R16" i="2"/>
  <c r="R21" i="2"/>
  <c r="R28" i="2"/>
  <c r="R33" i="2"/>
  <c r="R40" i="2"/>
  <c r="R45" i="2"/>
  <c r="R52" i="2"/>
  <c r="R57" i="2"/>
  <c r="R64" i="2"/>
  <c r="R69" i="2"/>
  <c r="R76" i="2"/>
  <c r="R86" i="2"/>
  <c r="R89" i="2"/>
  <c r="R94" i="2"/>
  <c r="R97" i="2"/>
  <c r="R102" i="2"/>
  <c r="R105" i="2"/>
  <c r="R110" i="2"/>
  <c r="R113" i="2"/>
  <c r="R118" i="2"/>
  <c r="R121" i="2"/>
  <c r="R126" i="2"/>
  <c r="R129" i="2"/>
  <c r="R134" i="2"/>
  <c r="R137" i="2"/>
  <c r="R92" i="2"/>
  <c r="R100" i="2"/>
  <c r="R108" i="2"/>
  <c r="R116" i="2"/>
  <c r="R124" i="2"/>
  <c r="R132" i="2"/>
  <c r="R140" i="2"/>
  <c r="R12" i="2"/>
  <c r="R24" i="2"/>
  <c r="R36" i="2"/>
  <c r="R48" i="2"/>
  <c r="R60" i="2"/>
  <c r="R72" i="2"/>
  <c r="AA140" i="2" l="1"/>
  <c r="AA138" i="2"/>
  <c r="AA136" i="2"/>
  <c r="AA134" i="2"/>
  <c r="AA132" i="2"/>
  <c r="AA130" i="2"/>
  <c r="AA128" i="2"/>
  <c r="AA126" i="2"/>
  <c r="AA124" i="2"/>
  <c r="AA122" i="2"/>
  <c r="AA120" i="2"/>
  <c r="AA118" i="2"/>
  <c r="AA116" i="2"/>
  <c r="AA114" i="2"/>
  <c r="AA112" i="2"/>
  <c r="AA110" i="2"/>
  <c r="AA108" i="2"/>
  <c r="AA106" i="2"/>
  <c r="AA104" i="2"/>
  <c r="AA102" i="2"/>
  <c r="AA100" i="2"/>
  <c r="AA98" i="2"/>
  <c r="AA96" i="2"/>
  <c r="AA94" i="2"/>
  <c r="AA92" i="2"/>
  <c r="AA90" i="2"/>
  <c r="AA88" i="2"/>
  <c r="AA86" i="2"/>
  <c r="AA84" i="2"/>
  <c r="AA82" i="2"/>
  <c r="AA80" i="2"/>
  <c r="AA78" i="2"/>
  <c r="AA76" i="2"/>
  <c r="AA74" i="2"/>
  <c r="AA72" i="2"/>
  <c r="AA70" i="2"/>
  <c r="AA68" i="2"/>
  <c r="AA66" i="2"/>
  <c r="AA64" i="2"/>
  <c r="AA62" i="2"/>
  <c r="AA60" i="2"/>
  <c r="AA58" i="2"/>
  <c r="AA56" i="2"/>
  <c r="AA54" i="2"/>
  <c r="AA52" i="2"/>
  <c r="AA50" i="2"/>
  <c r="AA48" i="2"/>
  <c r="AA46" i="2"/>
  <c r="AA44" i="2"/>
  <c r="AA42" i="2"/>
  <c r="AA40" i="2"/>
  <c r="AA38" i="2"/>
  <c r="AA36" i="2"/>
  <c r="AA34" i="2"/>
  <c r="AA32" i="2"/>
  <c r="AA30" i="2"/>
  <c r="AA28" i="2"/>
  <c r="AA26" i="2"/>
  <c r="AA24" i="2"/>
  <c r="AA22" i="2"/>
  <c r="AA20" i="2"/>
  <c r="AA18" i="2"/>
  <c r="AA16" i="2"/>
  <c r="AA14" i="2"/>
  <c r="AA12" i="2"/>
  <c r="AA10" i="2"/>
  <c r="AA8" i="2"/>
  <c r="AA6" i="2"/>
  <c r="AA4" i="2"/>
  <c r="AA137" i="2"/>
  <c r="AA129" i="2"/>
  <c r="AA121" i="2"/>
  <c r="AA113" i="2"/>
  <c r="AA105" i="2"/>
  <c r="AA97" i="2"/>
  <c r="AA89" i="2"/>
  <c r="AA69" i="2"/>
  <c r="AA57" i="2"/>
  <c r="AA45" i="2"/>
  <c r="AA33" i="2"/>
  <c r="AA21" i="2"/>
  <c r="AA9" i="2"/>
  <c r="AA81" i="2"/>
  <c r="AA71" i="2"/>
  <c r="AA59" i="2"/>
  <c r="AA47" i="2"/>
  <c r="AA35" i="2"/>
  <c r="AA23" i="2"/>
  <c r="AA83" i="2"/>
  <c r="AA73" i="2"/>
  <c r="AA61" i="2"/>
  <c r="AA49" i="2"/>
  <c r="AA37" i="2"/>
  <c r="AA25" i="2"/>
  <c r="AA13" i="2"/>
  <c r="AA133" i="2"/>
  <c r="AA125" i="2"/>
  <c r="AA117" i="2"/>
  <c r="AA109" i="2"/>
  <c r="AA101" i="2"/>
  <c r="AA93" i="2"/>
  <c r="AA85" i="2"/>
  <c r="AA75" i="2"/>
  <c r="AA63" i="2"/>
  <c r="AA99" i="2"/>
  <c r="AA95" i="2"/>
  <c r="AA65" i="2"/>
  <c r="AA51" i="2"/>
  <c r="AA41" i="2"/>
  <c r="AA31" i="2"/>
  <c r="AA15" i="2"/>
  <c r="AA135" i="2"/>
  <c r="AA87" i="2"/>
  <c r="AA127" i="2"/>
  <c r="AA11" i="2"/>
  <c r="AA5" i="2"/>
  <c r="AA53" i="2"/>
  <c r="AA43" i="2"/>
  <c r="AA2" i="2"/>
  <c r="AA119" i="2"/>
  <c r="AA67" i="2"/>
  <c r="AA39" i="2"/>
  <c r="AA29" i="2"/>
  <c r="AA111" i="2"/>
  <c r="AA7" i="2"/>
  <c r="AA107" i="2"/>
  <c r="AA139" i="2"/>
  <c r="AA91" i="2"/>
  <c r="AA27" i="2"/>
  <c r="AA131" i="2"/>
  <c r="AA79" i="2"/>
  <c r="AA17" i="2"/>
  <c r="AA123" i="2"/>
  <c r="AA115" i="2"/>
  <c r="AA19" i="2"/>
  <c r="AA103" i="2"/>
  <c r="AA77" i="2"/>
  <c r="AA55" i="2"/>
</calcChain>
</file>

<file path=xl/sharedStrings.xml><?xml version="1.0" encoding="utf-8"?>
<sst xmlns="http://schemas.openxmlformats.org/spreadsheetml/2006/main" count="6746" uniqueCount="124">
  <si>
    <t>no</t>
  </si>
  <si>
    <t>source</t>
  </si>
  <si>
    <t>height</t>
  </si>
  <si>
    <t>exp</t>
  </si>
  <si>
    <t>cat</t>
  </si>
  <si>
    <t>datetime</t>
  </si>
  <si>
    <t>time2</t>
  </si>
  <si>
    <t>datetime2</t>
  </si>
  <si>
    <t>time</t>
  </si>
  <si>
    <t>tod</t>
  </si>
  <si>
    <t>b1</t>
  </si>
  <si>
    <t>b2</t>
  </si>
  <si>
    <t>b3</t>
  </si>
  <si>
    <t>m1</t>
  </si>
  <si>
    <t>m2</t>
  </si>
  <si>
    <t>m3</t>
  </si>
  <si>
    <t>BB</t>
  </si>
  <si>
    <t>roundBB</t>
  </si>
  <si>
    <t>MT</t>
  </si>
  <si>
    <t>Ta</t>
  </si>
  <si>
    <t>MT-Ta</t>
  </si>
  <si>
    <t>BB-Ta</t>
  </si>
  <si>
    <t>solrad</t>
  </si>
  <si>
    <t>wind</t>
  </si>
  <si>
    <t>roundBB2</t>
  </si>
  <si>
    <t>solrad2</t>
  </si>
  <si>
    <t>GroundSun.csv</t>
  </si>
  <si>
    <t>sun</t>
  </si>
  <si>
    <t>0sun</t>
  </si>
  <si>
    <t>1</t>
  </si>
  <si>
    <t>2</t>
  </si>
  <si>
    <t>3</t>
  </si>
  <si>
    <t>1Sun.csv</t>
  </si>
  <si>
    <t>1sun</t>
  </si>
  <si>
    <t>2Sun.csv</t>
  </si>
  <si>
    <t>2sun</t>
  </si>
  <si>
    <t>3Sun.csv</t>
  </si>
  <si>
    <t>3sun</t>
  </si>
  <si>
    <t>Dap3.csv</t>
  </si>
  <si>
    <t>dappled</t>
  </si>
  <si>
    <t>3dappled</t>
  </si>
  <si>
    <t>GroundDappled.csv</t>
  </si>
  <si>
    <t>0dappled</t>
  </si>
  <si>
    <t>Dappled0-1m.csv</t>
  </si>
  <si>
    <t>1dappled</t>
  </si>
  <si>
    <t>Dappled2.csv</t>
  </si>
  <si>
    <t>2dappled</t>
  </si>
  <si>
    <t>GroundShade.csv</t>
  </si>
  <si>
    <t>shade</t>
  </si>
  <si>
    <t>0shade</t>
  </si>
  <si>
    <t>Sh1.csv</t>
  </si>
  <si>
    <t>1shade</t>
  </si>
  <si>
    <t>Sh2.csv</t>
  </si>
  <si>
    <t>2shade</t>
  </si>
  <si>
    <t>Shade3.csv</t>
  </si>
  <si>
    <t>3shade</t>
  </si>
  <si>
    <t xml:space="preserve">VARIABLE </t>
  </si>
  <si>
    <t>no GPS coords?</t>
  </si>
  <si>
    <t>DATE</t>
  </si>
  <si>
    <t>TIME FRAME</t>
  </si>
  <si>
    <t>number</t>
  </si>
  <si>
    <t>sun0</t>
  </si>
  <si>
    <t>10am to 1pm</t>
  </si>
  <si>
    <t>7 to 8am</t>
  </si>
  <si>
    <t>5 to 6pm</t>
  </si>
  <si>
    <t>source data sheet</t>
  </si>
  <si>
    <t>sun1</t>
  </si>
  <si>
    <t>1 to 3pm</t>
  </si>
  <si>
    <t>11am to 6pm</t>
  </si>
  <si>
    <t>7 to 9.20am</t>
  </si>
  <si>
    <t>height above ground (m)</t>
  </si>
  <si>
    <t>sun2</t>
  </si>
  <si>
    <t>9.25am to 6pm</t>
  </si>
  <si>
    <t>exposure category</t>
  </si>
  <si>
    <t>sun3</t>
  </si>
  <si>
    <t>9am to 6pm</t>
  </si>
  <si>
    <t>7 to 9am</t>
  </si>
  <si>
    <t>microsite category (height+exposure)</t>
  </si>
  <si>
    <t>dappled0</t>
  </si>
  <si>
    <t>9am to 4pm</t>
  </si>
  <si>
    <t>date with incorrect time (00:00)</t>
  </si>
  <si>
    <t>dappled1</t>
  </si>
  <si>
    <t>10.30am to 6pm</t>
  </si>
  <si>
    <t>7am to 6pm</t>
  </si>
  <si>
    <t>7 to 10.20am</t>
  </si>
  <si>
    <t>time 24hr</t>
  </si>
  <si>
    <t>dappled2</t>
  </si>
  <si>
    <t>4 to 6pm</t>
  </si>
  <si>
    <t>7am to 4.35pm</t>
  </si>
  <si>
    <t>10am to 6pm</t>
  </si>
  <si>
    <t>7 to 8.30am</t>
  </si>
  <si>
    <t>date with correct time (24hr)</t>
  </si>
  <si>
    <t>dappled3</t>
  </si>
  <si>
    <t>7 to 8.25am</t>
  </si>
  <si>
    <t>time am/pm</t>
  </si>
  <si>
    <t>shade0</t>
  </si>
  <si>
    <t>10 to 12am</t>
  </si>
  <si>
    <t>time of day (1 = morning, 2 = midday, 3 = afternoon)</t>
  </si>
  <si>
    <t>shade1</t>
  </si>
  <si>
    <t>3 to 6pm</t>
  </si>
  <si>
    <t>7.40 to 8.30am</t>
  </si>
  <si>
    <t>blackbulb 1 (°C)</t>
  </si>
  <si>
    <t>shade2</t>
  </si>
  <si>
    <t>9 to 11am</t>
  </si>
  <si>
    <t>blackbulb 2 (°C)</t>
  </si>
  <si>
    <t>shade3</t>
  </si>
  <si>
    <t>9.40am to 5.40pm</t>
  </si>
  <si>
    <t>7 to 8.35am</t>
  </si>
  <si>
    <t>blackbulb 3 (°C)</t>
  </si>
  <si>
    <t>taxidermic mount 1 (°C)</t>
  </si>
  <si>
    <t>taxidermic mount 2 (°C)</t>
  </si>
  <si>
    <t>taxidermic mount 3 (°C)</t>
  </si>
  <si>
    <t>average b1, b2, b3 (°C)</t>
  </si>
  <si>
    <t>rounded BB (°C)</t>
  </si>
  <si>
    <t>average m1, m2, ,m3 (°C)</t>
  </si>
  <si>
    <t>air temp (°C)</t>
  </si>
  <si>
    <t>MT-Ta (°C)</t>
  </si>
  <si>
    <t>? Different formula</t>
  </si>
  <si>
    <t>BB-Ta (°C)</t>
  </si>
  <si>
    <t>air temp again (°C)</t>
  </si>
  <si>
    <t>solar radiation</t>
  </si>
  <si>
    <t>?</t>
  </si>
  <si>
    <t>REPLICATES</t>
  </si>
  <si>
    <t>MICROSITE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</si>
</sst>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i/>
      <sz val="11"/>
      <color theme="1"/>
      <name val="Aptos"/>
      <family val="2"/>
    </font>
    <font>
      <sz val="11"/>
      <color theme="9" tint="-0.249977111117893"/>
      <name val="Aptos"/>
      <family val="2"/>
    </font>
    <font>
      <i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4" borderId="0" xfId="0" applyNumberFormat="1" applyFill="1"/>
    <xf numFmtId="21" fontId="0" fillId="4" borderId="0" xfId="0" applyNumberFormat="1" applyFill="1"/>
    <xf numFmtId="19" fontId="0" fillId="4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0" fontId="0" fillId="5" borderId="0" xfId="0" applyFill="1"/>
    <xf numFmtId="22" fontId="0" fillId="5" borderId="0" xfId="0" applyNumberFormat="1" applyFill="1"/>
    <xf numFmtId="21" fontId="0" fillId="5" borderId="0" xfId="0" applyNumberFormat="1" applyFill="1"/>
    <xf numFmtId="19" fontId="0" fillId="5" borderId="0" xfId="0" applyNumberFormat="1" applyFill="1"/>
    <xf numFmtId="2" fontId="0" fillId="5" borderId="0" xfId="0" applyNumberFormat="1" applyFill="1"/>
    <xf numFmtId="1" fontId="0" fillId="5" borderId="0" xfId="0" applyNumberFormat="1" applyFill="1"/>
    <xf numFmtId="0" fontId="0" fillId="6" borderId="0" xfId="0" applyFill="1"/>
    <xf numFmtId="22" fontId="0" fillId="6" borderId="0" xfId="0" applyNumberFormat="1" applyFill="1"/>
    <xf numFmtId="21" fontId="0" fillId="6" borderId="0" xfId="0" applyNumberFormat="1" applyFill="1"/>
    <xf numFmtId="19" fontId="0" fillId="6" borderId="0" xfId="0" applyNumberFormat="1" applyFill="1"/>
    <xf numFmtId="2" fontId="0" fillId="6" borderId="0" xfId="0" applyNumberFormat="1" applyFill="1"/>
    <xf numFmtId="1" fontId="0" fillId="6" borderId="0" xfId="0" applyNumberFormat="1" applyFill="1"/>
    <xf numFmtId="0" fontId="1" fillId="5" borderId="0" xfId="0" applyFont="1" applyFill="1"/>
    <xf numFmtId="22" fontId="1" fillId="5" borderId="0" xfId="0" applyNumberFormat="1" applyFont="1" applyFill="1"/>
    <xf numFmtId="21" fontId="1" fillId="5" borderId="0" xfId="0" applyNumberFormat="1" applyFont="1" applyFill="1"/>
    <xf numFmtId="19" fontId="1" fillId="5" borderId="0" xfId="0" applyNumberFormat="1" applyFont="1" applyFill="1"/>
    <xf numFmtId="2" fontId="1" fillId="5" borderId="0" xfId="0" applyNumberFormat="1" applyFont="1" applyFill="1"/>
    <xf numFmtId="1" fontId="1" fillId="5" borderId="0" xfId="0" applyNumberFormat="1" applyFont="1" applyFill="1"/>
    <xf numFmtId="0" fontId="0" fillId="7" borderId="0" xfId="0" applyFill="1"/>
    <xf numFmtId="22" fontId="0" fillId="7" borderId="0" xfId="0" applyNumberFormat="1" applyFill="1"/>
    <xf numFmtId="21" fontId="0" fillId="7" borderId="0" xfId="0" applyNumberFormat="1" applyFill="1"/>
    <xf numFmtId="19" fontId="0" fillId="7" borderId="0" xfId="0" applyNumberFormat="1" applyFill="1"/>
    <xf numFmtId="2" fontId="0" fillId="7" borderId="0" xfId="0" applyNumberFormat="1" applyFill="1"/>
    <xf numFmtId="1" fontId="0" fillId="7" borderId="0" xfId="0" applyNumberFormat="1" applyFill="1"/>
    <xf numFmtId="0" fontId="0" fillId="8" borderId="0" xfId="0" applyFill="1"/>
    <xf numFmtId="22" fontId="0" fillId="8" borderId="0" xfId="0" applyNumberFormat="1" applyFill="1"/>
    <xf numFmtId="21" fontId="0" fillId="8" borderId="0" xfId="0" applyNumberFormat="1" applyFill="1"/>
    <xf numFmtId="19" fontId="0" fillId="8" borderId="0" xfId="0" applyNumberFormat="1" applyFill="1"/>
    <xf numFmtId="2" fontId="0" fillId="8" borderId="0" xfId="0" applyNumberFormat="1" applyFill="1"/>
    <xf numFmtId="1" fontId="0" fillId="8" borderId="0" xfId="0" applyNumberFormat="1" applyFill="1"/>
    <xf numFmtId="0" fontId="2" fillId="0" borderId="0" xfId="0" applyFont="1"/>
    <xf numFmtId="0" fontId="3" fillId="0" borderId="0" xfId="0" applyFont="1"/>
    <xf numFmtId="0" fontId="3" fillId="9" borderId="0" xfId="0" applyFont="1" applyFill="1"/>
    <xf numFmtId="0" fontId="0" fillId="9" borderId="0" xfId="0" applyFill="1"/>
    <xf numFmtId="0" fontId="4" fillId="12" borderId="0" xfId="0" applyFont="1" applyFill="1"/>
    <xf numFmtId="16" fontId="5" fillId="10" borderId="0" xfId="0" applyNumberFormat="1" applyFont="1" applyFill="1"/>
    <xf numFmtId="16" fontId="5" fillId="11" borderId="0" xfId="0" applyNumberFormat="1" applyFont="1" applyFill="1"/>
    <xf numFmtId="0" fontId="5" fillId="0" borderId="0" xfId="0" applyFont="1"/>
    <xf numFmtId="0" fontId="5" fillId="11" borderId="0" xfId="0" applyFont="1" applyFill="1"/>
    <xf numFmtId="0" fontId="3" fillId="10" borderId="0" xfId="0" applyFont="1" applyFill="1"/>
    <xf numFmtId="0" fontId="3" fillId="11" borderId="0" xfId="0" applyFont="1" applyFill="1"/>
    <xf numFmtId="16" fontId="3" fillId="10" borderId="0" xfId="0" applyNumberFormat="1" applyFont="1" applyFill="1"/>
    <xf numFmtId="22" fontId="4" fillId="12" borderId="0" xfId="0" applyNumberFormat="1" applyFont="1" applyFill="1"/>
    <xf numFmtId="0" fontId="6" fillId="12" borderId="0" xfId="0" applyFont="1" applyFill="1"/>
    <xf numFmtId="0" fontId="3" fillId="12" borderId="0" xfId="0" applyFont="1" applyFill="1"/>
    <xf numFmtId="0" fontId="0" fillId="12" borderId="0" xfId="0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sun0!$I$2:$I$33</c:f>
              <c:numCache>
                <c:formatCode>h:mm:ss\ AM/PM</c:formatCode>
                <c:ptCount val="32"/>
                <c:pt idx="0">
                  <c:v>0.43402777777777779</c:v>
                </c:pt>
                <c:pt idx="1">
                  <c:v>0.43749999999999994</c:v>
                </c:pt>
                <c:pt idx="2">
                  <c:v>0.44097222222222221</c:v>
                </c:pt>
                <c:pt idx="3">
                  <c:v>0.44444444444444442</c:v>
                </c:pt>
                <c:pt idx="4">
                  <c:v>0.44791666666666663</c:v>
                </c:pt>
                <c:pt idx="5">
                  <c:v>0.45138888888888884</c:v>
                </c:pt>
                <c:pt idx="6">
                  <c:v>0.4548611111111111</c:v>
                </c:pt>
                <c:pt idx="7">
                  <c:v>0.45833333333333326</c:v>
                </c:pt>
                <c:pt idx="8">
                  <c:v>0.46180555555555552</c:v>
                </c:pt>
                <c:pt idx="9">
                  <c:v>0.46527777777777779</c:v>
                </c:pt>
                <c:pt idx="10">
                  <c:v>0.46874999999999994</c:v>
                </c:pt>
                <c:pt idx="11">
                  <c:v>0.47222222222222221</c:v>
                </c:pt>
                <c:pt idx="12">
                  <c:v>0.47569444444444442</c:v>
                </c:pt>
                <c:pt idx="13">
                  <c:v>0.47916666666666663</c:v>
                </c:pt>
                <c:pt idx="14">
                  <c:v>0.48263888888888884</c:v>
                </c:pt>
                <c:pt idx="15">
                  <c:v>0.4861111111111111</c:v>
                </c:pt>
                <c:pt idx="16">
                  <c:v>0.48958333333333326</c:v>
                </c:pt>
                <c:pt idx="17">
                  <c:v>0.49305555555555552</c:v>
                </c:pt>
                <c:pt idx="18">
                  <c:v>0.49652777777777779</c:v>
                </c:pt>
                <c:pt idx="19">
                  <c:v>0.49999999999999994</c:v>
                </c:pt>
                <c:pt idx="20">
                  <c:v>0.50347222222222221</c:v>
                </c:pt>
                <c:pt idx="21">
                  <c:v>0.50694444444444453</c:v>
                </c:pt>
                <c:pt idx="22">
                  <c:v>0.51041666666666663</c:v>
                </c:pt>
                <c:pt idx="23">
                  <c:v>0.51388888888888895</c:v>
                </c:pt>
                <c:pt idx="24">
                  <c:v>0.51736111111111116</c:v>
                </c:pt>
                <c:pt idx="25">
                  <c:v>0.52083333333333337</c:v>
                </c:pt>
                <c:pt idx="26">
                  <c:v>0.52430555555555558</c:v>
                </c:pt>
                <c:pt idx="27">
                  <c:v>0.52777777777777779</c:v>
                </c:pt>
                <c:pt idx="28">
                  <c:v>0.53125</c:v>
                </c:pt>
                <c:pt idx="29">
                  <c:v>0.53472222222222221</c:v>
                </c:pt>
                <c:pt idx="30">
                  <c:v>0.53819444444444453</c:v>
                </c:pt>
                <c:pt idx="31">
                  <c:v>0.29166666666666663</c:v>
                </c:pt>
              </c:numCache>
            </c:numRef>
          </c:cat>
          <c:val>
            <c:numRef>
              <c:f>sun0!$Q$2:$Q$32</c:f>
              <c:numCache>
                <c:formatCode>General</c:formatCode>
                <c:ptCount val="31"/>
                <c:pt idx="0">
                  <c:v>44.994333333333337</c:v>
                </c:pt>
                <c:pt idx="1">
                  <c:v>46.364333333333327</c:v>
                </c:pt>
                <c:pt idx="2">
                  <c:v>46.406333333333329</c:v>
                </c:pt>
                <c:pt idx="3">
                  <c:v>46.572000000000003</c:v>
                </c:pt>
                <c:pt idx="4">
                  <c:v>46.75866666666667</c:v>
                </c:pt>
                <c:pt idx="5">
                  <c:v>46.675999999999995</c:v>
                </c:pt>
                <c:pt idx="6">
                  <c:v>47.19466666666667</c:v>
                </c:pt>
                <c:pt idx="7">
                  <c:v>46.447666666666663</c:v>
                </c:pt>
                <c:pt idx="8">
                  <c:v>46.44733333333334</c:v>
                </c:pt>
                <c:pt idx="9">
                  <c:v>47.19466666666667</c:v>
                </c:pt>
                <c:pt idx="10">
                  <c:v>47.775666666666666</c:v>
                </c:pt>
                <c:pt idx="11">
                  <c:v>48.667999999999999</c:v>
                </c:pt>
                <c:pt idx="12">
                  <c:v>48.709333333333326</c:v>
                </c:pt>
                <c:pt idx="13">
                  <c:v>48.149333333333338</c:v>
                </c:pt>
                <c:pt idx="14">
                  <c:v>47.962666666666671</c:v>
                </c:pt>
                <c:pt idx="15">
                  <c:v>48.08700000000001</c:v>
                </c:pt>
                <c:pt idx="16">
                  <c:v>48.792333333333339</c:v>
                </c:pt>
                <c:pt idx="17">
                  <c:v>49.414666666666676</c:v>
                </c:pt>
                <c:pt idx="18">
                  <c:v>48.937666666666665</c:v>
                </c:pt>
                <c:pt idx="19">
                  <c:v>48.626666666666665</c:v>
                </c:pt>
                <c:pt idx="20">
                  <c:v>47.589333333333336</c:v>
                </c:pt>
                <c:pt idx="21">
                  <c:v>47.879666666666672</c:v>
                </c:pt>
                <c:pt idx="22">
                  <c:v>49.082999999999998</c:v>
                </c:pt>
                <c:pt idx="23">
                  <c:v>49.995666666666665</c:v>
                </c:pt>
                <c:pt idx="24">
                  <c:v>50.05766666666667</c:v>
                </c:pt>
                <c:pt idx="25">
                  <c:v>50.07833333333334</c:v>
                </c:pt>
                <c:pt idx="26">
                  <c:v>49.995666666666665</c:v>
                </c:pt>
                <c:pt idx="27">
                  <c:v>50.327333333333335</c:v>
                </c:pt>
                <c:pt idx="28">
                  <c:v>50.161333333333339</c:v>
                </c:pt>
                <c:pt idx="29">
                  <c:v>50.742333333333335</c:v>
                </c:pt>
                <c:pt idx="30">
                  <c:v>50.887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7-4B03-97A7-F22F532AF1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sun0!$S$2:$S$32</c:f>
              <c:numCache>
                <c:formatCode>General</c:formatCode>
                <c:ptCount val="31"/>
                <c:pt idx="0">
                  <c:v>34.845333333333336</c:v>
                </c:pt>
                <c:pt idx="1">
                  <c:v>36.819333333333333</c:v>
                </c:pt>
                <c:pt idx="2">
                  <c:v>37.421999999999997</c:v>
                </c:pt>
                <c:pt idx="3">
                  <c:v>37.733333333333334</c:v>
                </c:pt>
                <c:pt idx="4">
                  <c:v>38.044666666666664</c:v>
                </c:pt>
                <c:pt idx="5">
                  <c:v>38.231666666666662</c:v>
                </c:pt>
                <c:pt idx="6">
                  <c:v>38.688333333333333</c:v>
                </c:pt>
                <c:pt idx="7">
                  <c:v>38.501333333333335</c:v>
                </c:pt>
                <c:pt idx="8">
                  <c:v>39.061</c:v>
                </c:pt>
                <c:pt idx="9">
                  <c:v>39.80766666666667</c:v>
                </c:pt>
                <c:pt idx="10">
                  <c:v>40.61633333333333</c:v>
                </c:pt>
                <c:pt idx="11">
                  <c:v>40.389333333333333</c:v>
                </c:pt>
                <c:pt idx="12">
                  <c:v>39.829999999999991</c:v>
                </c:pt>
                <c:pt idx="13">
                  <c:v>39.103666666666669</c:v>
                </c:pt>
                <c:pt idx="14">
                  <c:v>39.103333333333332</c:v>
                </c:pt>
                <c:pt idx="15">
                  <c:v>39.186666666666667</c:v>
                </c:pt>
                <c:pt idx="16">
                  <c:v>39.767666666666663</c:v>
                </c:pt>
                <c:pt idx="17">
                  <c:v>40.120666666666665</c:v>
                </c:pt>
                <c:pt idx="18">
                  <c:v>39.602000000000004</c:v>
                </c:pt>
                <c:pt idx="19">
                  <c:v>39.331666666666671</c:v>
                </c:pt>
                <c:pt idx="20">
                  <c:v>39.062000000000005</c:v>
                </c:pt>
                <c:pt idx="21">
                  <c:v>39.207333333333338</c:v>
                </c:pt>
                <c:pt idx="22">
                  <c:v>39.74733333333333</c:v>
                </c:pt>
                <c:pt idx="23">
                  <c:v>40.140999999999998</c:v>
                </c:pt>
                <c:pt idx="24">
                  <c:v>40.1</c:v>
                </c:pt>
                <c:pt idx="25">
                  <c:v>40.20366666666667</c:v>
                </c:pt>
                <c:pt idx="26">
                  <c:v>40.058</c:v>
                </c:pt>
                <c:pt idx="27">
                  <c:v>40.244999999999997</c:v>
                </c:pt>
                <c:pt idx="28">
                  <c:v>40.120333333333342</c:v>
                </c:pt>
                <c:pt idx="29">
                  <c:v>40.618000000000002</c:v>
                </c:pt>
                <c:pt idx="30">
                  <c:v>40.971000000000004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7-401E-AEC9-978DE9E8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'sun3'!$I$111:$I$137</c:f>
              <c:numCache>
                <c:formatCode>h:mm:ss\ AM/PM</c:formatCode>
                <c:ptCount val="27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  <c:pt idx="13">
                  <c:v>0.33680555555555552</c:v>
                </c:pt>
                <c:pt idx="14">
                  <c:v>0.34027777777777779</c:v>
                </c:pt>
                <c:pt idx="15">
                  <c:v>0.34374999999999994</c:v>
                </c:pt>
                <c:pt idx="16">
                  <c:v>0.34722222222222221</c:v>
                </c:pt>
                <c:pt idx="17">
                  <c:v>0.35069444444444442</c:v>
                </c:pt>
                <c:pt idx="18">
                  <c:v>0.35416666666666663</c:v>
                </c:pt>
                <c:pt idx="19">
                  <c:v>0.35763888888888884</c:v>
                </c:pt>
                <c:pt idx="20">
                  <c:v>0.3611111111111111</c:v>
                </c:pt>
                <c:pt idx="21">
                  <c:v>0.36458333333333326</c:v>
                </c:pt>
                <c:pt idx="22">
                  <c:v>0.36805555555555552</c:v>
                </c:pt>
                <c:pt idx="23">
                  <c:v>0.37152777777777779</c:v>
                </c:pt>
                <c:pt idx="24">
                  <c:v>0.37499999999999994</c:v>
                </c:pt>
                <c:pt idx="25">
                  <c:v>0.37847222222222221</c:v>
                </c:pt>
              </c:numCache>
            </c:numRef>
          </c:cat>
          <c:val>
            <c:numRef>
              <c:f>'sun3'!$Q$111:$Q$136</c:f>
              <c:numCache>
                <c:formatCode>General</c:formatCode>
                <c:ptCount val="26"/>
                <c:pt idx="0">
                  <c:v>7.9819999999999993</c:v>
                </c:pt>
                <c:pt idx="1">
                  <c:v>7.9196666666666671</c:v>
                </c:pt>
                <c:pt idx="2">
                  <c:v>8.0449999999999999</c:v>
                </c:pt>
                <c:pt idx="3">
                  <c:v>8.1910000000000007</c:v>
                </c:pt>
                <c:pt idx="4">
                  <c:v>8.4213333333333331</c:v>
                </c:pt>
                <c:pt idx="5">
                  <c:v>9.2363333333333344</c:v>
                </c:pt>
                <c:pt idx="6">
                  <c:v>10.176666666666668</c:v>
                </c:pt>
                <c:pt idx="7">
                  <c:v>11.137333333333336</c:v>
                </c:pt>
                <c:pt idx="8">
                  <c:v>11.951666666666666</c:v>
                </c:pt>
                <c:pt idx="9">
                  <c:v>12.787333333333335</c:v>
                </c:pt>
                <c:pt idx="10">
                  <c:v>13.580333333333334</c:v>
                </c:pt>
                <c:pt idx="11">
                  <c:v>14.186</c:v>
                </c:pt>
                <c:pt idx="12">
                  <c:v>14.666333333333332</c:v>
                </c:pt>
                <c:pt idx="13">
                  <c:v>15.229999999999999</c:v>
                </c:pt>
                <c:pt idx="14">
                  <c:v>15.939333333333332</c:v>
                </c:pt>
                <c:pt idx="15">
                  <c:v>16.460999999999999</c:v>
                </c:pt>
                <c:pt idx="16">
                  <c:v>17.066333333333333</c:v>
                </c:pt>
                <c:pt idx="17">
                  <c:v>17.629333333333335</c:v>
                </c:pt>
                <c:pt idx="18">
                  <c:v>18.464000000000002</c:v>
                </c:pt>
                <c:pt idx="19">
                  <c:v>19.277666666666665</c:v>
                </c:pt>
                <c:pt idx="20">
                  <c:v>20.007000000000001</c:v>
                </c:pt>
                <c:pt idx="21">
                  <c:v>20.674666666666667</c:v>
                </c:pt>
                <c:pt idx="22">
                  <c:v>21.132999999999999</c:v>
                </c:pt>
                <c:pt idx="23">
                  <c:v>21.612666666666666</c:v>
                </c:pt>
                <c:pt idx="24">
                  <c:v>22.113</c:v>
                </c:pt>
                <c:pt idx="25">
                  <c:v>22.84266666666667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D-48A9-911C-198DC56043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'sun3'!$S$111:$S$136</c:f>
              <c:numCache>
                <c:formatCode>General</c:formatCode>
                <c:ptCount val="26"/>
                <c:pt idx="0">
                  <c:v>7.2940000000000005</c:v>
                </c:pt>
                <c:pt idx="1">
                  <c:v>7.2313333333333327</c:v>
                </c:pt>
                <c:pt idx="2">
                  <c:v>7.2943333333333333</c:v>
                </c:pt>
                <c:pt idx="3">
                  <c:v>7.419999999999999</c:v>
                </c:pt>
                <c:pt idx="4">
                  <c:v>7.6713333333333331</c:v>
                </c:pt>
                <c:pt idx="5">
                  <c:v>8.2780000000000005</c:v>
                </c:pt>
                <c:pt idx="6">
                  <c:v>9.0733333333333324</c:v>
                </c:pt>
                <c:pt idx="7">
                  <c:v>9.972999999999999</c:v>
                </c:pt>
                <c:pt idx="8">
                  <c:v>10.81</c:v>
                </c:pt>
                <c:pt idx="9">
                  <c:v>11.646666666666667</c:v>
                </c:pt>
                <c:pt idx="10">
                  <c:v>12.482666666666665</c:v>
                </c:pt>
                <c:pt idx="11">
                  <c:v>13.276666666666666</c:v>
                </c:pt>
                <c:pt idx="12">
                  <c:v>13.945333333333332</c:v>
                </c:pt>
                <c:pt idx="13">
                  <c:v>14.572666666666665</c:v>
                </c:pt>
                <c:pt idx="14">
                  <c:v>15.282666666666666</c:v>
                </c:pt>
                <c:pt idx="15">
                  <c:v>15.909000000000001</c:v>
                </c:pt>
                <c:pt idx="16">
                  <c:v>16.535333333333334</c:v>
                </c:pt>
                <c:pt idx="17">
                  <c:v>17.140666666666664</c:v>
                </c:pt>
                <c:pt idx="18">
                  <c:v>17.955333333333332</c:v>
                </c:pt>
                <c:pt idx="19">
                  <c:v>18.748333333333335</c:v>
                </c:pt>
                <c:pt idx="20">
                  <c:v>19.624666666666666</c:v>
                </c:pt>
                <c:pt idx="21">
                  <c:v>20.438333333333333</c:v>
                </c:pt>
                <c:pt idx="22">
                  <c:v>21.147333333333332</c:v>
                </c:pt>
                <c:pt idx="23">
                  <c:v>21.752333333333336</c:v>
                </c:pt>
                <c:pt idx="24">
                  <c:v>22.377333333333336</c:v>
                </c:pt>
                <c:pt idx="25">
                  <c:v>23.190333333333331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9-4F8A-8627-F50090FA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dap0!$I$2:$I$56</c:f>
              <c:numCache>
                <c:formatCode>h:mm:ss\ AM/PM</c:formatCode>
                <c:ptCount val="55"/>
                <c:pt idx="0">
                  <c:v>0.36457175925925922</c:v>
                </c:pt>
                <c:pt idx="1">
                  <c:v>0.36804398148148149</c:v>
                </c:pt>
                <c:pt idx="2">
                  <c:v>0.37151620370370364</c:v>
                </c:pt>
                <c:pt idx="3">
                  <c:v>0.37498842592592591</c:v>
                </c:pt>
                <c:pt idx="4">
                  <c:v>0.37846064814814817</c:v>
                </c:pt>
                <c:pt idx="5">
                  <c:v>0.38193287037037033</c:v>
                </c:pt>
                <c:pt idx="6">
                  <c:v>0.38540509259259259</c:v>
                </c:pt>
                <c:pt idx="7">
                  <c:v>0.3888773148148148</c:v>
                </c:pt>
                <c:pt idx="8">
                  <c:v>0.39234953703703701</c:v>
                </c:pt>
                <c:pt idx="9">
                  <c:v>0.39582175925925922</c:v>
                </c:pt>
                <c:pt idx="10">
                  <c:v>0.39929398148148149</c:v>
                </c:pt>
                <c:pt idx="11">
                  <c:v>0.40276620370370364</c:v>
                </c:pt>
                <c:pt idx="12">
                  <c:v>0.40623842592592591</c:v>
                </c:pt>
                <c:pt idx="13">
                  <c:v>0.40971064814814817</c:v>
                </c:pt>
                <c:pt idx="14">
                  <c:v>0.52429398148148154</c:v>
                </c:pt>
                <c:pt idx="15">
                  <c:v>0.52776620370370375</c:v>
                </c:pt>
                <c:pt idx="16">
                  <c:v>0.53123842592592596</c:v>
                </c:pt>
                <c:pt idx="17">
                  <c:v>0.53471064814814817</c:v>
                </c:pt>
                <c:pt idx="18">
                  <c:v>0.53818287037037038</c:v>
                </c:pt>
                <c:pt idx="19">
                  <c:v>0.54165509259259259</c:v>
                </c:pt>
                <c:pt idx="20">
                  <c:v>0.54512731481481491</c:v>
                </c:pt>
                <c:pt idx="21">
                  <c:v>0.54859953703703701</c:v>
                </c:pt>
                <c:pt idx="22">
                  <c:v>0.55207175925925933</c:v>
                </c:pt>
                <c:pt idx="23">
                  <c:v>0.55554398148148154</c:v>
                </c:pt>
                <c:pt idx="24">
                  <c:v>0.55901620370370375</c:v>
                </c:pt>
                <c:pt idx="25">
                  <c:v>0.56248842592592596</c:v>
                </c:pt>
                <c:pt idx="26">
                  <c:v>0.56596064814814817</c:v>
                </c:pt>
                <c:pt idx="27">
                  <c:v>0.56943287037037038</c:v>
                </c:pt>
                <c:pt idx="28">
                  <c:v>0.57290509259259259</c:v>
                </c:pt>
                <c:pt idx="29">
                  <c:v>0.57637731481481491</c:v>
                </c:pt>
                <c:pt idx="30">
                  <c:v>0.57984953703703701</c:v>
                </c:pt>
                <c:pt idx="31">
                  <c:v>0.58332175925925933</c:v>
                </c:pt>
                <c:pt idx="32">
                  <c:v>0.58679398148148154</c:v>
                </c:pt>
                <c:pt idx="33">
                  <c:v>0.59026620370370375</c:v>
                </c:pt>
                <c:pt idx="34">
                  <c:v>0.59373842592592596</c:v>
                </c:pt>
                <c:pt idx="35">
                  <c:v>0.59721064814814817</c:v>
                </c:pt>
                <c:pt idx="36">
                  <c:v>0.60068287037037038</c:v>
                </c:pt>
                <c:pt idx="37">
                  <c:v>0.60415509259259259</c:v>
                </c:pt>
                <c:pt idx="38">
                  <c:v>0.60762731481481491</c:v>
                </c:pt>
                <c:pt idx="39">
                  <c:v>0.61109953703703701</c:v>
                </c:pt>
                <c:pt idx="40">
                  <c:v>0.61457175925925933</c:v>
                </c:pt>
                <c:pt idx="41">
                  <c:v>0.61804398148148154</c:v>
                </c:pt>
                <c:pt idx="42">
                  <c:v>0.62151620370370375</c:v>
                </c:pt>
                <c:pt idx="43">
                  <c:v>0.62498842592592596</c:v>
                </c:pt>
                <c:pt idx="44">
                  <c:v>0.62846064814814817</c:v>
                </c:pt>
                <c:pt idx="45">
                  <c:v>0.63193287037037038</c:v>
                </c:pt>
                <c:pt idx="46">
                  <c:v>0.63540509259259259</c:v>
                </c:pt>
                <c:pt idx="47">
                  <c:v>0.63887731481481491</c:v>
                </c:pt>
                <c:pt idx="48">
                  <c:v>0.64234953703703701</c:v>
                </c:pt>
                <c:pt idx="49">
                  <c:v>0.64582175925925933</c:v>
                </c:pt>
                <c:pt idx="50">
                  <c:v>0.64929398148148154</c:v>
                </c:pt>
                <c:pt idx="51">
                  <c:v>0.65276620370370375</c:v>
                </c:pt>
                <c:pt idx="52">
                  <c:v>0.65623842592592596</c:v>
                </c:pt>
                <c:pt idx="53">
                  <c:v>0.65971064814814817</c:v>
                </c:pt>
                <c:pt idx="54">
                  <c:v>0.66318287037037038</c:v>
                </c:pt>
              </c:numCache>
            </c:numRef>
          </c:cat>
          <c:val>
            <c:numRef>
              <c:f>dap0!$Q$2:$Q$56</c:f>
              <c:numCache>
                <c:formatCode>General</c:formatCode>
                <c:ptCount val="55"/>
                <c:pt idx="0">
                  <c:v>33.094999999999999</c:v>
                </c:pt>
                <c:pt idx="1">
                  <c:v>33.313500000000005</c:v>
                </c:pt>
                <c:pt idx="2">
                  <c:v>33.563000000000002</c:v>
                </c:pt>
                <c:pt idx="3">
                  <c:v>34.155000000000001</c:v>
                </c:pt>
                <c:pt idx="4">
                  <c:v>34.497999999999998</c:v>
                </c:pt>
                <c:pt idx="5">
                  <c:v>34.560499999999998</c:v>
                </c:pt>
                <c:pt idx="6">
                  <c:v>34.311499999999995</c:v>
                </c:pt>
                <c:pt idx="7">
                  <c:v>33.843499999999999</c:v>
                </c:pt>
                <c:pt idx="8">
                  <c:v>33.811999999999998</c:v>
                </c:pt>
                <c:pt idx="9">
                  <c:v>33.780999999999999</c:v>
                </c:pt>
                <c:pt idx="10">
                  <c:v>33.064</c:v>
                </c:pt>
                <c:pt idx="11">
                  <c:v>32.689500000000002</c:v>
                </c:pt>
                <c:pt idx="12">
                  <c:v>32.283500000000004</c:v>
                </c:pt>
                <c:pt idx="13">
                  <c:v>32.283999999999999</c:v>
                </c:pt>
                <c:pt idx="14">
                  <c:v>34.404499999999999</c:v>
                </c:pt>
                <c:pt idx="15">
                  <c:v>34.498000000000005</c:v>
                </c:pt>
                <c:pt idx="16">
                  <c:v>34.498000000000005</c:v>
                </c:pt>
                <c:pt idx="17">
                  <c:v>34.3735</c:v>
                </c:pt>
                <c:pt idx="18">
                  <c:v>34.685500000000005</c:v>
                </c:pt>
                <c:pt idx="19">
                  <c:v>34.997</c:v>
                </c:pt>
                <c:pt idx="20">
                  <c:v>35.402500000000003</c:v>
                </c:pt>
                <c:pt idx="21">
                  <c:v>36.492999999999995</c:v>
                </c:pt>
                <c:pt idx="22">
                  <c:v>37.894999999999996</c:v>
                </c:pt>
                <c:pt idx="23">
                  <c:v>39.295999999999999</c:v>
                </c:pt>
                <c:pt idx="24">
                  <c:v>40.323499999999996</c:v>
                </c:pt>
                <c:pt idx="25">
                  <c:v>41.102000000000004</c:v>
                </c:pt>
                <c:pt idx="26">
                  <c:v>42.596000000000004</c:v>
                </c:pt>
                <c:pt idx="27">
                  <c:v>44.3065</c:v>
                </c:pt>
                <c:pt idx="28">
                  <c:v>44.742000000000004</c:v>
                </c:pt>
                <c:pt idx="29">
                  <c:v>40.760000000000005</c:v>
                </c:pt>
                <c:pt idx="30">
                  <c:v>38.362499999999997</c:v>
                </c:pt>
                <c:pt idx="31">
                  <c:v>37.1785</c:v>
                </c:pt>
                <c:pt idx="32">
                  <c:v>37.085000000000001</c:v>
                </c:pt>
                <c:pt idx="33">
                  <c:v>37.147000000000006</c:v>
                </c:pt>
                <c:pt idx="34">
                  <c:v>37.7395</c:v>
                </c:pt>
                <c:pt idx="35">
                  <c:v>38.1755</c:v>
                </c:pt>
                <c:pt idx="36">
                  <c:v>39.048000000000002</c:v>
                </c:pt>
                <c:pt idx="37">
                  <c:v>40.386499999999998</c:v>
                </c:pt>
                <c:pt idx="38">
                  <c:v>40.666499999999999</c:v>
                </c:pt>
                <c:pt idx="39">
                  <c:v>39.856999999999999</c:v>
                </c:pt>
                <c:pt idx="40">
                  <c:v>40.137500000000003</c:v>
                </c:pt>
                <c:pt idx="41">
                  <c:v>40.885000000000005</c:v>
                </c:pt>
                <c:pt idx="42">
                  <c:v>41.725499999999997</c:v>
                </c:pt>
                <c:pt idx="43">
                  <c:v>42.222999999999999</c:v>
                </c:pt>
                <c:pt idx="44">
                  <c:v>43.872</c:v>
                </c:pt>
                <c:pt idx="45">
                  <c:v>45.085000000000001</c:v>
                </c:pt>
                <c:pt idx="46">
                  <c:v>43.654499999999999</c:v>
                </c:pt>
                <c:pt idx="47">
                  <c:v>40.356000000000002</c:v>
                </c:pt>
                <c:pt idx="48">
                  <c:v>39.047499999999999</c:v>
                </c:pt>
                <c:pt idx="49">
                  <c:v>38.954499999999996</c:v>
                </c:pt>
                <c:pt idx="50">
                  <c:v>39.358999999999995</c:v>
                </c:pt>
                <c:pt idx="51">
                  <c:v>39.390500000000003</c:v>
                </c:pt>
                <c:pt idx="52">
                  <c:v>39.795500000000004</c:v>
                </c:pt>
                <c:pt idx="53">
                  <c:v>39.701999999999998</c:v>
                </c:pt>
                <c:pt idx="54">
                  <c:v>39.545999999999999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1-436D-AE7E-1C46C92C75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dap0!$S$2:$S$56</c:f>
              <c:numCache>
                <c:formatCode>General</c:formatCode>
                <c:ptCount val="55"/>
                <c:pt idx="0">
                  <c:v>28.647666666666666</c:v>
                </c:pt>
                <c:pt idx="1">
                  <c:v>29.813000000000002</c:v>
                </c:pt>
                <c:pt idx="2">
                  <c:v>31.165333333333336</c:v>
                </c:pt>
                <c:pt idx="3">
                  <c:v>32.309000000000005</c:v>
                </c:pt>
                <c:pt idx="4">
                  <c:v>32.912000000000006</c:v>
                </c:pt>
                <c:pt idx="5">
                  <c:v>33.18266666666667</c:v>
                </c:pt>
                <c:pt idx="6">
                  <c:v>33.328333333333326</c:v>
                </c:pt>
                <c:pt idx="7">
                  <c:v>33.494333333333337</c:v>
                </c:pt>
                <c:pt idx="8">
                  <c:v>33.640333333333331</c:v>
                </c:pt>
                <c:pt idx="9">
                  <c:v>33.681666666666672</c:v>
                </c:pt>
                <c:pt idx="10">
                  <c:v>33.494666666666667</c:v>
                </c:pt>
                <c:pt idx="11">
                  <c:v>33.162333333333336</c:v>
                </c:pt>
                <c:pt idx="12">
                  <c:v>32.850333333333332</c:v>
                </c:pt>
                <c:pt idx="13">
                  <c:v>32.725666666666669</c:v>
                </c:pt>
                <c:pt idx="14">
                  <c:v>35.240333333333332</c:v>
                </c:pt>
                <c:pt idx="15">
                  <c:v>35.489666666666665</c:v>
                </c:pt>
                <c:pt idx="16">
                  <c:v>35.324000000000005</c:v>
                </c:pt>
                <c:pt idx="17">
                  <c:v>35.323666666666668</c:v>
                </c:pt>
                <c:pt idx="18">
                  <c:v>35.510666666666665</c:v>
                </c:pt>
                <c:pt idx="19">
                  <c:v>35.573</c:v>
                </c:pt>
                <c:pt idx="20">
                  <c:v>35.677</c:v>
                </c:pt>
                <c:pt idx="21">
                  <c:v>35.863999999999997</c:v>
                </c:pt>
                <c:pt idx="22">
                  <c:v>35.69766666666667</c:v>
                </c:pt>
                <c:pt idx="23">
                  <c:v>36.071666666666665</c:v>
                </c:pt>
                <c:pt idx="24">
                  <c:v>36.404000000000003</c:v>
                </c:pt>
                <c:pt idx="25">
                  <c:v>36.44533333333333</c:v>
                </c:pt>
                <c:pt idx="26">
                  <c:v>36.798333333333339</c:v>
                </c:pt>
                <c:pt idx="27">
                  <c:v>37.131</c:v>
                </c:pt>
                <c:pt idx="28">
                  <c:v>37.504333333333335</c:v>
                </c:pt>
                <c:pt idx="29">
                  <c:v>37.546333333333337</c:v>
                </c:pt>
                <c:pt idx="30">
                  <c:v>37.359333333333332</c:v>
                </c:pt>
                <c:pt idx="31">
                  <c:v>37.048000000000002</c:v>
                </c:pt>
                <c:pt idx="32">
                  <c:v>36.881666666666668</c:v>
                </c:pt>
                <c:pt idx="33">
                  <c:v>36.715666666666671</c:v>
                </c:pt>
                <c:pt idx="34">
                  <c:v>36.819333333333326</c:v>
                </c:pt>
                <c:pt idx="35">
                  <c:v>37.089333333333336</c:v>
                </c:pt>
                <c:pt idx="36">
                  <c:v>37.255666666666663</c:v>
                </c:pt>
                <c:pt idx="37">
                  <c:v>37.380000000000003</c:v>
                </c:pt>
                <c:pt idx="38">
                  <c:v>37.567</c:v>
                </c:pt>
                <c:pt idx="39">
                  <c:v>37.940333333333335</c:v>
                </c:pt>
                <c:pt idx="40">
                  <c:v>38.729333333333336</c:v>
                </c:pt>
                <c:pt idx="41">
                  <c:v>39.539000000000009</c:v>
                </c:pt>
                <c:pt idx="42">
                  <c:v>39.85</c:v>
                </c:pt>
                <c:pt idx="43">
                  <c:v>39.871333333333332</c:v>
                </c:pt>
                <c:pt idx="44">
                  <c:v>39.975333333333339</c:v>
                </c:pt>
                <c:pt idx="45">
                  <c:v>40.618333333333332</c:v>
                </c:pt>
                <c:pt idx="46">
                  <c:v>40.805333333333337</c:v>
                </c:pt>
                <c:pt idx="47">
                  <c:v>39.76733333333334</c:v>
                </c:pt>
                <c:pt idx="48">
                  <c:v>38.999666666666663</c:v>
                </c:pt>
                <c:pt idx="49">
                  <c:v>38.501333333333335</c:v>
                </c:pt>
                <c:pt idx="50">
                  <c:v>38.31433333333333</c:v>
                </c:pt>
                <c:pt idx="51">
                  <c:v>38.169333333333334</c:v>
                </c:pt>
                <c:pt idx="52">
                  <c:v>38.12766666666667</c:v>
                </c:pt>
                <c:pt idx="53">
                  <c:v>38.085999999999999</c:v>
                </c:pt>
                <c:pt idx="54">
                  <c:v>37.92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9-4A1A-954C-10A2DAA4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'dap1'!$I$2:$I$90</c:f>
              <c:numCache>
                <c:formatCode>h:mm:ss\ AM/PM</c:formatCode>
                <c:ptCount val="89"/>
                <c:pt idx="0">
                  <c:v>0.44097222222222221</c:v>
                </c:pt>
                <c:pt idx="1">
                  <c:v>0.44444444444444442</c:v>
                </c:pt>
                <c:pt idx="2">
                  <c:v>0.44791666666666663</c:v>
                </c:pt>
                <c:pt idx="3">
                  <c:v>0.45138888888888884</c:v>
                </c:pt>
                <c:pt idx="4">
                  <c:v>0.4548611111111111</c:v>
                </c:pt>
                <c:pt idx="5">
                  <c:v>0.45833333333333326</c:v>
                </c:pt>
                <c:pt idx="6">
                  <c:v>0.46180555555555552</c:v>
                </c:pt>
                <c:pt idx="7">
                  <c:v>0.46527777777777779</c:v>
                </c:pt>
                <c:pt idx="8">
                  <c:v>0.46874999999999994</c:v>
                </c:pt>
                <c:pt idx="9">
                  <c:v>0.47222222222222221</c:v>
                </c:pt>
                <c:pt idx="10">
                  <c:v>0.47569444444444442</c:v>
                </c:pt>
                <c:pt idx="11">
                  <c:v>0.47916666666666663</c:v>
                </c:pt>
                <c:pt idx="12">
                  <c:v>0.48263888888888884</c:v>
                </c:pt>
                <c:pt idx="13">
                  <c:v>0.4861111111111111</c:v>
                </c:pt>
                <c:pt idx="14">
                  <c:v>0.48958333333333326</c:v>
                </c:pt>
                <c:pt idx="15">
                  <c:v>0.49305555555555552</c:v>
                </c:pt>
                <c:pt idx="16">
                  <c:v>0.49652777777777779</c:v>
                </c:pt>
                <c:pt idx="17">
                  <c:v>0.49999999999999994</c:v>
                </c:pt>
                <c:pt idx="18">
                  <c:v>0.50347222222222221</c:v>
                </c:pt>
                <c:pt idx="19">
                  <c:v>0.50694444444444453</c:v>
                </c:pt>
                <c:pt idx="20">
                  <c:v>0.51041666666666663</c:v>
                </c:pt>
                <c:pt idx="21">
                  <c:v>0.51388888888888895</c:v>
                </c:pt>
                <c:pt idx="22">
                  <c:v>0.51736111111111116</c:v>
                </c:pt>
                <c:pt idx="23">
                  <c:v>0.52083333333333337</c:v>
                </c:pt>
                <c:pt idx="24">
                  <c:v>0.52430555555555558</c:v>
                </c:pt>
                <c:pt idx="25">
                  <c:v>0.52777777777777779</c:v>
                </c:pt>
                <c:pt idx="26">
                  <c:v>0.53125</c:v>
                </c:pt>
                <c:pt idx="27">
                  <c:v>0.53472222222222221</c:v>
                </c:pt>
                <c:pt idx="28">
                  <c:v>0.53819444444444453</c:v>
                </c:pt>
                <c:pt idx="29">
                  <c:v>0.54166666666666663</c:v>
                </c:pt>
                <c:pt idx="30">
                  <c:v>0.54513888888888895</c:v>
                </c:pt>
                <c:pt idx="31">
                  <c:v>0.54861111111111116</c:v>
                </c:pt>
                <c:pt idx="32">
                  <c:v>0.55208333333333337</c:v>
                </c:pt>
                <c:pt idx="33">
                  <c:v>0.55555555555555558</c:v>
                </c:pt>
                <c:pt idx="34">
                  <c:v>0.55902777777777779</c:v>
                </c:pt>
                <c:pt idx="35">
                  <c:v>0.5625</c:v>
                </c:pt>
                <c:pt idx="36">
                  <c:v>0.56597222222222221</c:v>
                </c:pt>
                <c:pt idx="37">
                  <c:v>0.56944444444444453</c:v>
                </c:pt>
                <c:pt idx="38">
                  <c:v>0.57291666666666663</c:v>
                </c:pt>
                <c:pt idx="39">
                  <c:v>0.57638888888888895</c:v>
                </c:pt>
                <c:pt idx="40">
                  <c:v>0.57986111111111116</c:v>
                </c:pt>
                <c:pt idx="41">
                  <c:v>0.58333333333333337</c:v>
                </c:pt>
                <c:pt idx="42">
                  <c:v>0.58680555555555558</c:v>
                </c:pt>
                <c:pt idx="43">
                  <c:v>0.59027777777777779</c:v>
                </c:pt>
                <c:pt idx="44">
                  <c:v>0.59375</c:v>
                </c:pt>
                <c:pt idx="45">
                  <c:v>0.59722222222222221</c:v>
                </c:pt>
                <c:pt idx="46">
                  <c:v>0.60069444444444453</c:v>
                </c:pt>
                <c:pt idx="47">
                  <c:v>0.60416666666666663</c:v>
                </c:pt>
                <c:pt idx="48">
                  <c:v>0.60763888888888895</c:v>
                </c:pt>
                <c:pt idx="49">
                  <c:v>0.61111111111111116</c:v>
                </c:pt>
                <c:pt idx="50">
                  <c:v>0.61458333333333337</c:v>
                </c:pt>
                <c:pt idx="51">
                  <c:v>0.61805555555555558</c:v>
                </c:pt>
                <c:pt idx="52">
                  <c:v>0.62152777777777779</c:v>
                </c:pt>
                <c:pt idx="53">
                  <c:v>0.625</c:v>
                </c:pt>
                <c:pt idx="54">
                  <c:v>0.62847222222222221</c:v>
                </c:pt>
                <c:pt idx="55">
                  <c:v>0.63194444444444453</c:v>
                </c:pt>
                <c:pt idx="56">
                  <c:v>0.63541666666666663</c:v>
                </c:pt>
                <c:pt idx="57">
                  <c:v>0.63888888888888895</c:v>
                </c:pt>
                <c:pt idx="58">
                  <c:v>0.64236111111111116</c:v>
                </c:pt>
                <c:pt idx="59">
                  <c:v>0.64583333333333337</c:v>
                </c:pt>
                <c:pt idx="60">
                  <c:v>0.64930555555555558</c:v>
                </c:pt>
                <c:pt idx="61">
                  <c:v>0.65277777777777779</c:v>
                </c:pt>
                <c:pt idx="62">
                  <c:v>0.65625</c:v>
                </c:pt>
                <c:pt idx="63">
                  <c:v>0.65972222222222221</c:v>
                </c:pt>
                <c:pt idx="64">
                  <c:v>0.66319444444444453</c:v>
                </c:pt>
                <c:pt idx="65">
                  <c:v>0.66666666666666674</c:v>
                </c:pt>
                <c:pt idx="66">
                  <c:v>0.67013888888888895</c:v>
                </c:pt>
                <c:pt idx="67">
                  <c:v>0.67361111111111105</c:v>
                </c:pt>
                <c:pt idx="68">
                  <c:v>0.67708333333333337</c:v>
                </c:pt>
                <c:pt idx="69">
                  <c:v>0.68055555555555558</c:v>
                </c:pt>
                <c:pt idx="70">
                  <c:v>0.68402777777777779</c:v>
                </c:pt>
                <c:pt idx="71">
                  <c:v>0.68750000000000011</c:v>
                </c:pt>
                <c:pt idx="72">
                  <c:v>0.69097222222222221</c:v>
                </c:pt>
                <c:pt idx="73">
                  <c:v>0.69444444444444442</c:v>
                </c:pt>
                <c:pt idx="74">
                  <c:v>0.69791666666666674</c:v>
                </c:pt>
                <c:pt idx="75">
                  <c:v>0.70138888888888895</c:v>
                </c:pt>
                <c:pt idx="76">
                  <c:v>0.70486111111111105</c:v>
                </c:pt>
                <c:pt idx="77">
                  <c:v>0.70833333333333337</c:v>
                </c:pt>
                <c:pt idx="78">
                  <c:v>0.71180555555555558</c:v>
                </c:pt>
                <c:pt idx="79">
                  <c:v>0.71527777777777779</c:v>
                </c:pt>
                <c:pt idx="80">
                  <c:v>0.71875000000000011</c:v>
                </c:pt>
                <c:pt idx="81">
                  <c:v>0.72222222222222221</c:v>
                </c:pt>
                <c:pt idx="82">
                  <c:v>0.72569444444444442</c:v>
                </c:pt>
                <c:pt idx="83">
                  <c:v>0.72916666666666674</c:v>
                </c:pt>
                <c:pt idx="84">
                  <c:v>0.73263888888888895</c:v>
                </c:pt>
                <c:pt idx="85">
                  <c:v>0.73611111111111105</c:v>
                </c:pt>
                <c:pt idx="86">
                  <c:v>0.73958333333333337</c:v>
                </c:pt>
                <c:pt idx="87">
                  <c:v>0.74305555555555558</c:v>
                </c:pt>
                <c:pt idx="88">
                  <c:v>0.74652777777777779</c:v>
                </c:pt>
              </c:numCache>
            </c:numRef>
          </c:cat>
          <c:val>
            <c:numRef>
              <c:f>'dap1'!$Q$2:$Q$90</c:f>
              <c:numCache>
                <c:formatCode>General</c:formatCode>
                <c:ptCount val="89"/>
                <c:pt idx="0">
                  <c:v>24.149999999999995</c:v>
                </c:pt>
                <c:pt idx="1">
                  <c:v>24.525333333333332</c:v>
                </c:pt>
                <c:pt idx="2">
                  <c:v>24.775333333333332</c:v>
                </c:pt>
                <c:pt idx="3">
                  <c:v>25.004333333333335</c:v>
                </c:pt>
                <c:pt idx="4">
                  <c:v>25.233666666666664</c:v>
                </c:pt>
                <c:pt idx="5">
                  <c:v>25.483666666666664</c:v>
                </c:pt>
                <c:pt idx="6">
                  <c:v>25.587666666666667</c:v>
                </c:pt>
                <c:pt idx="7">
                  <c:v>25.816999999999997</c:v>
                </c:pt>
                <c:pt idx="8">
                  <c:v>25.816999999999997</c:v>
                </c:pt>
                <c:pt idx="9">
                  <c:v>26.129666666666669</c:v>
                </c:pt>
                <c:pt idx="10">
                  <c:v>26.546000000000003</c:v>
                </c:pt>
                <c:pt idx="11">
                  <c:v>26.837333333333333</c:v>
                </c:pt>
                <c:pt idx="12">
                  <c:v>27.025000000000002</c:v>
                </c:pt>
                <c:pt idx="13">
                  <c:v>26.837666666666667</c:v>
                </c:pt>
                <c:pt idx="14">
                  <c:v>26.962333333333333</c:v>
                </c:pt>
                <c:pt idx="15">
                  <c:v>27.150000000000002</c:v>
                </c:pt>
                <c:pt idx="16">
                  <c:v>27.503666666666664</c:v>
                </c:pt>
                <c:pt idx="17">
                  <c:v>27.962</c:v>
                </c:pt>
                <c:pt idx="18">
                  <c:v>28.253333333333334</c:v>
                </c:pt>
                <c:pt idx="19">
                  <c:v>28.566000000000003</c:v>
                </c:pt>
                <c:pt idx="20">
                  <c:v>29.085999999999999</c:v>
                </c:pt>
                <c:pt idx="21">
                  <c:v>29.210999999999999</c:v>
                </c:pt>
                <c:pt idx="22">
                  <c:v>29.127666666666666</c:v>
                </c:pt>
                <c:pt idx="23">
                  <c:v>28.565666666666669</c:v>
                </c:pt>
                <c:pt idx="24">
                  <c:v>27.629000000000001</c:v>
                </c:pt>
                <c:pt idx="25">
                  <c:v>27.795666666666666</c:v>
                </c:pt>
                <c:pt idx="26">
                  <c:v>28.628333333333334</c:v>
                </c:pt>
                <c:pt idx="27">
                  <c:v>29.501999999999999</c:v>
                </c:pt>
                <c:pt idx="28">
                  <c:v>30.230666666666664</c:v>
                </c:pt>
                <c:pt idx="29">
                  <c:v>30.896000000000001</c:v>
                </c:pt>
                <c:pt idx="30">
                  <c:v>31.125333333333334</c:v>
                </c:pt>
                <c:pt idx="31">
                  <c:v>31.291333333333338</c:v>
                </c:pt>
                <c:pt idx="32">
                  <c:v>32.061</c:v>
                </c:pt>
                <c:pt idx="33">
                  <c:v>31.624333333333336</c:v>
                </c:pt>
                <c:pt idx="34">
                  <c:v>31.083666666666669</c:v>
                </c:pt>
                <c:pt idx="35">
                  <c:v>31.561999999999998</c:v>
                </c:pt>
                <c:pt idx="36">
                  <c:v>33.43366666666666</c:v>
                </c:pt>
                <c:pt idx="37">
                  <c:v>34.181999999999995</c:v>
                </c:pt>
                <c:pt idx="38">
                  <c:v>34.451666666666668</c:v>
                </c:pt>
                <c:pt idx="39">
                  <c:v>34.597666666666662</c:v>
                </c:pt>
                <c:pt idx="40">
                  <c:v>34.057000000000002</c:v>
                </c:pt>
                <c:pt idx="41">
                  <c:v>33.766333333333336</c:v>
                </c:pt>
                <c:pt idx="42">
                  <c:v>34.161333333333332</c:v>
                </c:pt>
                <c:pt idx="43">
                  <c:v>33.599999999999994</c:v>
                </c:pt>
                <c:pt idx="44">
                  <c:v>33.890666666666668</c:v>
                </c:pt>
                <c:pt idx="45">
                  <c:v>33.911333333333332</c:v>
                </c:pt>
                <c:pt idx="46">
                  <c:v>33.620666666666672</c:v>
                </c:pt>
                <c:pt idx="47">
                  <c:v>32.975999999999999</c:v>
                </c:pt>
                <c:pt idx="48">
                  <c:v>32.601666666666667</c:v>
                </c:pt>
                <c:pt idx="49">
                  <c:v>32.518666666666668</c:v>
                </c:pt>
                <c:pt idx="50">
                  <c:v>31.478999999999999</c:v>
                </c:pt>
                <c:pt idx="51">
                  <c:v>30.626000000000001</c:v>
                </c:pt>
                <c:pt idx="52">
                  <c:v>30.459666666666664</c:v>
                </c:pt>
                <c:pt idx="53">
                  <c:v>30.313999999999997</c:v>
                </c:pt>
                <c:pt idx="54">
                  <c:v>30.313666666666666</c:v>
                </c:pt>
                <c:pt idx="55">
                  <c:v>31.167000000000002</c:v>
                </c:pt>
                <c:pt idx="56">
                  <c:v>32.040333333333329</c:v>
                </c:pt>
                <c:pt idx="57">
                  <c:v>32.393999999999998</c:v>
                </c:pt>
                <c:pt idx="58">
                  <c:v>32.103000000000002</c:v>
                </c:pt>
                <c:pt idx="59">
                  <c:v>32.705666666666666</c:v>
                </c:pt>
                <c:pt idx="60">
                  <c:v>32.455999999999996</c:v>
                </c:pt>
                <c:pt idx="61">
                  <c:v>33.121333333333332</c:v>
                </c:pt>
                <c:pt idx="62">
                  <c:v>32.372999999999998</c:v>
                </c:pt>
                <c:pt idx="63">
                  <c:v>31.437333333333331</c:v>
                </c:pt>
                <c:pt idx="64">
                  <c:v>31.478333333333335</c:v>
                </c:pt>
                <c:pt idx="65">
                  <c:v>32.518666666666668</c:v>
                </c:pt>
                <c:pt idx="66">
                  <c:v>32.684666666666665</c:v>
                </c:pt>
                <c:pt idx="67">
                  <c:v>32.559999999999995</c:v>
                </c:pt>
                <c:pt idx="68">
                  <c:v>32.643333333333331</c:v>
                </c:pt>
                <c:pt idx="69">
                  <c:v>32.788666666666664</c:v>
                </c:pt>
                <c:pt idx="70">
                  <c:v>32.768000000000001</c:v>
                </c:pt>
                <c:pt idx="71">
                  <c:v>32.476666666666667</c:v>
                </c:pt>
                <c:pt idx="72">
                  <c:v>32.206333333333333</c:v>
                </c:pt>
                <c:pt idx="73">
                  <c:v>32.018999999999998</c:v>
                </c:pt>
                <c:pt idx="74">
                  <c:v>31.832000000000004</c:v>
                </c:pt>
                <c:pt idx="75">
                  <c:v>31.977333333333334</c:v>
                </c:pt>
                <c:pt idx="76">
                  <c:v>32.018999999999998</c:v>
                </c:pt>
                <c:pt idx="77">
                  <c:v>31.541</c:v>
                </c:pt>
                <c:pt idx="78">
                  <c:v>31.00033333333333</c:v>
                </c:pt>
                <c:pt idx="79">
                  <c:v>29.834999999999997</c:v>
                </c:pt>
                <c:pt idx="80">
                  <c:v>28.753</c:v>
                </c:pt>
                <c:pt idx="81">
                  <c:v>27.899666666666665</c:v>
                </c:pt>
                <c:pt idx="82">
                  <c:v>27.483333333333334</c:v>
                </c:pt>
                <c:pt idx="83">
                  <c:v>27.399666666666665</c:v>
                </c:pt>
                <c:pt idx="84">
                  <c:v>26.795666666666666</c:v>
                </c:pt>
                <c:pt idx="85">
                  <c:v>25.733666666666664</c:v>
                </c:pt>
                <c:pt idx="86">
                  <c:v>24.754666666666665</c:v>
                </c:pt>
                <c:pt idx="87">
                  <c:v>23.587666666666667</c:v>
                </c:pt>
                <c:pt idx="88">
                  <c:v>22.566000000000003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7-48FF-9C87-E88E8AA348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'dap1'!$S$2:$S$90</c:f>
              <c:numCache>
                <c:formatCode>General</c:formatCode>
                <c:ptCount val="89"/>
                <c:pt idx="0">
                  <c:v>25.274666666666665</c:v>
                </c:pt>
                <c:pt idx="1">
                  <c:v>25.587</c:v>
                </c:pt>
                <c:pt idx="2">
                  <c:v>25.712</c:v>
                </c:pt>
                <c:pt idx="3">
                  <c:v>25.670333333333332</c:v>
                </c:pt>
                <c:pt idx="4">
                  <c:v>25.712</c:v>
                </c:pt>
                <c:pt idx="5">
                  <c:v>25.712</c:v>
                </c:pt>
                <c:pt idx="6">
                  <c:v>25.774666666666665</c:v>
                </c:pt>
                <c:pt idx="7">
                  <c:v>26.045333333333332</c:v>
                </c:pt>
                <c:pt idx="8">
                  <c:v>26.315999999999999</c:v>
                </c:pt>
                <c:pt idx="9">
                  <c:v>26.586666666666662</c:v>
                </c:pt>
                <c:pt idx="10">
                  <c:v>26.941000000000003</c:v>
                </c:pt>
                <c:pt idx="11">
                  <c:v>27.024333333333335</c:v>
                </c:pt>
                <c:pt idx="12">
                  <c:v>27.169999999999998</c:v>
                </c:pt>
                <c:pt idx="13">
                  <c:v>27.087</c:v>
                </c:pt>
                <c:pt idx="14">
                  <c:v>27.169999999999998</c:v>
                </c:pt>
                <c:pt idx="15">
                  <c:v>27.315666666666669</c:v>
                </c:pt>
                <c:pt idx="16">
                  <c:v>27.711666666666662</c:v>
                </c:pt>
                <c:pt idx="17">
                  <c:v>28.19</c:v>
                </c:pt>
                <c:pt idx="18">
                  <c:v>28.606333333333335</c:v>
                </c:pt>
                <c:pt idx="19">
                  <c:v>29.043666666666667</c:v>
                </c:pt>
                <c:pt idx="20">
                  <c:v>29.647000000000002</c:v>
                </c:pt>
                <c:pt idx="21">
                  <c:v>29.896666666666665</c:v>
                </c:pt>
                <c:pt idx="22">
                  <c:v>30.001000000000001</c:v>
                </c:pt>
                <c:pt idx="23">
                  <c:v>29.772000000000002</c:v>
                </c:pt>
                <c:pt idx="24">
                  <c:v>29.147666666666666</c:v>
                </c:pt>
                <c:pt idx="25">
                  <c:v>29.022999999999996</c:v>
                </c:pt>
                <c:pt idx="26">
                  <c:v>29.480666666666668</c:v>
                </c:pt>
                <c:pt idx="27">
                  <c:v>30.292000000000002</c:v>
                </c:pt>
                <c:pt idx="28">
                  <c:v>31.165666666666667</c:v>
                </c:pt>
                <c:pt idx="29">
                  <c:v>32.018333333333338</c:v>
                </c:pt>
                <c:pt idx="30">
                  <c:v>32.49666666666667</c:v>
                </c:pt>
                <c:pt idx="31">
                  <c:v>32.746333333333332</c:v>
                </c:pt>
                <c:pt idx="32">
                  <c:v>33.452999999999996</c:v>
                </c:pt>
                <c:pt idx="33">
                  <c:v>33.265999999999998</c:v>
                </c:pt>
                <c:pt idx="34">
                  <c:v>32.871000000000002</c:v>
                </c:pt>
                <c:pt idx="35">
                  <c:v>32.704333333333331</c:v>
                </c:pt>
                <c:pt idx="36">
                  <c:v>33.598333333333336</c:v>
                </c:pt>
                <c:pt idx="37">
                  <c:v>34.117999999999995</c:v>
                </c:pt>
                <c:pt idx="38">
                  <c:v>34.43</c:v>
                </c:pt>
                <c:pt idx="39">
                  <c:v>34.45066666666667</c:v>
                </c:pt>
                <c:pt idx="40">
                  <c:v>33.973000000000006</c:v>
                </c:pt>
                <c:pt idx="41">
                  <c:v>33.515666666666668</c:v>
                </c:pt>
                <c:pt idx="42">
                  <c:v>33.598999999999997</c:v>
                </c:pt>
                <c:pt idx="43">
                  <c:v>33.20366666666667</c:v>
                </c:pt>
                <c:pt idx="44">
                  <c:v>33.287333333333329</c:v>
                </c:pt>
                <c:pt idx="45">
                  <c:v>33.453333333333326</c:v>
                </c:pt>
                <c:pt idx="46">
                  <c:v>33.681666666666665</c:v>
                </c:pt>
                <c:pt idx="47">
                  <c:v>33.806333333333335</c:v>
                </c:pt>
                <c:pt idx="48">
                  <c:v>33.681666666666665</c:v>
                </c:pt>
                <c:pt idx="49">
                  <c:v>33.702999999999996</c:v>
                </c:pt>
                <c:pt idx="50">
                  <c:v>33.017000000000003</c:v>
                </c:pt>
                <c:pt idx="51">
                  <c:v>32.184999999999995</c:v>
                </c:pt>
                <c:pt idx="52">
                  <c:v>31.810666666666666</c:v>
                </c:pt>
                <c:pt idx="53">
                  <c:v>31.581666666666667</c:v>
                </c:pt>
                <c:pt idx="54">
                  <c:v>31.415333333333333</c:v>
                </c:pt>
                <c:pt idx="55">
                  <c:v>31.665000000000003</c:v>
                </c:pt>
                <c:pt idx="56">
                  <c:v>32.205999999999996</c:v>
                </c:pt>
                <c:pt idx="57">
                  <c:v>32.455333333333336</c:v>
                </c:pt>
                <c:pt idx="58">
                  <c:v>32.559333333333335</c:v>
                </c:pt>
                <c:pt idx="59">
                  <c:v>33.141333333333328</c:v>
                </c:pt>
                <c:pt idx="60">
                  <c:v>33.224333333333334</c:v>
                </c:pt>
                <c:pt idx="61">
                  <c:v>33.660666666666664</c:v>
                </c:pt>
                <c:pt idx="62">
                  <c:v>33.536666666666669</c:v>
                </c:pt>
                <c:pt idx="63">
                  <c:v>33.058</c:v>
                </c:pt>
                <c:pt idx="64">
                  <c:v>32.954333333333331</c:v>
                </c:pt>
                <c:pt idx="65">
                  <c:v>33.598333333333336</c:v>
                </c:pt>
                <c:pt idx="66">
                  <c:v>34.034999999999997</c:v>
                </c:pt>
                <c:pt idx="67">
                  <c:v>34.055666666666667</c:v>
                </c:pt>
                <c:pt idx="68">
                  <c:v>34.346666666666671</c:v>
                </c:pt>
                <c:pt idx="69">
                  <c:v>34.491999999999997</c:v>
                </c:pt>
                <c:pt idx="70">
                  <c:v>34.512999999999998</c:v>
                </c:pt>
                <c:pt idx="71">
                  <c:v>34.180666666666667</c:v>
                </c:pt>
                <c:pt idx="72">
                  <c:v>33.889333333333333</c:v>
                </c:pt>
                <c:pt idx="73">
                  <c:v>33.661000000000001</c:v>
                </c:pt>
                <c:pt idx="74">
                  <c:v>33.494999999999997</c:v>
                </c:pt>
                <c:pt idx="75">
                  <c:v>33.619</c:v>
                </c:pt>
                <c:pt idx="76">
                  <c:v>33.702000000000005</c:v>
                </c:pt>
                <c:pt idx="77">
                  <c:v>33.369999999999997</c:v>
                </c:pt>
                <c:pt idx="78">
                  <c:v>32.933333333333337</c:v>
                </c:pt>
                <c:pt idx="79">
                  <c:v>32.018666666666668</c:v>
                </c:pt>
                <c:pt idx="80">
                  <c:v>30.832999999999998</c:v>
                </c:pt>
                <c:pt idx="81">
                  <c:v>29.814000000000004</c:v>
                </c:pt>
                <c:pt idx="82">
                  <c:v>29.189333333333334</c:v>
                </c:pt>
                <c:pt idx="83">
                  <c:v>29.022666666666669</c:v>
                </c:pt>
                <c:pt idx="84">
                  <c:v>28.481666666666666</c:v>
                </c:pt>
                <c:pt idx="85">
                  <c:v>27.628333333333334</c:v>
                </c:pt>
                <c:pt idx="86">
                  <c:v>26.691333333333333</c:v>
                </c:pt>
                <c:pt idx="87">
                  <c:v>25.670333333333332</c:v>
                </c:pt>
                <c:pt idx="88">
                  <c:v>24.628666666666664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1-4578-810E-E2DDB4E37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'dap1'!$I$91:$I$222</c:f>
              <c:numCache>
                <c:formatCode>h:mm:ss\ AM/PM</c:formatCode>
                <c:ptCount val="132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  <c:pt idx="13">
                  <c:v>0.33680555555555552</c:v>
                </c:pt>
                <c:pt idx="14">
                  <c:v>0.34027777777777779</c:v>
                </c:pt>
                <c:pt idx="15">
                  <c:v>0.34374999999999994</c:v>
                </c:pt>
                <c:pt idx="16">
                  <c:v>0.34722222222222221</c:v>
                </c:pt>
                <c:pt idx="17">
                  <c:v>0.35069444444444442</c:v>
                </c:pt>
                <c:pt idx="18">
                  <c:v>0.35416666666666663</c:v>
                </c:pt>
                <c:pt idx="19">
                  <c:v>0.35763888888888884</c:v>
                </c:pt>
                <c:pt idx="20">
                  <c:v>0.3611111111111111</c:v>
                </c:pt>
                <c:pt idx="21">
                  <c:v>0.36458333333333326</c:v>
                </c:pt>
                <c:pt idx="22">
                  <c:v>0.36805555555555552</c:v>
                </c:pt>
                <c:pt idx="23">
                  <c:v>0.37152777777777779</c:v>
                </c:pt>
                <c:pt idx="24">
                  <c:v>0.37499999999999994</c:v>
                </c:pt>
                <c:pt idx="25">
                  <c:v>0.37847222222222221</c:v>
                </c:pt>
                <c:pt idx="26">
                  <c:v>0.38194444444444442</c:v>
                </c:pt>
                <c:pt idx="27">
                  <c:v>0.38541666666666663</c:v>
                </c:pt>
                <c:pt idx="28">
                  <c:v>0.38888888888888884</c:v>
                </c:pt>
                <c:pt idx="29">
                  <c:v>0.3923611111111111</c:v>
                </c:pt>
                <c:pt idx="30">
                  <c:v>0.39583333333333326</c:v>
                </c:pt>
                <c:pt idx="31">
                  <c:v>0.39930555555555552</c:v>
                </c:pt>
                <c:pt idx="32">
                  <c:v>0.40277777777777779</c:v>
                </c:pt>
                <c:pt idx="33">
                  <c:v>0.40624999999999994</c:v>
                </c:pt>
                <c:pt idx="34">
                  <c:v>0.40972222222222221</c:v>
                </c:pt>
                <c:pt idx="35">
                  <c:v>0.41319444444444442</c:v>
                </c:pt>
                <c:pt idx="36">
                  <c:v>0.41666666666666663</c:v>
                </c:pt>
                <c:pt idx="37">
                  <c:v>0.42013888888888884</c:v>
                </c:pt>
                <c:pt idx="38">
                  <c:v>0.4236111111111111</c:v>
                </c:pt>
                <c:pt idx="39">
                  <c:v>0.42708333333333326</c:v>
                </c:pt>
                <c:pt idx="40">
                  <c:v>0.43055555555555552</c:v>
                </c:pt>
                <c:pt idx="41">
                  <c:v>0.43402777777777779</c:v>
                </c:pt>
                <c:pt idx="42">
                  <c:v>0.43749999999999994</c:v>
                </c:pt>
                <c:pt idx="43">
                  <c:v>0.44097222222222221</c:v>
                </c:pt>
                <c:pt idx="44">
                  <c:v>0.44444444444444442</c:v>
                </c:pt>
                <c:pt idx="45">
                  <c:v>0.44791666666666663</c:v>
                </c:pt>
                <c:pt idx="46">
                  <c:v>0.45138888888888884</c:v>
                </c:pt>
                <c:pt idx="47">
                  <c:v>0.4548611111111111</c:v>
                </c:pt>
                <c:pt idx="48">
                  <c:v>0.45833333333333326</c:v>
                </c:pt>
                <c:pt idx="49">
                  <c:v>0.46180555555555552</c:v>
                </c:pt>
                <c:pt idx="50">
                  <c:v>0.46527777777777779</c:v>
                </c:pt>
                <c:pt idx="51">
                  <c:v>0.46874999999999994</c:v>
                </c:pt>
                <c:pt idx="52">
                  <c:v>0.47222222222222221</c:v>
                </c:pt>
                <c:pt idx="53">
                  <c:v>0.47569444444444442</c:v>
                </c:pt>
                <c:pt idx="54">
                  <c:v>0.47916666666666663</c:v>
                </c:pt>
                <c:pt idx="55">
                  <c:v>0.48263888888888884</c:v>
                </c:pt>
                <c:pt idx="56">
                  <c:v>0.4861111111111111</c:v>
                </c:pt>
                <c:pt idx="57">
                  <c:v>0.48958333333333326</c:v>
                </c:pt>
                <c:pt idx="58">
                  <c:v>0.49305555555555552</c:v>
                </c:pt>
                <c:pt idx="59">
                  <c:v>0.49652777777777779</c:v>
                </c:pt>
                <c:pt idx="60">
                  <c:v>0.49999999999999994</c:v>
                </c:pt>
                <c:pt idx="61">
                  <c:v>0.50347222222222221</c:v>
                </c:pt>
                <c:pt idx="62">
                  <c:v>0.50694444444444453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0.51736111111111116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0.53819444444444453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0.54861111111111116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0.56944444444444453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0.57986111111111116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0.60069444444444453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0.61111111111111116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0.63194444444444453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0.64236111111111116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0.66319444444444453</c:v>
                </c:pt>
                <c:pt idx="108">
                  <c:v>0.66666666666666674</c:v>
                </c:pt>
                <c:pt idx="109">
                  <c:v>0.67013888888888895</c:v>
                </c:pt>
                <c:pt idx="110">
                  <c:v>0.67361111111111105</c:v>
                </c:pt>
                <c:pt idx="111">
                  <c:v>0.67708333333333337</c:v>
                </c:pt>
                <c:pt idx="112">
                  <c:v>0.68055555555555558</c:v>
                </c:pt>
                <c:pt idx="113">
                  <c:v>0.68402777777777779</c:v>
                </c:pt>
                <c:pt idx="114">
                  <c:v>0.68750000000000011</c:v>
                </c:pt>
                <c:pt idx="115">
                  <c:v>0.69097222222222221</c:v>
                </c:pt>
                <c:pt idx="116">
                  <c:v>0.69444444444444442</c:v>
                </c:pt>
                <c:pt idx="117">
                  <c:v>0.69791666666666674</c:v>
                </c:pt>
                <c:pt idx="118">
                  <c:v>0.70138888888888895</c:v>
                </c:pt>
                <c:pt idx="119">
                  <c:v>0.70486111111111105</c:v>
                </c:pt>
                <c:pt idx="120">
                  <c:v>0.70833333333333337</c:v>
                </c:pt>
                <c:pt idx="121">
                  <c:v>0.71180555555555558</c:v>
                </c:pt>
                <c:pt idx="122">
                  <c:v>0.71527777777777779</c:v>
                </c:pt>
                <c:pt idx="123">
                  <c:v>0.71875000000000011</c:v>
                </c:pt>
                <c:pt idx="124">
                  <c:v>0.72222222222222221</c:v>
                </c:pt>
                <c:pt idx="125">
                  <c:v>0.72569444444444442</c:v>
                </c:pt>
                <c:pt idx="126">
                  <c:v>0.72916666666666674</c:v>
                </c:pt>
                <c:pt idx="127">
                  <c:v>0.73263888888888895</c:v>
                </c:pt>
                <c:pt idx="128">
                  <c:v>0.73611111111111105</c:v>
                </c:pt>
                <c:pt idx="129">
                  <c:v>0.73958333333333337</c:v>
                </c:pt>
                <c:pt idx="130">
                  <c:v>0.74305555555555558</c:v>
                </c:pt>
                <c:pt idx="131">
                  <c:v>0.74652777777777779</c:v>
                </c:pt>
              </c:numCache>
            </c:numRef>
          </c:cat>
          <c:val>
            <c:numRef>
              <c:f>'dap1'!$Q$91:$Q$222</c:f>
              <c:numCache>
                <c:formatCode>General</c:formatCode>
                <c:ptCount val="132"/>
                <c:pt idx="0">
                  <c:v>13.967999999999998</c:v>
                </c:pt>
                <c:pt idx="1">
                  <c:v>13.884333333333332</c:v>
                </c:pt>
                <c:pt idx="2">
                  <c:v>13.738</c:v>
                </c:pt>
                <c:pt idx="3">
                  <c:v>13.759</c:v>
                </c:pt>
                <c:pt idx="4">
                  <c:v>13.863333333333335</c:v>
                </c:pt>
                <c:pt idx="5">
                  <c:v>13.801</c:v>
                </c:pt>
                <c:pt idx="6">
                  <c:v>13.716999999999999</c:v>
                </c:pt>
                <c:pt idx="7">
                  <c:v>13.801</c:v>
                </c:pt>
                <c:pt idx="8">
                  <c:v>14.469333333333333</c:v>
                </c:pt>
                <c:pt idx="9">
                  <c:v>15.241999999999999</c:v>
                </c:pt>
                <c:pt idx="10">
                  <c:v>15.868666666666668</c:v>
                </c:pt>
                <c:pt idx="11">
                  <c:v>16.411333333333332</c:v>
                </c:pt>
                <c:pt idx="12">
                  <c:v>16.870666666666665</c:v>
                </c:pt>
                <c:pt idx="13">
                  <c:v>17.309000000000001</c:v>
                </c:pt>
                <c:pt idx="14">
                  <c:v>17.601333333333333</c:v>
                </c:pt>
                <c:pt idx="15">
                  <c:v>17.914333333333332</c:v>
                </c:pt>
                <c:pt idx="16">
                  <c:v>18.206666666666667</c:v>
                </c:pt>
                <c:pt idx="17">
                  <c:v>18.540666666666667</c:v>
                </c:pt>
                <c:pt idx="18">
                  <c:v>18.790666666666667</c:v>
                </c:pt>
                <c:pt idx="19">
                  <c:v>19.25</c:v>
                </c:pt>
                <c:pt idx="20">
                  <c:v>19.396000000000001</c:v>
                </c:pt>
                <c:pt idx="21">
                  <c:v>19.687999999999999</c:v>
                </c:pt>
                <c:pt idx="22">
                  <c:v>20.001000000000001</c:v>
                </c:pt>
                <c:pt idx="23">
                  <c:v>20.313999999999997</c:v>
                </c:pt>
                <c:pt idx="24">
                  <c:v>20.543333333333333</c:v>
                </c:pt>
                <c:pt idx="25">
                  <c:v>20.647666666666666</c:v>
                </c:pt>
                <c:pt idx="26">
                  <c:v>20.918666666666667</c:v>
                </c:pt>
                <c:pt idx="27">
                  <c:v>20.981666666666666</c:v>
                </c:pt>
                <c:pt idx="28">
                  <c:v>21.19</c:v>
                </c:pt>
                <c:pt idx="29">
                  <c:v>21.148333333333333</c:v>
                </c:pt>
                <c:pt idx="30">
                  <c:v>21.294333333333331</c:v>
                </c:pt>
                <c:pt idx="31">
                  <c:v>21.439999999999998</c:v>
                </c:pt>
                <c:pt idx="32">
                  <c:v>21.753</c:v>
                </c:pt>
                <c:pt idx="33">
                  <c:v>22.08666666666667</c:v>
                </c:pt>
                <c:pt idx="34">
                  <c:v>22.399333333333335</c:v>
                </c:pt>
                <c:pt idx="35">
                  <c:v>22.35766666666667</c:v>
                </c:pt>
                <c:pt idx="36">
                  <c:v>22.482666666666663</c:v>
                </c:pt>
                <c:pt idx="37">
                  <c:v>22.670333333333332</c:v>
                </c:pt>
                <c:pt idx="38">
                  <c:v>23.191333333333333</c:v>
                </c:pt>
                <c:pt idx="39">
                  <c:v>23.587333333333333</c:v>
                </c:pt>
                <c:pt idx="40">
                  <c:v>23.795666666666666</c:v>
                </c:pt>
                <c:pt idx="41">
                  <c:v>23.671000000000003</c:v>
                </c:pt>
                <c:pt idx="42">
                  <c:v>23.816999999999997</c:v>
                </c:pt>
                <c:pt idx="43">
                  <c:v>24.066999999999997</c:v>
                </c:pt>
                <c:pt idx="44">
                  <c:v>24.379333333333335</c:v>
                </c:pt>
                <c:pt idx="45">
                  <c:v>24.483333333333331</c:v>
                </c:pt>
                <c:pt idx="46">
                  <c:v>24.358333333333331</c:v>
                </c:pt>
                <c:pt idx="47">
                  <c:v>24.483666666666664</c:v>
                </c:pt>
                <c:pt idx="48">
                  <c:v>24.733666666666664</c:v>
                </c:pt>
                <c:pt idx="49">
                  <c:v>25.025333333333332</c:v>
                </c:pt>
                <c:pt idx="50">
                  <c:v>25.171333333333337</c:v>
                </c:pt>
                <c:pt idx="51">
                  <c:v>25.483999999999998</c:v>
                </c:pt>
                <c:pt idx="52">
                  <c:v>26.025333333333332</c:v>
                </c:pt>
                <c:pt idx="53">
                  <c:v>26.400333333333332</c:v>
                </c:pt>
                <c:pt idx="54">
                  <c:v>26.837333333333333</c:v>
                </c:pt>
                <c:pt idx="55">
                  <c:v>26.649999999999995</c:v>
                </c:pt>
                <c:pt idx="56">
                  <c:v>26.712666666666667</c:v>
                </c:pt>
                <c:pt idx="57">
                  <c:v>26.962666666666667</c:v>
                </c:pt>
                <c:pt idx="58">
                  <c:v>26.983333333333334</c:v>
                </c:pt>
                <c:pt idx="59">
                  <c:v>26.774999999999995</c:v>
                </c:pt>
                <c:pt idx="60">
                  <c:v>27.129333333333335</c:v>
                </c:pt>
                <c:pt idx="61">
                  <c:v>27.129333333333335</c:v>
                </c:pt>
                <c:pt idx="62">
                  <c:v>27.296000000000003</c:v>
                </c:pt>
                <c:pt idx="63">
                  <c:v>27.400000000000002</c:v>
                </c:pt>
                <c:pt idx="64">
                  <c:v>27.441666666666666</c:v>
                </c:pt>
                <c:pt idx="65">
                  <c:v>27.878666666666664</c:v>
                </c:pt>
                <c:pt idx="66">
                  <c:v>28.190999999999999</c:v>
                </c:pt>
                <c:pt idx="67">
                  <c:v>28.503333333333334</c:v>
                </c:pt>
                <c:pt idx="68">
                  <c:v>28.419666666666668</c:v>
                </c:pt>
                <c:pt idx="69">
                  <c:v>28.71166666666667</c:v>
                </c:pt>
                <c:pt idx="70">
                  <c:v>28.981999999999999</c:v>
                </c:pt>
                <c:pt idx="71">
                  <c:v>29.294333333333331</c:v>
                </c:pt>
                <c:pt idx="72">
                  <c:v>29.730999999999998</c:v>
                </c:pt>
                <c:pt idx="73">
                  <c:v>30.043000000000003</c:v>
                </c:pt>
                <c:pt idx="74">
                  <c:v>29.856333333333335</c:v>
                </c:pt>
                <c:pt idx="75">
                  <c:v>30.147333333333336</c:v>
                </c:pt>
                <c:pt idx="76">
                  <c:v>30.188999999999997</c:v>
                </c:pt>
                <c:pt idx="77">
                  <c:v>30.750666666666671</c:v>
                </c:pt>
                <c:pt idx="78">
                  <c:v>31.187333333333331</c:v>
                </c:pt>
                <c:pt idx="79">
                  <c:v>31.291333333333331</c:v>
                </c:pt>
                <c:pt idx="80">
                  <c:v>31.333333333333332</c:v>
                </c:pt>
                <c:pt idx="81">
                  <c:v>31.603666666666665</c:v>
                </c:pt>
                <c:pt idx="82">
                  <c:v>31.748666666666665</c:v>
                </c:pt>
                <c:pt idx="83">
                  <c:v>31.666</c:v>
                </c:pt>
                <c:pt idx="84">
                  <c:v>31.666333333333331</c:v>
                </c:pt>
                <c:pt idx="85">
                  <c:v>31.187666666666669</c:v>
                </c:pt>
                <c:pt idx="86">
                  <c:v>30.937999999999999</c:v>
                </c:pt>
                <c:pt idx="87">
                  <c:v>31.083666666666662</c:v>
                </c:pt>
                <c:pt idx="88">
                  <c:v>31.270666666666667</c:v>
                </c:pt>
                <c:pt idx="89">
                  <c:v>30.979333333333333</c:v>
                </c:pt>
                <c:pt idx="90">
                  <c:v>30.376000000000001</c:v>
                </c:pt>
                <c:pt idx="91">
                  <c:v>30.605</c:v>
                </c:pt>
                <c:pt idx="92">
                  <c:v>30.979333333333333</c:v>
                </c:pt>
                <c:pt idx="93">
                  <c:v>30.750333333333334</c:v>
                </c:pt>
                <c:pt idx="94">
                  <c:v>31</c:v>
                </c:pt>
                <c:pt idx="95">
                  <c:v>31.207666666666665</c:v>
                </c:pt>
                <c:pt idx="96">
                  <c:v>31.478333333333335</c:v>
                </c:pt>
                <c:pt idx="97">
                  <c:v>31.665333333333336</c:v>
                </c:pt>
                <c:pt idx="98">
                  <c:v>31.374333333333336</c:v>
                </c:pt>
                <c:pt idx="99">
                  <c:v>31.436666666666667</c:v>
                </c:pt>
                <c:pt idx="100">
                  <c:v>31.540999999999997</c:v>
                </c:pt>
                <c:pt idx="101">
                  <c:v>31.478666666666669</c:v>
                </c:pt>
                <c:pt idx="102">
                  <c:v>31.52</c:v>
                </c:pt>
                <c:pt idx="103">
                  <c:v>31.353666666666669</c:v>
                </c:pt>
                <c:pt idx="104">
                  <c:v>31.083333333333332</c:v>
                </c:pt>
                <c:pt idx="105">
                  <c:v>30.895999999999997</c:v>
                </c:pt>
                <c:pt idx="106">
                  <c:v>30.584</c:v>
                </c:pt>
                <c:pt idx="107">
                  <c:v>30.397000000000002</c:v>
                </c:pt>
                <c:pt idx="108">
                  <c:v>30.916999999999998</c:v>
                </c:pt>
                <c:pt idx="109">
                  <c:v>31.27</c:v>
                </c:pt>
                <c:pt idx="110">
                  <c:v>31.103666666666665</c:v>
                </c:pt>
                <c:pt idx="111">
                  <c:v>30.937333333333331</c:v>
                </c:pt>
                <c:pt idx="112">
                  <c:v>30.896000000000001</c:v>
                </c:pt>
                <c:pt idx="113">
                  <c:v>31.041333333333331</c:v>
                </c:pt>
                <c:pt idx="114">
                  <c:v>30.812999999999999</c:v>
                </c:pt>
                <c:pt idx="115">
                  <c:v>30.667333333333332</c:v>
                </c:pt>
                <c:pt idx="116">
                  <c:v>30.812999999999999</c:v>
                </c:pt>
                <c:pt idx="117">
                  <c:v>30.666999999999998</c:v>
                </c:pt>
                <c:pt idx="118">
                  <c:v>30.271666666666665</c:v>
                </c:pt>
                <c:pt idx="119">
                  <c:v>30.188666666666666</c:v>
                </c:pt>
                <c:pt idx="120">
                  <c:v>29.855666666666668</c:v>
                </c:pt>
                <c:pt idx="121">
                  <c:v>29.27333333333333</c:v>
                </c:pt>
                <c:pt idx="122">
                  <c:v>28.003666666666664</c:v>
                </c:pt>
                <c:pt idx="123">
                  <c:v>27.024666666666665</c:v>
                </c:pt>
                <c:pt idx="124">
                  <c:v>26.275333333333332</c:v>
                </c:pt>
                <c:pt idx="125">
                  <c:v>25.879333333333332</c:v>
                </c:pt>
                <c:pt idx="126">
                  <c:v>25.837666666666667</c:v>
                </c:pt>
                <c:pt idx="127">
                  <c:v>25.337999999999997</c:v>
                </c:pt>
                <c:pt idx="128">
                  <c:v>24.691999999999997</c:v>
                </c:pt>
                <c:pt idx="129">
                  <c:v>24.129333333333335</c:v>
                </c:pt>
                <c:pt idx="130">
                  <c:v>23.649666666666665</c:v>
                </c:pt>
                <c:pt idx="131">
                  <c:v>23.045666666666666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9-46AF-93C6-56594FEB4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'dap1'!$S$91:$S$222</c:f>
              <c:numCache>
                <c:formatCode>General</c:formatCode>
                <c:ptCount val="132"/>
                <c:pt idx="0">
                  <c:v>13.046666666666667</c:v>
                </c:pt>
                <c:pt idx="1">
                  <c:v>13.213999999999999</c:v>
                </c:pt>
                <c:pt idx="2">
                  <c:v>13.255666666666665</c:v>
                </c:pt>
                <c:pt idx="3">
                  <c:v>13.36</c:v>
                </c:pt>
                <c:pt idx="4">
                  <c:v>13.464666666666666</c:v>
                </c:pt>
                <c:pt idx="5">
                  <c:v>13.527333333333331</c:v>
                </c:pt>
                <c:pt idx="6">
                  <c:v>13.506333333333332</c:v>
                </c:pt>
                <c:pt idx="7">
                  <c:v>13.610999999999999</c:v>
                </c:pt>
                <c:pt idx="8">
                  <c:v>14.029000000000002</c:v>
                </c:pt>
                <c:pt idx="9">
                  <c:v>14.635</c:v>
                </c:pt>
                <c:pt idx="10">
                  <c:v>15.282666666666666</c:v>
                </c:pt>
                <c:pt idx="11">
                  <c:v>15.909000000000001</c:v>
                </c:pt>
                <c:pt idx="12">
                  <c:v>16.514666666666667</c:v>
                </c:pt>
                <c:pt idx="13">
                  <c:v>17.077999999999999</c:v>
                </c:pt>
                <c:pt idx="14">
                  <c:v>17.558333333333334</c:v>
                </c:pt>
                <c:pt idx="15">
                  <c:v>17.975999999999999</c:v>
                </c:pt>
                <c:pt idx="16">
                  <c:v>18.309999999999999</c:v>
                </c:pt>
                <c:pt idx="17">
                  <c:v>18.664333333333335</c:v>
                </c:pt>
                <c:pt idx="18">
                  <c:v>18.956999999999997</c:v>
                </c:pt>
                <c:pt idx="19">
                  <c:v>19.499333333333336</c:v>
                </c:pt>
                <c:pt idx="20">
                  <c:v>19.770333333333337</c:v>
                </c:pt>
                <c:pt idx="21">
                  <c:v>20.125333333333334</c:v>
                </c:pt>
                <c:pt idx="22">
                  <c:v>20.501000000000001</c:v>
                </c:pt>
                <c:pt idx="23">
                  <c:v>20.897000000000002</c:v>
                </c:pt>
                <c:pt idx="24">
                  <c:v>21.168000000000003</c:v>
                </c:pt>
                <c:pt idx="25">
                  <c:v>21.209666666666667</c:v>
                </c:pt>
                <c:pt idx="26">
                  <c:v>21.480666666666664</c:v>
                </c:pt>
                <c:pt idx="27">
                  <c:v>21.438999999999997</c:v>
                </c:pt>
                <c:pt idx="28">
                  <c:v>21.460333333333335</c:v>
                </c:pt>
                <c:pt idx="29">
                  <c:v>21.230333333333331</c:v>
                </c:pt>
                <c:pt idx="30">
                  <c:v>21.209666666666667</c:v>
                </c:pt>
                <c:pt idx="31">
                  <c:v>21.251666666666669</c:v>
                </c:pt>
                <c:pt idx="32">
                  <c:v>21.439333333333337</c:v>
                </c:pt>
                <c:pt idx="33">
                  <c:v>21.814666666666668</c:v>
                </c:pt>
                <c:pt idx="34">
                  <c:v>22.043999999999997</c:v>
                </c:pt>
                <c:pt idx="35">
                  <c:v>21.877333333333336</c:v>
                </c:pt>
                <c:pt idx="36">
                  <c:v>21.919333333333331</c:v>
                </c:pt>
                <c:pt idx="37">
                  <c:v>21.981666666666666</c:v>
                </c:pt>
                <c:pt idx="38">
                  <c:v>22.356666666666666</c:v>
                </c:pt>
                <c:pt idx="39">
                  <c:v>22.690333333333331</c:v>
                </c:pt>
                <c:pt idx="40">
                  <c:v>22.982333333333333</c:v>
                </c:pt>
                <c:pt idx="41">
                  <c:v>23.107333333333333</c:v>
                </c:pt>
                <c:pt idx="42">
                  <c:v>23.378333333333334</c:v>
                </c:pt>
                <c:pt idx="43">
                  <c:v>23.608000000000001</c:v>
                </c:pt>
                <c:pt idx="44">
                  <c:v>23.816333333333333</c:v>
                </c:pt>
                <c:pt idx="45">
                  <c:v>23.85766666666667</c:v>
                </c:pt>
                <c:pt idx="46">
                  <c:v>23.774333333333331</c:v>
                </c:pt>
                <c:pt idx="47">
                  <c:v>23.858000000000001</c:v>
                </c:pt>
                <c:pt idx="48">
                  <c:v>24.128666666666664</c:v>
                </c:pt>
                <c:pt idx="49">
                  <c:v>24.504000000000001</c:v>
                </c:pt>
                <c:pt idx="50">
                  <c:v>24.712333333333333</c:v>
                </c:pt>
                <c:pt idx="51">
                  <c:v>25.003666666666664</c:v>
                </c:pt>
                <c:pt idx="52">
                  <c:v>25.378666666666664</c:v>
                </c:pt>
                <c:pt idx="53">
                  <c:v>25.629000000000001</c:v>
                </c:pt>
                <c:pt idx="54">
                  <c:v>25.837333333333333</c:v>
                </c:pt>
                <c:pt idx="55">
                  <c:v>25.753666666666664</c:v>
                </c:pt>
                <c:pt idx="56">
                  <c:v>25.733000000000001</c:v>
                </c:pt>
                <c:pt idx="57">
                  <c:v>25.858000000000001</c:v>
                </c:pt>
                <c:pt idx="58">
                  <c:v>26.066333333333333</c:v>
                </c:pt>
                <c:pt idx="59">
                  <c:v>26.191333333333333</c:v>
                </c:pt>
                <c:pt idx="60">
                  <c:v>26.462</c:v>
                </c:pt>
                <c:pt idx="61">
                  <c:v>26.587</c:v>
                </c:pt>
                <c:pt idx="62">
                  <c:v>26.836666666666662</c:v>
                </c:pt>
                <c:pt idx="63">
                  <c:v>27.024333333333335</c:v>
                </c:pt>
                <c:pt idx="64">
                  <c:v>27.253666666666664</c:v>
                </c:pt>
                <c:pt idx="65">
                  <c:v>27.607333333333333</c:v>
                </c:pt>
                <c:pt idx="66">
                  <c:v>27.960999999999999</c:v>
                </c:pt>
                <c:pt idx="67">
                  <c:v>28.210999999999999</c:v>
                </c:pt>
                <c:pt idx="68">
                  <c:v>28.39833333333333</c:v>
                </c:pt>
                <c:pt idx="69">
                  <c:v>28.814999999999998</c:v>
                </c:pt>
                <c:pt idx="70">
                  <c:v>29.272333333333336</c:v>
                </c:pt>
                <c:pt idx="71">
                  <c:v>29.667999999999996</c:v>
                </c:pt>
                <c:pt idx="72">
                  <c:v>30.187999999999999</c:v>
                </c:pt>
                <c:pt idx="73">
                  <c:v>30.396000000000001</c:v>
                </c:pt>
                <c:pt idx="74">
                  <c:v>30.375333333333334</c:v>
                </c:pt>
                <c:pt idx="75">
                  <c:v>30.500333333333334</c:v>
                </c:pt>
                <c:pt idx="76">
                  <c:v>30.542000000000002</c:v>
                </c:pt>
                <c:pt idx="77">
                  <c:v>30.916333333333331</c:v>
                </c:pt>
                <c:pt idx="78">
                  <c:v>31.27</c:v>
                </c:pt>
                <c:pt idx="79">
                  <c:v>31.27</c:v>
                </c:pt>
                <c:pt idx="80">
                  <c:v>31.082666666666668</c:v>
                </c:pt>
                <c:pt idx="81">
                  <c:v>31.020333333333337</c:v>
                </c:pt>
                <c:pt idx="82">
                  <c:v>30.958000000000002</c:v>
                </c:pt>
                <c:pt idx="83">
                  <c:v>30.707999999999998</c:v>
                </c:pt>
                <c:pt idx="84">
                  <c:v>30.521000000000001</c:v>
                </c:pt>
                <c:pt idx="85">
                  <c:v>30.188333333333333</c:v>
                </c:pt>
                <c:pt idx="86">
                  <c:v>29.938333333333333</c:v>
                </c:pt>
                <c:pt idx="87">
                  <c:v>30.063333333333333</c:v>
                </c:pt>
                <c:pt idx="88">
                  <c:v>30.312999999999999</c:v>
                </c:pt>
                <c:pt idx="89">
                  <c:v>30.583666666666669</c:v>
                </c:pt>
                <c:pt idx="90">
                  <c:v>30.645999999999997</c:v>
                </c:pt>
                <c:pt idx="91">
                  <c:v>30.874666666666666</c:v>
                </c:pt>
                <c:pt idx="92">
                  <c:v>31.187000000000001</c:v>
                </c:pt>
                <c:pt idx="93">
                  <c:v>31.082999999999998</c:v>
                </c:pt>
                <c:pt idx="94">
                  <c:v>31.436333333333334</c:v>
                </c:pt>
                <c:pt idx="95">
                  <c:v>31.602999999999998</c:v>
                </c:pt>
                <c:pt idx="96">
                  <c:v>31.706666666666667</c:v>
                </c:pt>
                <c:pt idx="97">
                  <c:v>31.685999999999996</c:v>
                </c:pt>
                <c:pt idx="98">
                  <c:v>31.436333333333334</c:v>
                </c:pt>
                <c:pt idx="99">
                  <c:v>31.332333333333334</c:v>
                </c:pt>
                <c:pt idx="100">
                  <c:v>31.311333333333334</c:v>
                </c:pt>
                <c:pt idx="101">
                  <c:v>31.124666666666666</c:v>
                </c:pt>
                <c:pt idx="102">
                  <c:v>31.352999999999998</c:v>
                </c:pt>
                <c:pt idx="103">
                  <c:v>31.519333333333332</c:v>
                </c:pt>
                <c:pt idx="104">
                  <c:v>31.560999999999996</c:v>
                </c:pt>
                <c:pt idx="105">
                  <c:v>31.373666666666669</c:v>
                </c:pt>
                <c:pt idx="106">
                  <c:v>31.415333333333336</c:v>
                </c:pt>
                <c:pt idx="107">
                  <c:v>31.457000000000004</c:v>
                </c:pt>
                <c:pt idx="108">
                  <c:v>31.914333333333332</c:v>
                </c:pt>
                <c:pt idx="109">
                  <c:v>32.641666666666666</c:v>
                </c:pt>
                <c:pt idx="110">
                  <c:v>32.62166666666667</c:v>
                </c:pt>
                <c:pt idx="111">
                  <c:v>32.49666666666667</c:v>
                </c:pt>
                <c:pt idx="112">
                  <c:v>32.642000000000003</c:v>
                </c:pt>
                <c:pt idx="113">
                  <c:v>32.829000000000001</c:v>
                </c:pt>
                <c:pt idx="114">
                  <c:v>32.725000000000001</c:v>
                </c:pt>
                <c:pt idx="115">
                  <c:v>32.434333333333335</c:v>
                </c:pt>
                <c:pt idx="116">
                  <c:v>32.413333333333334</c:v>
                </c:pt>
                <c:pt idx="117">
                  <c:v>32.455000000000005</c:v>
                </c:pt>
                <c:pt idx="118">
                  <c:v>32.184666666666665</c:v>
                </c:pt>
                <c:pt idx="119">
                  <c:v>32.018000000000001</c:v>
                </c:pt>
                <c:pt idx="120">
                  <c:v>31.685666666666666</c:v>
                </c:pt>
                <c:pt idx="121">
                  <c:v>31.165666666666667</c:v>
                </c:pt>
                <c:pt idx="122">
                  <c:v>30.126000000000001</c:v>
                </c:pt>
                <c:pt idx="123">
                  <c:v>29.064333333333334</c:v>
                </c:pt>
                <c:pt idx="124">
                  <c:v>28.128</c:v>
                </c:pt>
                <c:pt idx="125">
                  <c:v>27.461666666666662</c:v>
                </c:pt>
                <c:pt idx="126">
                  <c:v>27.17</c:v>
                </c:pt>
                <c:pt idx="127">
                  <c:v>26.670333333333332</c:v>
                </c:pt>
                <c:pt idx="128">
                  <c:v>26.066333333333333</c:v>
                </c:pt>
                <c:pt idx="129">
                  <c:v>25.441333333333333</c:v>
                </c:pt>
                <c:pt idx="130">
                  <c:v>24.858000000000001</c:v>
                </c:pt>
                <c:pt idx="131">
                  <c:v>24.274333333333331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4-4F6C-9CC5-BC8C9CDB3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'dap1'!$I$223:$I$354</c:f>
              <c:numCache>
                <c:formatCode>h:mm:ss\ AM/PM</c:formatCode>
                <c:ptCount val="132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  <c:pt idx="13">
                  <c:v>0.33680555555555552</c:v>
                </c:pt>
                <c:pt idx="14">
                  <c:v>0.34027777777777779</c:v>
                </c:pt>
                <c:pt idx="15">
                  <c:v>0.34374999999999994</c:v>
                </c:pt>
                <c:pt idx="16">
                  <c:v>0.34722222222222221</c:v>
                </c:pt>
                <c:pt idx="17">
                  <c:v>0.35069444444444442</c:v>
                </c:pt>
                <c:pt idx="18">
                  <c:v>0.35416666666666663</c:v>
                </c:pt>
                <c:pt idx="19">
                  <c:v>0.35763888888888884</c:v>
                </c:pt>
                <c:pt idx="20">
                  <c:v>0.3611111111111111</c:v>
                </c:pt>
                <c:pt idx="21">
                  <c:v>0.36458333333333326</c:v>
                </c:pt>
                <c:pt idx="22">
                  <c:v>0.36805555555555552</c:v>
                </c:pt>
                <c:pt idx="23">
                  <c:v>0.37152777777777779</c:v>
                </c:pt>
                <c:pt idx="24">
                  <c:v>0.37499999999999994</c:v>
                </c:pt>
                <c:pt idx="25">
                  <c:v>0.37847222222222221</c:v>
                </c:pt>
                <c:pt idx="26">
                  <c:v>0.38194444444444442</c:v>
                </c:pt>
                <c:pt idx="27">
                  <c:v>0.38541666666666663</c:v>
                </c:pt>
                <c:pt idx="28">
                  <c:v>0.38888888888888884</c:v>
                </c:pt>
                <c:pt idx="29">
                  <c:v>0.3923611111111111</c:v>
                </c:pt>
                <c:pt idx="30">
                  <c:v>0.39583333333333326</c:v>
                </c:pt>
                <c:pt idx="31">
                  <c:v>0.39930555555555552</c:v>
                </c:pt>
                <c:pt idx="32">
                  <c:v>0.40277777777777779</c:v>
                </c:pt>
                <c:pt idx="33">
                  <c:v>0.40624999999999994</c:v>
                </c:pt>
                <c:pt idx="34">
                  <c:v>0.40972222222222221</c:v>
                </c:pt>
                <c:pt idx="35">
                  <c:v>0.41319444444444442</c:v>
                </c:pt>
                <c:pt idx="36">
                  <c:v>0.41666666666666663</c:v>
                </c:pt>
                <c:pt idx="37">
                  <c:v>0.42013888888888884</c:v>
                </c:pt>
                <c:pt idx="38">
                  <c:v>0.4236111111111111</c:v>
                </c:pt>
                <c:pt idx="39">
                  <c:v>0.42708333333333326</c:v>
                </c:pt>
                <c:pt idx="40">
                  <c:v>0.43055555555555552</c:v>
                </c:pt>
                <c:pt idx="41">
                  <c:v>0.43402777777777779</c:v>
                </c:pt>
                <c:pt idx="42">
                  <c:v>0.43749999999999994</c:v>
                </c:pt>
                <c:pt idx="43">
                  <c:v>0.44097222222222221</c:v>
                </c:pt>
                <c:pt idx="44">
                  <c:v>0.44444444444444442</c:v>
                </c:pt>
                <c:pt idx="45">
                  <c:v>0.44791666666666663</c:v>
                </c:pt>
                <c:pt idx="46">
                  <c:v>0.45138888888888884</c:v>
                </c:pt>
                <c:pt idx="47">
                  <c:v>0.4548611111111111</c:v>
                </c:pt>
                <c:pt idx="48">
                  <c:v>0.45833333333333326</c:v>
                </c:pt>
                <c:pt idx="49">
                  <c:v>0.46180555555555552</c:v>
                </c:pt>
                <c:pt idx="50">
                  <c:v>0.46527777777777779</c:v>
                </c:pt>
                <c:pt idx="51">
                  <c:v>0.46874999999999994</c:v>
                </c:pt>
                <c:pt idx="52">
                  <c:v>0.47222222222222221</c:v>
                </c:pt>
                <c:pt idx="53">
                  <c:v>0.47569444444444442</c:v>
                </c:pt>
                <c:pt idx="54">
                  <c:v>0.47916666666666663</c:v>
                </c:pt>
                <c:pt idx="55">
                  <c:v>0.48263888888888884</c:v>
                </c:pt>
                <c:pt idx="56">
                  <c:v>0.4861111111111111</c:v>
                </c:pt>
                <c:pt idx="57">
                  <c:v>0.48958333333333326</c:v>
                </c:pt>
                <c:pt idx="58">
                  <c:v>0.49305555555555552</c:v>
                </c:pt>
                <c:pt idx="59">
                  <c:v>0.49652777777777779</c:v>
                </c:pt>
                <c:pt idx="60">
                  <c:v>0.49999999999999994</c:v>
                </c:pt>
                <c:pt idx="61">
                  <c:v>0.50347222222222221</c:v>
                </c:pt>
                <c:pt idx="62">
                  <c:v>0.50694444444444453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0.51736111111111116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0.53819444444444453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0.54861111111111116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0.56944444444444453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0.57986111111111116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0.60069444444444453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0.61111111111111116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0.63194444444444453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0.64236111111111116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0.66319444444444453</c:v>
                </c:pt>
                <c:pt idx="108">
                  <c:v>0.66666666666666674</c:v>
                </c:pt>
                <c:pt idx="109">
                  <c:v>0.67013888888888895</c:v>
                </c:pt>
                <c:pt idx="110">
                  <c:v>0.67361111111111105</c:v>
                </c:pt>
                <c:pt idx="111">
                  <c:v>0.67708333333333337</c:v>
                </c:pt>
                <c:pt idx="112">
                  <c:v>0.68055555555555558</c:v>
                </c:pt>
                <c:pt idx="113">
                  <c:v>0.68402777777777779</c:v>
                </c:pt>
                <c:pt idx="114">
                  <c:v>0.68750000000000011</c:v>
                </c:pt>
                <c:pt idx="115">
                  <c:v>0.69097222222222221</c:v>
                </c:pt>
                <c:pt idx="116">
                  <c:v>0.69444444444444442</c:v>
                </c:pt>
                <c:pt idx="117">
                  <c:v>0.69791666666666674</c:v>
                </c:pt>
                <c:pt idx="118">
                  <c:v>0.70138888888888895</c:v>
                </c:pt>
                <c:pt idx="119">
                  <c:v>0.70486111111111105</c:v>
                </c:pt>
                <c:pt idx="120">
                  <c:v>0.70833333333333337</c:v>
                </c:pt>
                <c:pt idx="121">
                  <c:v>0.71180555555555558</c:v>
                </c:pt>
                <c:pt idx="122">
                  <c:v>0.71527777777777779</c:v>
                </c:pt>
                <c:pt idx="123">
                  <c:v>0.71875000000000011</c:v>
                </c:pt>
                <c:pt idx="124">
                  <c:v>0.72222222222222221</c:v>
                </c:pt>
                <c:pt idx="125">
                  <c:v>0.72569444444444442</c:v>
                </c:pt>
                <c:pt idx="126">
                  <c:v>0.72916666666666674</c:v>
                </c:pt>
                <c:pt idx="127">
                  <c:v>0.73263888888888895</c:v>
                </c:pt>
                <c:pt idx="128">
                  <c:v>0.73611111111111105</c:v>
                </c:pt>
                <c:pt idx="129">
                  <c:v>0.73958333333333337</c:v>
                </c:pt>
                <c:pt idx="130">
                  <c:v>0.74305555555555558</c:v>
                </c:pt>
                <c:pt idx="131">
                  <c:v>0.74652777777777779</c:v>
                </c:pt>
              </c:numCache>
            </c:numRef>
          </c:cat>
          <c:val>
            <c:numRef>
              <c:f>'dap1'!$Q$223:$Q$354</c:f>
              <c:numCache>
                <c:formatCode>General</c:formatCode>
                <c:ptCount val="132"/>
                <c:pt idx="0">
                  <c:v>10.205666666666666</c:v>
                </c:pt>
                <c:pt idx="1">
                  <c:v>10.101333333333335</c:v>
                </c:pt>
                <c:pt idx="2">
                  <c:v>10.122</c:v>
                </c:pt>
                <c:pt idx="3">
                  <c:v>10.038333333333332</c:v>
                </c:pt>
                <c:pt idx="4">
                  <c:v>9.9966666666666661</c:v>
                </c:pt>
                <c:pt idx="5">
                  <c:v>9.9756666666666671</c:v>
                </c:pt>
                <c:pt idx="6">
                  <c:v>9.9966666666666661</c:v>
                </c:pt>
                <c:pt idx="7">
                  <c:v>10.205666666666666</c:v>
                </c:pt>
                <c:pt idx="8">
                  <c:v>11.250666666666666</c:v>
                </c:pt>
                <c:pt idx="9">
                  <c:v>12.713999999999999</c:v>
                </c:pt>
                <c:pt idx="10">
                  <c:v>13.654333333333334</c:v>
                </c:pt>
                <c:pt idx="11">
                  <c:v>14.322666666666668</c:v>
                </c:pt>
                <c:pt idx="12">
                  <c:v>15.074666666666667</c:v>
                </c:pt>
                <c:pt idx="13">
                  <c:v>15.513333333333335</c:v>
                </c:pt>
                <c:pt idx="14">
                  <c:v>15.889333333333333</c:v>
                </c:pt>
                <c:pt idx="15">
                  <c:v>16.181333333333331</c:v>
                </c:pt>
                <c:pt idx="16">
                  <c:v>16.640666666666664</c:v>
                </c:pt>
                <c:pt idx="17">
                  <c:v>17.204666666666668</c:v>
                </c:pt>
                <c:pt idx="18">
                  <c:v>17.705333333333332</c:v>
                </c:pt>
                <c:pt idx="19">
                  <c:v>17.997666666666664</c:v>
                </c:pt>
                <c:pt idx="20">
                  <c:v>18.373333333333335</c:v>
                </c:pt>
                <c:pt idx="21">
                  <c:v>19.124333333333336</c:v>
                </c:pt>
                <c:pt idx="22">
                  <c:v>19.333333333333332</c:v>
                </c:pt>
                <c:pt idx="23">
                  <c:v>19.896333333333335</c:v>
                </c:pt>
                <c:pt idx="24">
                  <c:v>20.209333333333333</c:v>
                </c:pt>
                <c:pt idx="25">
                  <c:v>20.522333333333332</c:v>
                </c:pt>
                <c:pt idx="26">
                  <c:v>20.835333333333335</c:v>
                </c:pt>
                <c:pt idx="27">
                  <c:v>21.398333333333337</c:v>
                </c:pt>
                <c:pt idx="28">
                  <c:v>21.606666666666669</c:v>
                </c:pt>
                <c:pt idx="29">
                  <c:v>21.856999999999999</c:v>
                </c:pt>
                <c:pt idx="30">
                  <c:v>22.23266666666667</c:v>
                </c:pt>
                <c:pt idx="31">
                  <c:v>22.399000000000001</c:v>
                </c:pt>
                <c:pt idx="32">
                  <c:v>22.42</c:v>
                </c:pt>
                <c:pt idx="33">
                  <c:v>22.670333333333332</c:v>
                </c:pt>
                <c:pt idx="34">
                  <c:v>22.837000000000003</c:v>
                </c:pt>
                <c:pt idx="35">
                  <c:v>23.295666666666666</c:v>
                </c:pt>
                <c:pt idx="36">
                  <c:v>23.066333333333333</c:v>
                </c:pt>
                <c:pt idx="37">
                  <c:v>23.316666666666666</c:v>
                </c:pt>
                <c:pt idx="38">
                  <c:v>23.504000000000001</c:v>
                </c:pt>
                <c:pt idx="39">
                  <c:v>23.566666666666666</c:v>
                </c:pt>
                <c:pt idx="40">
                  <c:v>23.629000000000001</c:v>
                </c:pt>
                <c:pt idx="41">
                  <c:v>23.712333333333333</c:v>
                </c:pt>
                <c:pt idx="42">
                  <c:v>23.941666666666666</c:v>
                </c:pt>
                <c:pt idx="43">
                  <c:v>24.275333333333332</c:v>
                </c:pt>
                <c:pt idx="44">
                  <c:v>24.337666666666667</c:v>
                </c:pt>
                <c:pt idx="45">
                  <c:v>24.879333333333335</c:v>
                </c:pt>
                <c:pt idx="46">
                  <c:v>25.191999999999997</c:v>
                </c:pt>
                <c:pt idx="47">
                  <c:v>25.337666666666667</c:v>
                </c:pt>
                <c:pt idx="48">
                  <c:v>25.254666666666665</c:v>
                </c:pt>
                <c:pt idx="49">
                  <c:v>25.504333333333335</c:v>
                </c:pt>
                <c:pt idx="50">
                  <c:v>25.941999999999997</c:v>
                </c:pt>
                <c:pt idx="51">
                  <c:v>25.921000000000003</c:v>
                </c:pt>
                <c:pt idx="52">
                  <c:v>26.171333333333333</c:v>
                </c:pt>
                <c:pt idx="53">
                  <c:v>26.629333333333335</c:v>
                </c:pt>
                <c:pt idx="54">
                  <c:v>27.108333333333334</c:v>
                </c:pt>
                <c:pt idx="55">
                  <c:v>27.441333333333333</c:v>
                </c:pt>
                <c:pt idx="56">
                  <c:v>27.483000000000001</c:v>
                </c:pt>
                <c:pt idx="57">
                  <c:v>27.712333333333333</c:v>
                </c:pt>
                <c:pt idx="58">
                  <c:v>27.316666666666663</c:v>
                </c:pt>
                <c:pt idx="59">
                  <c:v>27.108000000000001</c:v>
                </c:pt>
                <c:pt idx="60">
                  <c:v>27.712</c:v>
                </c:pt>
                <c:pt idx="61">
                  <c:v>28.128666666666664</c:v>
                </c:pt>
                <c:pt idx="62">
                  <c:v>28.045333333333332</c:v>
                </c:pt>
                <c:pt idx="63">
                  <c:v>27.899333333333335</c:v>
                </c:pt>
                <c:pt idx="64">
                  <c:v>27.941000000000003</c:v>
                </c:pt>
                <c:pt idx="65">
                  <c:v>28.170333333333332</c:v>
                </c:pt>
                <c:pt idx="66">
                  <c:v>28.628</c:v>
                </c:pt>
                <c:pt idx="67">
                  <c:v>29.315000000000001</c:v>
                </c:pt>
                <c:pt idx="68">
                  <c:v>29.523</c:v>
                </c:pt>
                <c:pt idx="69">
                  <c:v>29.564666666666668</c:v>
                </c:pt>
                <c:pt idx="70">
                  <c:v>29.439666666666668</c:v>
                </c:pt>
                <c:pt idx="71">
                  <c:v>29.709999999999997</c:v>
                </c:pt>
                <c:pt idx="72">
                  <c:v>30.022000000000002</c:v>
                </c:pt>
                <c:pt idx="73">
                  <c:v>30.459333333333333</c:v>
                </c:pt>
                <c:pt idx="74">
                  <c:v>30.917000000000002</c:v>
                </c:pt>
                <c:pt idx="75">
                  <c:v>31.103999999999999</c:v>
                </c:pt>
                <c:pt idx="76">
                  <c:v>31.124666666666666</c:v>
                </c:pt>
                <c:pt idx="77">
                  <c:v>31.603333333333335</c:v>
                </c:pt>
                <c:pt idx="78">
                  <c:v>31.956999999999997</c:v>
                </c:pt>
                <c:pt idx="79">
                  <c:v>32.330999999999996</c:v>
                </c:pt>
                <c:pt idx="80">
                  <c:v>32.351666666666667</c:v>
                </c:pt>
                <c:pt idx="81">
                  <c:v>32.726333333333336</c:v>
                </c:pt>
                <c:pt idx="82">
                  <c:v>32.31033333333334</c:v>
                </c:pt>
                <c:pt idx="83">
                  <c:v>32.289666666666669</c:v>
                </c:pt>
                <c:pt idx="84">
                  <c:v>32.477000000000004</c:v>
                </c:pt>
                <c:pt idx="85">
                  <c:v>31.915333333333333</c:v>
                </c:pt>
                <c:pt idx="86">
                  <c:v>31.520333333333337</c:v>
                </c:pt>
                <c:pt idx="87">
                  <c:v>31.790666666666667</c:v>
                </c:pt>
                <c:pt idx="88">
                  <c:v>31.603333333333335</c:v>
                </c:pt>
                <c:pt idx="89">
                  <c:v>31.602999999999998</c:v>
                </c:pt>
                <c:pt idx="90">
                  <c:v>31.291666666666668</c:v>
                </c:pt>
                <c:pt idx="91">
                  <c:v>31.062666666666669</c:v>
                </c:pt>
                <c:pt idx="92">
                  <c:v>30.937666666666662</c:v>
                </c:pt>
                <c:pt idx="93">
                  <c:v>31.228333333333335</c:v>
                </c:pt>
                <c:pt idx="94">
                  <c:v>31.207666666666668</c:v>
                </c:pt>
                <c:pt idx="95">
                  <c:v>31.706999999999997</c:v>
                </c:pt>
                <c:pt idx="96">
                  <c:v>31.686333333333334</c:v>
                </c:pt>
                <c:pt idx="97">
                  <c:v>31.748666666666669</c:v>
                </c:pt>
                <c:pt idx="98">
                  <c:v>32.497333333333337</c:v>
                </c:pt>
                <c:pt idx="99">
                  <c:v>32.455999999999996</c:v>
                </c:pt>
                <c:pt idx="100">
                  <c:v>32.351666666666667</c:v>
                </c:pt>
                <c:pt idx="101">
                  <c:v>32.476666666666667</c:v>
                </c:pt>
                <c:pt idx="102">
                  <c:v>32.622</c:v>
                </c:pt>
                <c:pt idx="103">
                  <c:v>32.518000000000001</c:v>
                </c:pt>
                <c:pt idx="104">
                  <c:v>32.018999999999998</c:v>
                </c:pt>
                <c:pt idx="105">
                  <c:v>31.685999999999996</c:v>
                </c:pt>
                <c:pt idx="106">
                  <c:v>31.623666666666669</c:v>
                </c:pt>
                <c:pt idx="107">
                  <c:v>31.29066666666667</c:v>
                </c:pt>
                <c:pt idx="108">
                  <c:v>30.791666666666668</c:v>
                </c:pt>
                <c:pt idx="109">
                  <c:v>30.854333333333333</c:v>
                </c:pt>
                <c:pt idx="110">
                  <c:v>30.791666666666668</c:v>
                </c:pt>
                <c:pt idx="111">
                  <c:v>30.832999999999998</c:v>
                </c:pt>
                <c:pt idx="112">
                  <c:v>31.123999999999999</c:v>
                </c:pt>
                <c:pt idx="113">
                  <c:v>31.311333333333334</c:v>
                </c:pt>
                <c:pt idx="114">
                  <c:v>31.332333333333334</c:v>
                </c:pt>
                <c:pt idx="115">
                  <c:v>30.957999999999998</c:v>
                </c:pt>
                <c:pt idx="116">
                  <c:v>30.999666666666666</c:v>
                </c:pt>
                <c:pt idx="117">
                  <c:v>30.874333333333329</c:v>
                </c:pt>
                <c:pt idx="118">
                  <c:v>31.165666666666667</c:v>
                </c:pt>
                <c:pt idx="119">
                  <c:v>31.019666666666666</c:v>
                </c:pt>
                <c:pt idx="120">
                  <c:v>30.37533333333333</c:v>
                </c:pt>
                <c:pt idx="121">
                  <c:v>29.480999999999998</c:v>
                </c:pt>
                <c:pt idx="122">
                  <c:v>27.920333333333335</c:v>
                </c:pt>
                <c:pt idx="123">
                  <c:v>26.775000000000002</c:v>
                </c:pt>
                <c:pt idx="124">
                  <c:v>25.921000000000003</c:v>
                </c:pt>
                <c:pt idx="125">
                  <c:v>25.400333333333332</c:v>
                </c:pt>
                <c:pt idx="126">
                  <c:v>25.400333333333332</c:v>
                </c:pt>
                <c:pt idx="127">
                  <c:v>24.879666666666665</c:v>
                </c:pt>
                <c:pt idx="128">
                  <c:v>24.233666666666664</c:v>
                </c:pt>
                <c:pt idx="129">
                  <c:v>23.587333333333333</c:v>
                </c:pt>
                <c:pt idx="130">
                  <c:v>22.879000000000001</c:v>
                </c:pt>
                <c:pt idx="131">
                  <c:v>21.919666666666668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0B-8B41-3D24F60F00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'dap1'!$S$223:$S$354</c:f>
              <c:numCache>
                <c:formatCode>General</c:formatCode>
                <c:ptCount val="132"/>
                <c:pt idx="0">
                  <c:v>10.621333333333334</c:v>
                </c:pt>
                <c:pt idx="1">
                  <c:v>10.495666666666667</c:v>
                </c:pt>
                <c:pt idx="2">
                  <c:v>10.433</c:v>
                </c:pt>
                <c:pt idx="3">
                  <c:v>10.349666666666666</c:v>
                </c:pt>
                <c:pt idx="4">
                  <c:v>10.286666666666667</c:v>
                </c:pt>
                <c:pt idx="5">
                  <c:v>10.244666666666667</c:v>
                </c:pt>
                <c:pt idx="6">
                  <c:v>10.265666666666668</c:v>
                </c:pt>
                <c:pt idx="7">
                  <c:v>10.349333333333334</c:v>
                </c:pt>
                <c:pt idx="8">
                  <c:v>10.893333333333333</c:v>
                </c:pt>
                <c:pt idx="9">
                  <c:v>11.813333333333333</c:v>
                </c:pt>
                <c:pt idx="10">
                  <c:v>12.670666666666667</c:v>
                </c:pt>
                <c:pt idx="11">
                  <c:v>13.464999999999998</c:v>
                </c:pt>
                <c:pt idx="12">
                  <c:v>14.279666666666666</c:v>
                </c:pt>
                <c:pt idx="13">
                  <c:v>14.948</c:v>
                </c:pt>
                <c:pt idx="14">
                  <c:v>15.533000000000001</c:v>
                </c:pt>
                <c:pt idx="15">
                  <c:v>15.992333333333335</c:v>
                </c:pt>
                <c:pt idx="16">
                  <c:v>16.535333333333334</c:v>
                </c:pt>
                <c:pt idx="17">
                  <c:v>17.161333333333332</c:v>
                </c:pt>
                <c:pt idx="18">
                  <c:v>17.724999999999998</c:v>
                </c:pt>
                <c:pt idx="19">
                  <c:v>18.142333333333333</c:v>
                </c:pt>
                <c:pt idx="20">
                  <c:v>18.622666666666667</c:v>
                </c:pt>
                <c:pt idx="21">
                  <c:v>19.394666666666669</c:v>
                </c:pt>
                <c:pt idx="22">
                  <c:v>19.791</c:v>
                </c:pt>
                <c:pt idx="23">
                  <c:v>20.375</c:v>
                </c:pt>
                <c:pt idx="24">
                  <c:v>20.833666666666669</c:v>
                </c:pt>
                <c:pt idx="25">
                  <c:v>21.271666666666665</c:v>
                </c:pt>
                <c:pt idx="26">
                  <c:v>21.667666666666666</c:v>
                </c:pt>
                <c:pt idx="27">
                  <c:v>22.105666666666668</c:v>
                </c:pt>
                <c:pt idx="28">
                  <c:v>22.397333333333336</c:v>
                </c:pt>
                <c:pt idx="29">
                  <c:v>22.605999999999998</c:v>
                </c:pt>
                <c:pt idx="30">
                  <c:v>22.731333333333335</c:v>
                </c:pt>
                <c:pt idx="31">
                  <c:v>22.814666666666668</c:v>
                </c:pt>
                <c:pt idx="32">
                  <c:v>22.689666666666668</c:v>
                </c:pt>
                <c:pt idx="33">
                  <c:v>22.710666666666668</c:v>
                </c:pt>
                <c:pt idx="34">
                  <c:v>22.877666666666666</c:v>
                </c:pt>
                <c:pt idx="35">
                  <c:v>23.128</c:v>
                </c:pt>
                <c:pt idx="36">
                  <c:v>22.89833333333333</c:v>
                </c:pt>
                <c:pt idx="37">
                  <c:v>22.898666666666667</c:v>
                </c:pt>
                <c:pt idx="38">
                  <c:v>22.898666666666667</c:v>
                </c:pt>
                <c:pt idx="39">
                  <c:v>22.940666666666669</c:v>
                </c:pt>
                <c:pt idx="40">
                  <c:v>23.003</c:v>
                </c:pt>
                <c:pt idx="41">
                  <c:v>23.190666666666669</c:v>
                </c:pt>
                <c:pt idx="42">
                  <c:v>23.440666666666669</c:v>
                </c:pt>
                <c:pt idx="43">
                  <c:v>23.795000000000002</c:v>
                </c:pt>
                <c:pt idx="44">
                  <c:v>23.858000000000001</c:v>
                </c:pt>
                <c:pt idx="45">
                  <c:v>24.087</c:v>
                </c:pt>
                <c:pt idx="46">
                  <c:v>24.212</c:v>
                </c:pt>
                <c:pt idx="47">
                  <c:v>24.316333333333333</c:v>
                </c:pt>
                <c:pt idx="48">
                  <c:v>24.399666666666665</c:v>
                </c:pt>
                <c:pt idx="49">
                  <c:v>24.712</c:v>
                </c:pt>
                <c:pt idx="50">
                  <c:v>25.191333333333333</c:v>
                </c:pt>
                <c:pt idx="51">
                  <c:v>25.483000000000001</c:v>
                </c:pt>
                <c:pt idx="52">
                  <c:v>25.837</c:v>
                </c:pt>
                <c:pt idx="53">
                  <c:v>26.065999999999999</c:v>
                </c:pt>
                <c:pt idx="54">
                  <c:v>26.295333333333332</c:v>
                </c:pt>
                <c:pt idx="55">
                  <c:v>26.440999999999999</c:v>
                </c:pt>
                <c:pt idx="56">
                  <c:v>26.441333333333333</c:v>
                </c:pt>
                <c:pt idx="57">
                  <c:v>26.524666666666665</c:v>
                </c:pt>
                <c:pt idx="58">
                  <c:v>26.441333333333333</c:v>
                </c:pt>
                <c:pt idx="59">
                  <c:v>26.62833333333333</c:v>
                </c:pt>
                <c:pt idx="60">
                  <c:v>27.149000000000001</c:v>
                </c:pt>
                <c:pt idx="61">
                  <c:v>27.565333333333331</c:v>
                </c:pt>
                <c:pt idx="62">
                  <c:v>27.711000000000002</c:v>
                </c:pt>
                <c:pt idx="63">
                  <c:v>27.773666666666667</c:v>
                </c:pt>
                <c:pt idx="64">
                  <c:v>27.940666666666669</c:v>
                </c:pt>
                <c:pt idx="65">
                  <c:v>28.190333333333331</c:v>
                </c:pt>
                <c:pt idx="66">
                  <c:v>28.502666666666666</c:v>
                </c:pt>
                <c:pt idx="67">
                  <c:v>29.043666666666667</c:v>
                </c:pt>
                <c:pt idx="68">
                  <c:v>29.439000000000004</c:v>
                </c:pt>
                <c:pt idx="69">
                  <c:v>29.647333333333336</c:v>
                </c:pt>
                <c:pt idx="70">
                  <c:v>29.917333333333332</c:v>
                </c:pt>
                <c:pt idx="71">
                  <c:v>30.437999999999999</c:v>
                </c:pt>
                <c:pt idx="72">
                  <c:v>30.916</c:v>
                </c:pt>
                <c:pt idx="73">
                  <c:v>31.227999999999998</c:v>
                </c:pt>
                <c:pt idx="74">
                  <c:v>31.540333333333333</c:v>
                </c:pt>
                <c:pt idx="75">
                  <c:v>31.810666666666663</c:v>
                </c:pt>
                <c:pt idx="76">
                  <c:v>31.935333333333336</c:v>
                </c:pt>
                <c:pt idx="77">
                  <c:v>32.164333333333332</c:v>
                </c:pt>
                <c:pt idx="78">
                  <c:v>32.538000000000004</c:v>
                </c:pt>
                <c:pt idx="79">
                  <c:v>32.559333333333335</c:v>
                </c:pt>
                <c:pt idx="80">
                  <c:v>32.434333333333335</c:v>
                </c:pt>
                <c:pt idx="81">
                  <c:v>32.476333333333329</c:v>
                </c:pt>
                <c:pt idx="82">
                  <c:v>32.143333333333338</c:v>
                </c:pt>
                <c:pt idx="83">
                  <c:v>31.873000000000001</c:v>
                </c:pt>
                <c:pt idx="84">
                  <c:v>31.727333333333334</c:v>
                </c:pt>
                <c:pt idx="85">
                  <c:v>31.228333333333335</c:v>
                </c:pt>
                <c:pt idx="86">
                  <c:v>30.874666666666666</c:v>
                </c:pt>
                <c:pt idx="87">
                  <c:v>30.895666666666671</c:v>
                </c:pt>
                <c:pt idx="88">
                  <c:v>30.937000000000001</c:v>
                </c:pt>
                <c:pt idx="89">
                  <c:v>31.395</c:v>
                </c:pt>
                <c:pt idx="90">
                  <c:v>31.831333333333333</c:v>
                </c:pt>
                <c:pt idx="91">
                  <c:v>32.102000000000004</c:v>
                </c:pt>
                <c:pt idx="92">
                  <c:v>32.143333333333338</c:v>
                </c:pt>
                <c:pt idx="93">
                  <c:v>32.24733333333333</c:v>
                </c:pt>
                <c:pt idx="94">
                  <c:v>32.538333333333334</c:v>
                </c:pt>
                <c:pt idx="95">
                  <c:v>32.871000000000002</c:v>
                </c:pt>
                <c:pt idx="96">
                  <c:v>32.580000000000005</c:v>
                </c:pt>
                <c:pt idx="97">
                  <c:v>32.372</c:v>
                </c:pt>
                <c:pt idx="98">
                  <c:v>32.746333333333332</c:v>
                </c:pt>
                <c:pt idx="99">
                  <c:v>32.704666666666668</c:v>
                </c:pt>
                <c:pt idx="100">
                  <c:v>32.497</c:v>
                </c:pt>
                <c:pt idx="101">
                  <c:v>32.62166666666667</c:v>
                </c:pt>
                <c:pt idx="102">
                  <c:v>32.829666666666661</c:v>
                </c:pt>
                <c:pt idx="103">
                  <c:v>32.974999999999994</c:v>
                </c:pt>
                <c:pt idx="104">
                  <c:v>32.912333333333329</c:v>
                </c:pt>
                <c:pt idx="105">
                  <c:v>32.746333333333332</c:v>
                </c:pt>
                <c:pt idx="106">
                  <c:v>32.954000000000001</c:v>
                </c:pt>
                <c:pt idx="107">
                  <c:v>33.099666666666664</c:v>
                </c:pt>
                <c:pt idx="108">
                  <c:v>32.829333333333331</c:v>
                </c:pt>
                <c:pt idx="109">
                  <c:v>33.224000000000004</c:v>
                </c:pt>
                <c:pt idx="110">
                  <c:v>33.18266666666667</c:v>
                </c:pt>
                <c:pt idx="111">
                  <c:v>33.058</c:v>
                </c:pt>
                <c:pt idx="112">
                  <c:v>33.224333333333334</c:v>
                </c:pt>
                <c:pt idx="113">
                  <c:v>33.452666666666666</c:v>
                </c:pt>
                <c:pt idx="114">
                  <c:v>33.431999999999995</c:v>
                </c:pt>
                <c:pt idx="115">
                  <c:v>33.099333333333334</c:v>
                </c:pt>
                <c:pt idx="116">
                  <c:v>33.18266666666667</c:v>
                </c:pt>
                <c:pt idx="117">
                  <c:v>33.099333333333334</c:v>
                </c:pt>
                <c:pt idx="118">
                  <c:v>33.348999999999997</c:v>
                </c:pt>
                <c:pt idx="119">
                  <c:v>33.307333333333339</c:v>
                </c:pt>
                <c:pt idx="120">
                  <c:v>32.829333333333331</c:v>
                </c:pt>
                <c:pt idx="121">
                  <c:v>32.205666666666666</c:v>
                </c:pt>
                <c:pt idx="122">
                  <c:v>30.937333333333331</c:v>
                </c:pt>
                <c:pt idx="123">
                  <c:v>29.584666666666664</c:v>
                </c:pt>
                <c:pt idx="124">
                  <c:v>28.419333333333331</c:v>
                </c:pt>
                <c:pt idx="125">
                  <c:v>27.524000000000001</c:v>
                </c:pt>
                <c:pt idx="126">
                  <c:v>27.191000000000003</c:v>
                </c:pt>
                <c:pt idx="127">
                  <c:v>26.628333333333334</c:v>
                </c:pt>
                <c:pt idx="128">
                  <c:v>25.899666666666665</c:v>
                </c:pt>
                <c:pt idx="129">
                  <c:v>25.212333333333333</c:v>
                </c:pt>
                <c:pt idx="130">
                  <c:v>24.482666666666663</c:v>
                </c:pt>
                <c:pt idx="131">
                  <c:v>23.649333333333335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A-4A4A-A2C3-0EFF2996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'dap1'!$I$355:$I$395</c:f>
              <c:numCache>
                <c:formatCode>h:mm:ss\ AM/PM</c:formatCode>
                <c:ptCount val="41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  <c:pt idx="13">
                  <c:v>0.33680555555555552</c:v>
                </c:pt>
                <c:pt idx="14">
                  <c:v>0.34027777777777779</c:v>
                </c:pt>
                <c:pt idx="15">
                  <c:v>0.34374999999999994</c:v>
                </c:pt>
                <c:pt idx="16">
                  <c:v>0.34722222222222221</c:v>
                </c:pt>
                <c:pt idx="17">
                  <c:v>0.35069444444444442</c:v>
                </c:pt>
                <c:pt idx="18">
                  <c:v>0.35416666666666663</c:v>
                </c:pt>
                <c:pt idx="19">
                  <c:v>0.35763888888888884</c:v>
                </c:pt>
                <c:pt idx="20">
                  <c:v>0.3611111111111111</c:v>
                </c:pt>
                <c:pt idx="21">
                  <c:v>0.36458333333333326</c:v>
                </c:pt>
                <c:pt idx="22">
                  <c:v>0.36805555555555552</c:v>
                </c:pt>
                <c:pt idx="23">
                  <c:v>0.37152777777777779</c:v>
                </c:pt>
                <c:pt idx="24">
                  <c:v>0.37499999999999994</c:v>
                </c:pt>
                <c:pt idx="25">
                  <c:v>0.37847222222222221</c:v>
                </c:pt>
                <c:pt idx="26">
                  <c:v>0.38194444444444442</c:v>
                </c:pt>
                <c:pt idx="27">
                  <c:v>0.38541666666666663</c:v>
                </c:pt>
                <c:pt idx="28">
                  <c:v>0.38888888888888884</c:v>
                </c:pt>
                <c:pt idx="29">
                  <c:v>0.3923611111111111</c:v>
                </c:pt>
                <c:pt idx="30">
                  <c:v>0.39583333333333326</c:v>
                </c:pt>
                <c:pt idx="31">
                  <c:v>0.39930555555555552</c:v>
                </c:pt>
                <c:pt idx="32">
                  <c:v>0.40277777777777779</c:v>
                </c:pt>
                <c:pt idx="33">
                  <c:v>0.40624999999999994</c:v>
                </c:pt>
                <c:pt idx="34">
                  <c:v>0.40972222222222221</c:v>
                </c:pt>
                <c:pt idx="35">
                  <c:v>0.41319444444444442</c:v>
                </c:pt>
                <c:pt idx="36">
                  <c:v>0.41666666666666663</c:v>
                </c:pt>
                <c:pt idx="37">
                  <c:v>0.42013888888888884</c:v>
                </c:pt>
                <c:pt idx="38">
                  <c:v>0.4236111111111111</c:v>
                </c:pt>
                <c:pt idx="39">
                  <c:v>0.42708333333333326</c:v>
                </c:pt>
                <c:pt idx="40">
                  <c:v>0.43055555555555552</c:v>
                </c:pt>
              </c:numCache>
            </c:numRef>
          </c:cat>
          <c:val>
            <c:numRef>
              <c:f>'dap1'!$Q$355:$Q$395</c:f>
              <c:numCache>
                <c:formatCode>General</c:formatCode>
                <c:ptCount val="41"/>
                <c:pt idx="0">
                  <c:v>9.2853333333333321</c:v>
                </c:pt>
                <c:pt idx="1">
                  <c:v>9.3063333333333329</c:v>
                </c:pt>
                <c:pt idx="2">
                  <c:v>9.3063333333333329</c:v>
                </c:pt>
                <c:pt idx="3">
                  <c:v>9.4323333333333341</c:v>
                </c:pt>
                <c:pt idx="4">
                  <c:v>9.620333333333333</c:v>
                </c:pt>
                <c:pt idx="5">
                  <c:v>9.7876666666666665</c:v>
                </c:pt>
                <c:pt idx="6">
                  <c:v>9.9756666666666671</c:v>
                </c:pt>
                <c:pt idx="7">
                  <c:v>10.310666666666666</c:v>
                </c:pt>
                <c:pt idx="8">
                  <c:v>10.749000000000001</c:v>
                </c:pt>
                <c:pt idx="9">
                  <c:v>11.794666666666666</c:v>
                </c:pt>
                <c:pt idx="10">
                  <c:v>12.776666666666666</c:v>
                </c:pt>
                <c:pt idx="11">
                  <c:v>13.487</c:v>
                </c:pt>
                <c:pt idx="12">
                  <c:v>13.257333333333333</c:v>
                </c:pt>
                <c:pt idx="13">
                  <c:v>12.839333333333334</c:v>
                </c:pt>
                <c:pt idx="14">
                  <c:v>13.800666666666666</c:v>
                </c:pt>
                <c:pt idx="15">
                  <c:v>15.325666666666665</c:v>
                </c:pt>
                <c:pt idx="16">
                  <c:v>15.701333333333332</c:v>
                </c:pt>
                <c:pt idx="17">
                  <c:v>16.181666666666668</c:v>
                </c:pt>
                <c:pt idx="18">
                  <c:v>17.684666666666669</c:v>
                </c:pt>
                <c:pt idx="19">
                  <c:v>18.373666666666669</c:v>
                </c:pt>
                <c:pt idx="20">
                  <c:v>18.185666666666666</c:v>
                </c:pt>
                <c:pt idx="21">
                  <c:v>18.185666666666666</c:v>
                </c:pt>
                <c:pt idx="22">
                  <c:v>19.332999999999998</c:v>
                </c:pt>
                <c:pt idx="23">
                  <c:v>20.292666666666666</c:v>
                </c:pt>
                <c:pt idx="24">
                  <c:v>20.959999999999997</c:v>
                </c:pt>
                <c:pt idx="25">
                  <c:v>21.189666666666668</c:v>
                </c:pt>
                <c:pt idx="26">
                  <c:v>21.752666666666666</c:v>
                </c:pt>
                <c:pt idx="27">
                  <c:v>22.231999999999999</c:v>
                </c:pt>
                <c:pt idx="28">
                  <c:v>23.795666666666666</c:v>
                </c:pt>
                <c:pt idx="29">
                  <c:v>24.921000000000003</c:v>
                </c:pt>
                <c:pt idx="30">
                  <c:v>25.170999999999996</c:v>
                </c:pt>
                <c:pt idx="31">
                  <c:v>24.546000000000003</c:v>
                </c:pt>
                <c:pt idx="32">
                  <c:v>25.066999999999997</c:v>
                </c:pt>
                <c:pt idx="33">
                  <c:v>26.524999999999995</c:v>
                </c:pt>
                <c:pt idx="34">
                  <c:v>26.837666666666667</c:v>
                </c:pt>
                <c:pt idx="35">
                  <c:v>27.024666666666665</c:v>
                </c:pt>
                <c:pt idx="36">
                  <c:v>27.316333333333333</c:v>
                </c:pt>
                <c:pt idx="37">
                  <c:v>27.398666666666667</c:v>
                </c:pt>
                <c:pt idx="38">
                  <c:v>27.772999999999996</c:v>
                </c:pt>
                <c:pt idx="39">
                  <c:v>27.481666666666666</c:v>
                </c:pt>
                <c:pt idx="40">
                  <c:v>27.086333333333332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6-4202-AD32-DA472113FF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'dap1'!$S$355:$S$395</c:f>
              <c:numCache>
                <c:formatCode>General</c:formatCode>
                <c:ptCount val="41"/>
                <c:pt idx="0">
                  <c:v>9.4079999999999995</c:v>
                </c:pt>
                <c:pt idx="1">
                  <c:v>9.3870000000000005</c:v>
                </c:pt>
                <c:pt idx="2">
                  <c:v>9.3870000000000005</c:v>
                </c:pt>
                <c:pt idx="3">
                  <c:v>9.4079999999999995</c:v>
                </c:pt>
                <c:pt idx="4">
                  <c:v>9.5129999999999999</c:v>
                </c:pt>
                <c:pt idx="5">
                  <c:v>9.6169999999999991</c:v>
                </c:pt>
                <c:pt idx="6">
                  <c:v>9.7640000000000011</c:v>
                </c:pt>
                <c:pt idx="7">
                  <c:v>9.952</c:v>
                </c:pt>
                <c:pt idx="8">
                  <c:v>10.266</c:v>
                </c:pt>
                <c:pt idx="9">
                  <c:v>10.956000000000001</c:v>
                </c:pt>
                <c:pt idx="10">
                  <c:v>11.750999999999999</c:v>
                </c:pt>
                <c:pt idx="11">
                  <c:v>12.461666666666666</c:v>
                </c:pt>
                <c:pt idx="12">
                  <c:v>12.754</c:v>
                </c:pt>
                <c:pt idx="13">
                  <c:v>12.775</c:v>
                </c:pt>
                <c:pt idx="14">
                  <c:v>13.423000000000002</c:v>
                </c:pt>
                <c:pt idx="15">
                  <c:v>14.446666666666667</c:v>
                </c:pt>
                <c:pt idx="16">
                  <c:v>15.073666666666666</c:v>
                </c:pt>
                <c:pt idx="17">
                  <c:v>15.824999999999998</c:v>
                </c:pt>
                <c:pt idx="18">
                  <c:v>17.119333333333334</c:v>
                </c:pt>
                <c:pt idx="19">
                  <c:v>17.995999999999999</c:v>
                </c:pt>
                <c:pt idx="20">
                  <c:v>18.350666666666665</c:v>
                </c:pt>
                <c:pt idx="21">
                  <c:v>18.684666666666669</c:v>
                </c:pt>
                <c:pt idx="22">
                  <c:v>19.540333333333333</c:v>
                </c:pt>
                <c:pt idx="23">
                  <c:v>20.562000000000001</c:v>
                </c:pt>
                <c:pt idx="24">
                  <c:v>21.520666666666667</c:v>
                </c:pt>
                <c:pt idx="25">
                  <c:v>22.167333333333332</c:v>
                </c:pt>
                <c:pt idx="26">
                  <c:v>22.854666666666663</c:v>
                </c:pt>
                <c:pt idx="27">
                  <c:v>23.542333333333335</c:v>
                </c:pt>
                <c:pt idx="28">
                  <c:v>24.749333333333336</c:v>
                </c:pt>
                <c:pt idx="29">
                  <c:v>25.810999999999996</c:v>
                </c:pt>
                <c:pt idx="30">
                  <c:v>26.165000000000003</c:v>
                </c:pt>
                <c:pt idx="31">
                  <c:v>26.041333333333331</c:v>
                </c:pt>
                <c:pt idx="32">
                  <c:v>26.540666666666667</c:v>
                </c:pt>
                <c:pt idx="33">
                  <c:v>27.227666666666668</c:v>
                </c:pt>
                <c:pt idx="34">
                  <c:v>27.644000000000002</c:v>
                </c:pt>
                <c:pt idx="35">
                  <c:v>27.561666666666667</c:v>
                </c:pt>
                <c:pt idx="36">
                  <c:v>27.375</c:v>
                </c:pt>
                <c:pt idx="37">
                  <c:v>27.209000000000003</c:v>
                </c:pt>
                <c:pt idx="38">
                  <c:v>27.147000000000002</c:v>
                </c:pt>
                <c:pt idx="39">
                  <c:v>27.147000000000002</c:v>
                </c:pt>
                <c:pt idx="40">
                  <c:v>26.626666666666665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B-4AB3-9A85-B8A8D1F5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'dap2'!$I$2:$I$22</c:f>
              <c:numCache>
                <c:formatCode>h:mm:ss\ AM/PM</c:formatCode>
                <c:ptCount val="21"/>
                <c:pt idx="0">
                  <c:v>0.67708333333333337</c:v>
                </c:pt>
                <c:pt idx="1">
                  <c:v>0.68055555555555558</c:v>
                </c:pt>
                <c:pt idx="2">
                  <c:v>0.68402777777777779</c:v>
                </c:pt>
                <c:pt idx="3">
                  <c:v>0.68750000000000011</c:v>
                </c:pt>
                <c:pt idx="4">
                  <c:v>0.69097222222222221</c:v>
                </c:pt>
                <c:pt idx="5">
                  <c:v>0.69444444444444442</c:v>
                </c:pt>
                <c:pt idx="6">
                  <c:v>0.69791666666666674</c:v>
                </c:pt>
                <c:pt idx="7">
                  <c:v>0.70138888888888895</c:v>
                </c:pt>
                <c:pt idx="8">
                  <c:v>0.70486111111111105</c:v>
                </c:pt>
                <c:pt idx="9">
                  <c:v>0.70833333333333337</c:v>
                </c:pt>
                <c:pt idx="10">
                  <c:v>0.71180555555555558</c:v>
                </c:pt>
                <c:pt idx="11">
                  <c:v>0.71527777777777779</c:v>
                </c:pt>
                <c:pt idx="12">
                  <c:v>0.71875000000000011</c:v>
                </c:pt>
                <c:pt idx="13">
                  <c:v>0.72222222222222221</c:v>
                </c:pt>
                <c:pt idx="14">
                  <c:v>0.72569444444444442</c:v>
                </c:pt>
                <c:pt idx="15">
                  <c:v>0.72916666666666674</c:v>
                </c:pt>
                <c:pt idx="16">
                  <c:v>0.73263888888888895</c:v>
                </c:pt>
                <c:pt idx="17">
                  <c:v>0.73611111111111105</c:v>
                </c:pt>
                <c:pt idx="18">
                  <c:v>0.73958333333333337</c:v>
                </c:pt>
                <c:pt idx="19">
                  <c:v>0.74305555555555558</c:v>
                </c:pt>
                <c:pt idx="20">
                  <c:v>0.74652777777777779</c:v>
                </c:pt>
              </c:numCache>
            </c:numRef>
          </c:cat>
          <c:val>
            <c:numRef>
              <c:f>'dap2'!$Q$2:$Q$22</c:f>
              <c:numCache>
                <c:formatCode>General</c:formatCode>
                <c:ptCount val="21"/>
                <c:pt idx="0">
                  <c:v>40.856333333333332</c:v>
                </c:pt>
                <c:pt idx="1">
                  <c:v>41.250333333333337</c:v>
                </c:pt>
                <c:pt idx="2">
                  <c:v>40.93933333333333</c:v>
                </c:pt>
                <c:pt idx="3">
                  <c:v>41.146666666666668</c:v>
                </c:pt>
                <c:pt idx="4">
                  <c:v>40.81466666666666</c:v>
                </c:pt>
                <c:pt idx="5">
                  <c:v>39.651666666666664</c:v>
                </c:pt>
                <c:pt idx="6">
                  <c:v>38.489666666666665</c:v>
                </c:pt>
                <c:pt idx="7">
                  <c:v>37.471333333333334</c:v>
                </c:pt>
                <c:pt idx="8">
                  <c:v>37.388666666666666</c:v>
                </c:pt>
                <c:pt idx="9">
                  <c:v>36.765333333333338</c:v>
                </c:pt>
                <c:pt idx="10">
                  <c:v>37.804000000000002</c:v>
                </c:pt>
                <c:pt idx="11">
                  <c:v>38.613999999999997</c:v>
                </c:pt>
                <c:pt idx="12">
                  <c:v>39.548333333333332</c:v>
                </c:pt>
                <c:pt idx="13">
                  <c:v>37.741666666666667</c:v>
                </c:pt>
                <c:pt idx="14">
                  <c:v>37.866333333333337</c:v>
                </c:pt>
                <c:pt idx="15">
                  <c:v>37.159666666666659</c:v>
                </c:pt>
                <c:pt idx="16">
                  <c:v>38.157333333333334</c:v>
                </c:pt>
                <c:pt idx="17">
                  <c:v>39.29933333333333</c:v>
                </c:pt>
                <c:pt idx="18">
                  <c:v>39.673000000000002</c:v>
                </c:pt>
                <c:pt idx="19">
                  <c:v>39.755666666666663</c:v>
                </c:pt>
                <c:pt idx="20">
                  <c:v>40.129333333333335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5-44EE-9F4C-6BFAA85B68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'dap2'!$S$2:$S$22</c:f>
              <c:numCache>
                <c:formatCode>General</c:formatCode>
                <c:ptCount val="21"/>
                <c:pt idx="0">
                  <c:v>37.960666666666668</c:v>
                </c:pt>
                <c:pt idx="1">
                  <c:v>40.18</c:v>
                </c:pt>
                <c:pt idx="2">
                  <c:v>41.258000000000003</c:v>
                </c:pt>
                <c:pt idx="3">
                  <c:v>41.797000000000004</c:v>
                </c:pt>
                <c:pt idx="4">
                  <c:v>41.943000000000005</c:v>
                </c:pt>
                <c:pt idx="5">
                  <c:v>41.342333333333336</c:v>
                </c:pt>
                <c:pt idx="6">
                  <c:v>40.43033333333333</c:v>
                </c:pt>
                <c:pt idx="7">
                  <c:v>39.268999999999998</c:v>
                </c:pt>
                <c:pt idx="8">
                  <c:v>38.812333333333335</c:v>
                </c:pt>
                <c:pt idx="9">
                  <c:v>38.252000000000002</c:v>
                </c:pt>
                <c:pt idx="10">
                  <c:v>38.293333333333329</c:v>
                </c:pt>
                <c:pt idx="11">
                  <c:v>38.791333333333334</c:v>
                </c:pt>
                <c:pt idx="12">
                  <c:v>39.455333333333336</c:v>
                </c:pt>
                <c:pt idx="13">
                  <c:v>38.812666666666665</c:v>
                </c:pt>
                <c:pt idx="14">
                  <c:v>38.604333333333336</c:v>
                </c:pt>
                <c:pt idx="15">
                  <c:v>38.231000000000002</c:v>
                </c:pt>
                <c:pt idx="16">
                  <c:v>38.417666666666669</c:v>
                </c:pt>
                <c:pt idx="17">
                  <c:v>39.247333333333337</c:v>
                </c:pt>
                <c:pt idx="18">
                  <c:v>39.910666666666664</c:v>
                </c:pt>
                <c:pt idx="19">
                  <c:v>40.201333333333331</c:v>
                </c:pt>
                <c:pt idx="20">
                  <c:v>40.719000000000001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8-491F-A6B1-07B03290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'dap2'!$I$23:$I$139</c:f>
              <c:numCache>
                <c:formatCode>h:mm:ss\ AM/PM</c:formatCode>
                <c:ptCount val="117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  <c:pt idx="13">
                  <c:v>0.33680555555555552</c:v>
                </c:pt>
                <c:pt idx="14">
                  <c:v>0.34027777777777779</c:v>
                </c:pt>
                <c:pt idx="15">
                  <c:v>0.34374999999999994</c:v>
                </c:pt>
                <c:pt idx="16">
                  <c:v>0.34722222222222221</c:v>
                </c:pt>
                <c:pt idx="17">
                  <c:v>0.35069444444444442</c:v>
                </c:pt>
                <c:pt idx="18">
                  <c:v>0.35416666666666663</c:v>
                </c:pt>
                <c:pt idx="19">
                  <c:v>0.35763888888888884</c:v>
                </c:pt>
                <c:pt idx="20">
                  <c:v>0.3611111111111111</c:v>
                </c:pt>
                <c:pt idx="21">
                  <c:v>0.36458333333333326</c:v>
                </c:pt>
                <c:pt idx="22">
                  <c:v>0.36805555555555552</c:v>
                </c:pt>
                <c:pt idx="23">
                  <c:v>0.37152777777777779</c:v>
                </c:pt>
                <c:pt idx="24">
                  <c:v>0.37499999999999994</c:v>
                </c:pt>
                <c:pt idx="25">
                  <c:v>0.37847222222222221</c:v>
                </c:pt>
                <c:pt idx="26">
                  <c:v>0.38194444444444442</c:v>
                </c:pt>
                <c:pt idx="27">
                  <c:v>0.38541666666666663</c:v>
                </c:pt>
                <c:pt idx="28">
                  <c:v>0.38888888888888884</c:v>
                </c:pt>
                <c:pt idx="29">
                  <c:v>0.3923611111111111</c:v>
                </c:pt>
                <c:pt idx="30">
                  <c:v>0.39583333333333326</c:v>
                </c:pt>
                <c:pt idx="31">
                  <c:v>0.39930555555555552</c:v>
                </c:pt>
                <c:pt idx="32">
                  <c:v>0.40277777777777779</c:v>
                </c:pt>
                <c:pt idx="33">
                  <c:v>0.40624999999999994</c:v>
                </c:pt>
                <c:pt idx="34">
                  <c:v>0.40972222222222221</c:v>
                </c:pt>
                <c:pt idx="35">
                  <c:v>0.41319444444444442</c:v>
                </c:pt>
                <c:pt idx="36">
                  <c:v>0.41666666666666663</c:v>
                </c:pt>
                <c:pt idx="37">
                  <c:v>0.42013888888888884</c:v>
                </c:pt>
                <c:pt idx="38">
                  <c:v>0.4236111111111111</c:v>
                </c:pt>
                <c:pt idx="39">
                  <c:v>0.42708333333333326</c:v>
                </c:pt>
                <c:pt idx="40">
                  <c:v>0.43055555555555552</c:v>
                </c:pt>
                <c:pt idx="41">
                  <c:v>0.43402777777777779</c:v>
                </c:pt>
                <c:pt idx="42">
                  <c:v>0.43749999999999994</c:v>
                </c:pt>
                <c:pt idx="43">
                  <c:v>0.44097222222222221</c:v>
                </c:pt>
                <c:pt idx="44">
                  <c:v>0.44444444444444442</c:v>
                </c:pt>
                <c:pt idx="45">
                  <c:v>0.44791666666666663</c:v>
                </c:pt>
                <c:pt idx="46">
                  <c:v>0.45138888888888884</c:v>
                </c:pt>
                <c:pt idx="47">
                  <c:v>0.4548611111111111</c:v>
                </c:pt>
                <c:pt idx="48">
                  <c:v>0.45833333333333326</c:v>
                </c:pt>
                <c:pt idx="49">
                  <c:v>0.46180555555555552</c:v>
                </c:pt>
                <c:pt idx="50">
                  <c:v>0.46527777777777779</c:v>
                </c:pt>
                <c:pt idx="51">
                  <c:v>0.46874999999999994</c:v>
                </c:pt>
                <c:pt idx="52">
                  <c:v>0.47222222222222221</c:v>
                </c:pt>
                <c:pt idx="53">
                  <c:v>0.47569444444444442</c:v>
                </c:pt>
                <c:pt idx="54">
                  <c:v>0.47916666666666663</c:v>
                </c:pt>
                <c:pt idx="55">
                  <c:v>0.48263888888888884</c:v>
                </c:pt>
                <c:pt idx="56">
                  <c:v>0.4861111111111111</c:v>
                </c:pt>
                <c:pt idx="57">
                  <c:v>0.48958333333333326</c:v>
                </c:pt>
                <c:pt idx="58">
                  <c:v>0.49305555555555552</c:v>
                </c:pt>
                <c:pt idx="59">
                  <c:v>0.49652777777777779</c:v>
                </c:pt>
                <c:pt idx="60">
                  <c:v>0.49999999999999994</c:v>
                </c:pt>
                <c:pt idx="61">
                  <c:v>0.50347222222222221</c:v>
                </c:pt>
                <c:pt idx="62">
                  <c:v>0.50694444444444453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0.51736111111111116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0.53819444444444453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0.54861111111111116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0.56944444444444453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0.57986111111111116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0.60069444444444453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0.61111111111111116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0.63194444444444453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0.64236111111111116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0.66319444444444453</c:v>
                </c:pt>
                <c:pt idx="108">
                  <c:v>0.66666666666666674</c:v>
                </c:pt>
                <c:pt idx="109">
                  <c:v>0.67013888888888895</c:v>
                </c:pt>
                <c:pt idx="110">
                  <c:v>0.67361111111111105</c:v>
                </c:pt>
                <c:pt idx="111">
                  <c:v>0.67708333333333337</c:v>
                </c:pt>
                <c:pt idx="112">
                  <c:v>0.68055555555555558</c:v>
                </c:pt>
                <c:pt idx="113">
                  <c:v>0.68402777777777779</c:v>
                </c:pt>
                <c:pt idx="114">
                  <c:v>0.68750000000000011</c:v>
                </c:pt>
                <c:pt idx="115">
                  <c:v>0.69097222222222221</c:v>
                </c:pt>
                <c:pt idx="116">
                  <c:v>0.69444444444444442</c:v>
                </c:pt>
              </c:numCache>
            </c:numRef>
          </c:cat>
          <c:val>
            <c:numRef>
              <c:f>'dap2'!$Q$23:$Q$139</c:f>
              <c:numCache>
                <c:formatCode>General</c:formatCode>
                <c:ptCount val="117"/>
                <c:pt idx="0">
                  <c:v>20.632666666666669</c:v>
                </c:pt>
                <c:pt idx="1">
                  <c:v>21.842000000000002</c:v>
                </c:pt>
                <c:pt idx="2">
                  <c:v>23.113333333333333</c:v>
                </c:pt>
                <c:pt idx="3">
                  <c:v>24.072666666666667</c:v>
                </c:pt>
                <c:pt idx="4">
                  <c:v>25.155666666666665</c:v>
                </c:pt>
                <c:pt idx="5">
                  <c:v>25.968666666666667</c:v>
                </c:pt>
                <c:pt idx="6">
                  <c:v>26.406000000000002</c:v>
                </c:pt>
                <c:pt idx="7">
                  <c:v>26.177000000000003</c:v>
                </c:pt>
                <c:pt idx="8">
                  <c:v>26.260333333333335</c:v>
                </c:pt>
                <c:pt idx="9">
                  <c:v>26.26</c:v>
                </c:pt>
                <c:pt idx="10">
                  <c:v>26.489333333333335</c:v>
                </c:pt>
                <c:pt idx="11">
                  <c:v>27.384666666666664</c:v>
                </c:pt>
                <c:pt idx="12">
                  <c:v>28.050333333333331</c:v>
                </c:pt>
                <c:pt idx="13">
                  <c:v>28.404</c:v>
                </c:pt>
                <c:pt idx="14">
                  <c:v>28.445666666666668</c:v>
                </c:pt>
                <c:pt idx="15">
                  <c:v>28.528999999999996</c:v>
                </c:pt>
                <c:pt idx="16">
                  <c:v>29.319666666666667</c:v>
                </c:pt>
                <c:pt idx="17">
                  <c:v>29.382000000000001</c:v>
                </c:pt>
                <c:pt idx="18">
                  <c:v>29.611000000000001</c:v>
                </c:pt>
                <c:pt idx="19">
                  <c:v>29.756666666666664</c:v>
                </c:pt>
                <c:pt idx="20">
                  <c:v>30.048333333333332</c:v>
                </c:pt>
                <c:pt idx="21">
                  <c:v>29.902666666666665</c:v>
                </c:pt>
                <c:pt idx="22">
                  <c:v>30.069333333333333</c:v>
                </c:pt>
                <c:pt idx="23">
                  <c:v>30.007000000000005</c:v>
                </c:pt>
                <c:pt idx="24">
                  <c:v>29.695000000000004</c:v>
                </c:pt>
                <c:pt idx="25">
                  <c:v>30.132000000000001</c:v>
                </c:pt>
                <c:pt idx="26">
                  <c:v>30.98533333333333</c:v>
                </c:pt>
                <c:pt idx="27">
                  <c:v>30.943666666666669</c:v>
                </c:pt>
                <c:pt idx="28">
                  <c:v>30.445000000000004</c:v>
                </c:pt>
                <c:pt idx="29">
                  <c:v>30.444666666666667</c:v>
                </c:pt>
                <c:pt idx="30">
                  <c:v>30.507000000000001</c:v>
                </c:pt>
                <c:pt idx="31">
                  <c:v>30.756666666666664</c:v>
                </c:pt>
                <c:pt idx="32">
                  <c:v>30.694333333333333</c:v>
                </c:pt>
                <c:pt idx="33">
                  <c:v>30.174000000000003</c:v>
                </c:pt>
                <c:pt idx="34">
                  <c:v>30.382333333333335</c:v>
                </c:pt>
                <c:pt idx="35">
                  <c:v>31.152000000000001</c:v>
                </c:pt>
                <c:pt idx="36">
                  <c:v>31.21466666666667</c:v>
                </c:pt>
                <c:pt idx="37">
                  <c:v>31.235333333333333</c:v>
                </c:pt>
                <c:pt idx="38">
                  <c:v>31.588999999999999</c:v>
                </c:pt>
                <c:pt idx="39">
                  <c:v>32.025666666666666</c:v>
                </c:pt>
                <c:pt idx="40">
                  <c:v>32.213000000000001</c:v>
                </c:pt>
                <c:pt idx="41">
                  <c:v>32.503999999999998</c:v>
                </c:pt>
                <c:pt idx="42">
                  <c:v>32.254666666666672</c:v>
                </c:pt>
                <c:pt idx="43">
                  <c:v>32.753666666666668</c:v>
                </c:pt>
                <c:pt idx="44">
                  <c:v>33.00333333333333</c:v>
                </c:pt>
                <c:pt idx="45">
                  <c:v>32.857666666666667</c:v>
                </c:pt>
                <c:pt idx="46">
                  <c:v>33.294333333333334</c:v>
                </c:pt>
                <c:pt idx="47">
                  <c:v>33.668666666666667</c:v>
                </c:pt>
                <c:pt idx="48">
                  <c:v>34.354666666666667</c:v>
                </c:pt>
                <c:pt idx="49">
                  <c:v>35.352333333333334</c:v>
                </c:pt>
                <c:pt idx="50">
                  <c:v>35.414666666666669</c:v>
                </c:pt>
                <c:pt idx="51">
                  <c:v>34.333666666666666</c:v>
                </c:pt>
                <c:pt idx="52">
                  <c:v>33.876333333333328</c:v>
                </c:pt>
                <c:pt idx="53">
                  <c:v>34.146666666666668</c:v>
                </c:pt>
                <c:pt idx="54">
                  <c:v>35.040666666666674</c:v>
                </c:pt>
                <c:pt idx="55">
                  <c:v>35.685000000000002</c:v>
                </c:pt>
                <c:pt idx="56">
                  <c:v>35.227666666666664</c:v>
                </c:pt>
                <c:pt idx="57">
                  <c:v>35.310666666666663</c:v>
                </c:pt>
                <c:pt idx="58">
                  <c:v>35.684666666666665</c:v>
                </c:pt>
                <c:pt idx="59">
                  <c:v>36.079666666666668</c:v>
                </c:pt>
                <c:pt idx="60">
                  <c:v>35.809333333333335</c:v>
                </c:pt>
                <c:pt idx="61">
                  <c:v>35.955000000000005</c:v>
                </c:pt>
                <c:pt idx="62">
                  <c:v>36.43266666666667</c:v>
                </c:pt>
                <c:pt idx="63">
                  <c:v>36.18366666666666</c:v>
                </c:pt>
                <c:pt idx="64">
                  <c:v>34.957333333333338</c:v>
                </c:pt>
                <c:pt idx="65">
                  <c:v>34.957333333333331</c:v>
                </c:pt>
                <c:pt idx="66">
                  <c:v>35.082000000000001</c:v>
                </c:pt>
                <c:pt idx="67">
                  <c:v>36.141666666666666</c:v>
                </c:pt>
                <c:pt idx="68">
                  <c:v>36.411999999999999</c:v>
                </c:pt>
                <c:pt idx="69">
                  <c:v>35.768000000000001</c:v>
                </c:pt>
                <c:pt idx="70">
                  <c:v>36.515666666666668</c:v>
                </c:pt>
                <c:pt idx="71">
                  <c:v>36.765333333333331</c:v>
                </c:pt>
                <c:pt idx="72">
                  <c:v>37.658333333333339</c:v>
                </c:pt>
                <c:pt idx="73">
                  <c:v>37.43033333333333</c:v>
                </c:pt>
                <c:pt idx="74">
                  <c:v>36.89</c:v>
                </c:pt>
                <c:pt idx="75">
                  <c:v>36.433</c:v>
                </c:pt>
                <c:pt idx="76">
                  <c:v>36.246000000000002</c:v>
                </c:pt>
                <c:pt idx="77">
                  <c:v>35.975666666666669</c:v>
                </c:pt>
                <c:pt idx="78">
                  <c:v>36.245666666666665</c:v>
                </c:pt>
                <c:pt idx="79">
                  <c:v>37.180666666666667</c:v>
                </c:pt>
                <c:pt idx="80">
                  <c:v>38.385333333333335</c:v>
                </c:pt>
                <c:pt idx="81">
                  <c:v>38.198333333333331</c:v>
                </c:pt>
                <c:pt idx="82">
                  <c:v>38.697000000000003</c:v>
                </c:pt>
                <c:pt idx="83">
                  <c:v>38.468666666666664</c:v>
                </c:pt>
                <c:pt idx="84">
                  <c:v>38.344000000000001</c:v>
                </c:pt>
                <c:pt idx="85">
                  <c:v>38.24</c:v>
                </c:pt>
                <c:pt idx="86">
                  <c:v>38.074000000000005</c:v>
                </c:pt>
                <c:pt idx="87">
                  <c:v>38.675999999999995</c:v>
                </c:pt>
                <c:pt idx="88">
                  <c:v>38.821666666666665</c:v>
                </c:pt>
                <c:pt idx="89">
                  <c:v>38.904666666666664</c:v>
                </c:pt>
                <c:pt idx="90">
                  <c:v>39.859666666666669</c:v>
                </c:pt>
                <c:pt idx="91">
                  <c:v>40.129666666666658</c:v>
                </c:pt>
                <c:pt idx="92">
                  <c:v>40.254333333333335</c:v>
                </c:pt>
                <c:pt idx="93">
                  <c:v>40.794000000000004</c:v>
                </c:pt>
                <c:pt idx="94">
                  <c:v>40.773000000000003</c:v>
                </c:pt>
                <c:pt idx="95">
                  <c:v>39.963666666666661</c:v>
                </c:pt>
                <c:pt idx="96">
                  <c:v>39.714333333333336</c:v>
                </c:pt>
                <c:pt idx="97">
                  <c:v>40.026000000000003</c:v>
                </c:pt>
                <c:pt idx="98">
                  <c:v>40.710999999999999</c:v>
                </c:pt>
                <c:pt idx="99">
                  <c:v>39.278333333333336</c:v>
                </c:pt>
                <c:pt idx="100">
                  <c:v>37.097666666666669</c:v>
                </c:pt>
                <c:pt idx="101">
                  <c:v>35.850999999999999</c:v>
                </c:pt>
                <c:pt idx="102">
                  <c:v>35.393999999999998</c:v>
                </c:pt>
                <c:pt idx="103">
                  <c:v>35.414999999999999</c:v>
                </c:pt>
                <c:pt idx="104">
                  <c:v>35.56</c:v>
                </c:pt>
                <c:pt idx="105">
                  <c:v>36.411999999999999</c:v>
                </c:pt>
                <c:pt idx="106">
                  <c:v>37.368000000000002</c:v>
                </c:pt>
                <c:pt idx="107">
                  <c:v>36.599333333333334</c:v>
                </c:pt>
                <c:pt idx="108">
                  <c:v>35.726333333333329</c:v>
                </c:pt>
                <c:pt idx="109">
                  <c:v>35.248666666666672</c:v>
                </c:pt>
                <c:pt idx="110">
                  <c:v>34.957666666666668</c:v>
                </c:pt>
                <c:pt idx="111">
                  <c:v>34.978333333333332</c:v>
                </c:pt>
                <c:pt idx="112">
                  <c:v>34.791000000000004</c:v>
                </c:pt>
                <c:pt idx="113">
                  <c:v>34.936666666666667</c:v>
                </c:pt>
                <c:pt idx="114">
                  <c:v>35.643333333333338</c:v>
                </c:pt>
                <c:pt idx="115">
                  <c:v>35.414666666666669</c:v>
                </c:pt>
                <c:pt idx="116">
                  <c:v>35.019999999999996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2-4579-B76B-6ADC496A29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'dap2'!$S$23:$S$139</c:f>
              <c:numCache>
                <c:formatCode>General</c:formatCode>
                <c:ptCount val="117"/>
                <c:pt idx="0">
                  <c:v>22.044333333333331</c:v>
                </c:pt>
                <c:pt idx="1">
                  <c:v>22.544333333333331</c:v>
                </c:pt>
                <c:pt idx="2">
                  <c:v>22.982333333333333</c:v>
                </c:pt>
                <c:pt idx="3">
                  <c:v>23.336666666666662</c:v>
                </c:pt>
                <c:pt idx="4">
                  <c:v>23.628666666666664</c:v>
                </c:pt>
                <c:pt idx="5">
                  <c:v>23.878666666666664</c:v>
                </c:pt>
                <c:pt idx="6">
                  <c:v>24.045333333333332</c:v>
                </c:pt>
                <c:pt idx="7">
                  <c:v>24.212</c:v>
                </c:pt>
                <c:pt idx="8">
                  <c:v>24.379000000000001</c:v>
                </c:pt>
                <c:pt idx="9">
                  <c:v>24.483000000000001</c:v>
                </c:pt>
                <c:pt idx="10">
                  <c:v>24.504000000000001</c:v>
                </c:pt>
                <c:pt idx="11">
                  <c:v>24.545333333333332</c:v>
                </c:pt>
                <c:pt idx="12">
                  <c:v>24.649666666666665</c:v>
                </c:pt>
                <c:pt idx="13">
                  <c:v>24.733333333333334</c:v>
                </c:pt>
                <c:pt idx="14">
                  <c:v>24.795333333333332</c:v>
                </c:pt>
                <c:pt idx="15">
                  <c:v>24.837333333333333</c:v>
                </c:pt>
                <c:pt idx="16">
                  <c:v>25.024666666666665</c:v>
                </c:pt>
                <c:pt idx="17">
                  <c:v>25.233000000000001</c:v>
                </c:pt>
                <c:pt idx="18">
                  <c:v>25.420666666666666</c:v>
                </c:pt>
                <c:pt idx="19">
                  <c:v>25.608000000000001</c:v>
                </c:pt>
                <c:pt idx="20">
                  <c:v>25.775000000000002</c:v>
                </c:pt>
                <c:pt idx="21">
                  <c:v>25.899666666666665</c:v>
                </c:pt>
                <c:pt idx="22">
                  <c:v>26.004000000000001</c:v>
                </c:pt>
                <c:pt idx="23">
                  <c:v>26.108000000000001</c:v>
                </c:pt>
                <c:pt idx="24">
                  <c:v>26.212</c:v>
                </c:pt>
                <c:pt idx="25">
                  <c:v>26.274666666666665</c:v>
                </c:pt>
                <c:pt idx="26">
                  <c:v>26.337</c:v>
                </c:pt>
                <c:pt idx="27">
                  <c:v>26.441333333333333</c:v>
                </c:pt>
                <c:pt idx="28">
                  <c:v>26.50333333333333</c:v>
                </c:pt>
                <c:pt idx="29">
                  <c:v>26.566333333333333</c:v>
                </c:pt>
                <c:pt idx="30">
                  <c:v>26.649333333333335</c:v>
                </c:pt>
                <c:pt idx="31">
                  <c:v>26.712</c:v>
                </c:pt>
                <c:pt idx="32">
                  <c:v>26.774333333333335</c:v>
                </c:pt>
                <c:pt idx="33">
                  <c:v>26.85766666666667</c:v>
                </c:pt>
                <c:pt idx="34">
                  <c:v>26.920333333333332</c:v>
                </c:pt>
                <c:pt idx="35">
                  <c:v>26.982333333333333</c:v>
                </c:pt>
                <c:pt idx="36">
                  <c:v>27.045333333333332</c:v>
                </c:pt>
                <c:pt idx="37">
                  <c:v>27.086666666666662</c:v>
                </c:pt>
                <c:pt idx="38">
                  <c:v>27.149333333333331</c:v>
                </c:pt>
                <c:pt idx="39">
                  <c:v>27.211666666666662</c:v>
                </c:pt>
                <c:pt idx="40">
                  <c:v>27.274333333333331</c:v>
                </c:pt>
                <c:pt idx="41">
                  <c:v>27.336666666666662</c:v>
                </c:pt>
                <c:pt idx="42">
                  <c:v>27.399333333333331</c:v>
                </c:pt>
                <c:pt idx="43">
                  <c:v>27.419999999999998</c:v>
                </c:pt>
                <c:pt idx="44">
                  <c:v>27.461666666666662</c:v>
                </c:pt>
                <c:pt idx="45">
                  <c:v>27.524000000000001</c:v>
                </c:pt>
                <c:pt idx="46">
                  <c:v>27.586666666666662</c:v>
                </c:pt>
                <c:pt idx="47">
                  <c:v>27.648666666666667</c:v>
                </c:pt>
                <c:pt idx="48">
                  <c:v>27.690666666666669</c:v>
                </c:pt>
                <c:pt idx="49">
                  <c:v>27.75266666666667</c:v>
                </c:pt>
                <c:pt idx="50">
                  <c:v>27.773666666666667</c:v>
                </c:pt>
                <c:pt idx="51">
                  <c:v>27.815666666666669</c:v>
                </c:pt>
                <c:pt idx="52">
                  <c:v>27.856999999999999</c:v>
                </c:pt>
                <c:pt idx="53">
                  <c:v>27.856999999999999</c:v>
                </c:pt>
                <c:pt idx="54">
                  <c:v>27.898666666666667</c:v>
                </c:pt>
                <c:pt idx="55">
                  <c:v>27.919666666666668</c:v>
                </c:pt>
                <c:pt idx="56">
                  <c:v>27.940333333333331</c:v>
                </c:pt>
                <c:pt idx="57">
                  <c:v>27.981999999999999</c:v>
                </c:pt>
                <c:pt idx="58">
                  <c:v>28.003</c:v>
                </c:pt>
                <c:pt idx="59">
                  <c:v>28.044666666666668</c:v>
                </c:pt>
                <c:pt idx="60">
                  <c:v>28.065333333333331</c:v>
                </c:pt>
                <c:pt idx="61">
                  <c:v>28.086000000000002</c:v>
                </c:pt>
                <c:pt idx="62">
                  <c:v>28.106999999999999</c:v>
                </c:pt>
                <c:pt idx="63">
                  <c:v>28.128</c:v>
                </c:pt>
                <c:pt idx="64">
                  <c:v>28.128</c:v>
                </c:pt>
                <c:pt idx="65">
                  <c:v>28.128</c:v>
                </c:pt>
                <c:pt idx="66">
                  <c:v>28.169666666666668</c:v>
                </c:pt>
                <c:pt idx="67">
                  <c:v>28.190333333333331</c:v>
                </c:pt>
                <c:pt idx="68">
                  <c:v>28.231666666666666</c:v>
                </c:pt>
                <c:pt idx="69">
                  <c:v>28.25266666666667</c:v>
                </c:pt>
                <c:pt idx="70">
                  <c:v>28.273666666666667</c:v>
                </c:pt>
                <c:pt idx="71">
                  <c:v>28.294666666666668</c:v>
                </c:pt>
                <c:pt idx="72">
                  <c:v>28.315333333333331</c:v>
                </c:pt>
                <c:pt idx="73">
                  <c:v>28.315333333333331</c:v>
                </c:pt>
                <c:pt idx="74">
                  <c:v>28.377333333333336</c:v>
                </c:pt>
                <c:pt idx="75">
                  <c:v>28.377333333333336</c:v>
                </c:pt>
                <c:pt idx="76">
                  <c:v>28.419333333333338</c:v>
                </c:pt>
                <c:pt idx="77">
                  <c:v>28.419333333333338</c:v>
                </c:pt>
                <c:pt idx="78">
                  <c:v>28.440333333333331</c:v>
                </c:pt>
                <c:pt idx="79">
                  <c:v>28.440333333333331</c:v>
                </c:pt>
                <c:pt idx="80">
                  <c:v>28.52333333333333</c:v>
                </c:pt>
                <c:pt idx="81">
                  <c:v>28.627333333333336</c:v>
                </c:pt>
                <c:pt idx="82">
                  <c:v>28.731333333333335</c:v>
                </c:pt>
                <c:pt idx="83">
                  <c:v>28.856333333333335</c:v>
                </c:pt>
                <c:pt idx="84">
                  <c:v>28.939666666666668</c:v>
                </c:pt>
                <c:pt idx="85">
                  <c:v>29.022666666666666</c:v>
                </c:pt>
                <c:pt idx="86">
                  <c:v>29.126999999999999</c:v>
                </c:pt>
                <c:pt idx="87">
                  <c:v>29.189333333333334</c:v>
                </c:pt>
                <c:pt idx="88">
                  <c:v>29.230999999999998</c:v>
                </c:pt>
                <c:pt idx="89">
                  <c:v>29.376666666666665</c:v>
                </c:pt>
                <c:pt idx="90">
                  <c:v>29.459999999999997</c:v>
                </c:pt>
                <c:pt idx="91">
                  <c:v>29.584666666666667</c:v>
                </c:pt>
                <c:pt idx="92">
                  <c:v>29.793000000000003</c:v>
                </c:pt>
                <c:pt idx="93">
                  <c:v>29.897000000000002</c:v>
                </c:pt>
                <c:pt idx="94">
                  <c:v>29.896666666666665</c:v>
                </c:pt>
                <c:pt idx="95">
                  <c:v>29.876000000000001</c:v>
                </c:pt>
                <c:pt idx="96">
                  <c:v>29.917333333333332</c:v>
                </c:pt>
                <c:pt idx="97">
                  <c:v>29.959333333333333</c:v>
                </c:pt>
                <c:pt idx="98">
                  <c:v>30.001000000000001</c:v>
                </c:pt>
                <c:pt idx="99">
                  <c:v>30.084000000000003</c:v>
                </c:pt>
                <c:pt idx="100">
                  <c:v>30.105</c:v>
                </c:pt>
                <c:pt idx="101">
                  <c:v>30.063666666666666</c:v>
                </c:pt>
                <c:pt idx="102">
                  <c:v>30.001000000000001</c:v>
                </c:pt>
                <c:pt idx="103">
                  <c:v>29.959333333333333</c:v>
                </c:pt>
                <c:pt idx="104">
                  <c:v>29.938333333333333</c:v>
                </c:pt>
                <c:pt idx="105">
                  <c:v>29.959333333333333</c:v>
                </c:pt>
                <c:pt idx="106">
                  <c:v>29.959333333333333</c:v>
                </c:pt>
                <c:pt idx="107">
                  <c:v>29.98</c:v>
                </c:pt>
                <c:pt idx="108">
                  <c:v>29.98</c:v>
                </c:pt>
                <c:pt idx="109">
                  <c:v>29.98</c:v>
                </c:pt>
                <c:pt idx="110">
                  <c:v>29.98</c:v>
                </c:pt>
                <c:pt idx="111">
                  <c:v>29.98</c:v>
                </c:pt>
                <c:pt idx="112">
                  <c:v>29.98</c:v>
                </c:pt>
                <c:pt idx="113">
                  <c:v>30.001000000000001</c:v>
                </c:pt>
                <c:pt idx="114">
                  <c:v>30.021666666666665</c:v>
                </c:pt>
                <c:pt idx="115">
                  <c:v>30.042666666666666</c:v>
                </c:pt>
                <c:pt idx="116">
                  <c:v>30.042666666666666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A-47ED-8FD3-EA6AA59F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'dap2'!$I$140:$I$236</c:f>
              <c:numCache>
                <c:formatCode>h:mm:ss\ AM/PM</c:formatCode>
                <c:ptCount val="97"/>
                <c:pt idx="0">
                  <c:v>0.41319444444444442</c:v>
                </c:pt>
                <c:pt idx="1">
                  <c:v>0.41666666666666663</c:v>
                </c:pt>
                <c:pt idx="2">
                  <c:v>0.42013888888888884</c:v>
                </c:pt>
                <c:pt idx="3">
                  <c:v>0.4236111111111111</c:v>
                </c:pt>
                <c:pt idx="4">
                  <c:v>0.42708333333333326</c:v>
                </c:pt>
                <c:pt idx="5">
                  <c:v>0.43055555555555552</c:v>
                </c:pt>
                <c:pt idx="6">
                  <c:v>0.43402777777777779</c:v>
                </c:pt>
                <c:pt idx="7">
                  <c:v>0.43749999999999994</c:v>
                </c:pt>
                <c:pt idx="8">
                  <c:v>0.44097222222222221</c:v>
                </c:pt>
                <c:pt idx="9">
                  <c:v>0.44444444444444442</c:v>
                </c:pt>
                <c:pt idx="10">
                  <c:v>0.44791666666666663</c:v>
                </c:pt>
                <c:pt idx="11">
                  <c:v>0.45138888888888884</c:v>
                </c:pt>
                <c:pt idx="12">
                  <c:v>0.4548611111111111</c:v>
                </c:pt>
                <c:pt idx="13">
                  <c:v>0.45833333333333326</c:v>
                </c:pt>
                <c:pt idx="14">
                  <c:v>0.46180555555555552</c:v>
                </c:pt>
                <c:pt idx="15">
                  <c:v>0.46527777777777779</c:v>
                </c:pt>
                <c:pt idx="16">
                  <c:v>0.46874999999999994</c:v>
                </c:pt>
                <c:pt idx="17">
                  <c:v>0.47222222222222221</c:v>
                </c:pt>
                <c:pt idx="18">
                  <c:v>0.47569444444444442</c:v>
                </c:pt>
                <c:pt idx="19">
                  <c:v>0.47916666666666663</c:v>
                </c:pt>
                <c:pt idx="20">
                  <c:v>0.48263888888888884</c:v>
                </c:pt>
                <c:pt idx="21">
                  <c:v>0.4861111111111111</c:v>
                </c:pt>
                <c:pt idx="22">
                  <c:v>0.48958333333333326</c:v>
                </c:pt>
                <c:pt idx="23">
                  <c:v>0.49305555555555552</c:v>
                </c:pt>
                <c:pt idx="24">
                  <c:v>0.49652777777777779</c:v>
                </c:pt>
                <c:pt idx="25">
                  <c:v>0.49999999999999994</c:v>
                </c:pt>
                <c:pt idx="26">
                  <c:v>0.50347222222222221</c:v>
                </c:pt>
                <c:pt idx="27">
                  <c:v>0.50694444444444453</c:v>
                </c:pt>
                <c:pt idx="28">
                  <c:v>0.51041666666666663</c:v>
                </c:pt>
                <c:pt idx="29">
                  <c:v>0.51388888888888895</c:v>
                </c:pt>
                <c:pt idx="30">
                  <c:v>0.51736111111111116</c:v>
                </c:pt>
                <c:pt idx="31">
                  <c:v>0.52083333333333337</c:v>
                </c:pt>
                <c:pt idx="32">
                  <c:v>0.52430555555555558</c:v>
                </c:pt>
                <c:pt idx="33">
                  <c:v>0.52777777777777779</c:v>
                </c:pt>
                <c:pt idx="34">
                  <c:v>0.53125</c:v>
                </c:pt>
                <c:pt idx="35">
                  <c:v>0.53472222222222221</c:v>
                </c:pt>
                <c:pt idx="36">
                  <c:v>0.53819444444444453</c:v>
                </c:pt>
                <c:pt idx="37">
                  <c:v>0.54166666666666663</c:v>
                </c:pt>
                <c:pt idx="38">
                  <c:v>0.54513888888888895</c:v>
                </c:pt>
                <c:pt idx="39">
                  <c:v>0.54861111111111116</c:v>
                </c:pt>
                <c:pt idx="40">
                  <c:v>0.55208333333333337</c:v>
                </c:pt>
                <c:pt idx="41">
                  <c:v>0.55555555555555558</c:v>
                </c:pt>
                <c:pt idx="42">
                  <c:v>0.55902777777777779</c:v>
                </c:pt>
                <c:pt idx="43">
                  <c:v>0.5625</c:v>
                </c:pt>
                <c:pt idx="44">
                  <c:v>0.56597222222222221</c:v>
                </c:pt>
                <c:pt idx="45">
                  <c:v>0.56944444444444453</c:v>
                </c:pt>
                <c:pt idx="46">
                  <c:v>0.57291666666666663</c:v>
                </c:pt>
                <c:pt idx="47">
                  <c:v>0.57638888888888895</c:v>
                </c:pt>
                <c:pt idx="48">
                  <c:v>0.57986111111111116</c:v>
                </c:pt>
                <c:pt idx="49">
                  <c:v>0.58333333333333337</c:v>
                </c:pt>
                <c:pt idx="50">
                  <c:v>0.58680555555555558</c:v>
                </c:pt>
                <c:pt idx="51">
                  <c:v>0.59027777777777779</c:v>
                </c:pt>
                <c:pt idx="52">
                  <c:v>0.59375</c:v>
                </c:pt>
                <c:pt idx="53">
                  <c:v>0.59722222222222221</c:v>
                </c:pt>
                <c:pt idx="54">
                  <c:v>0.60069444444444453</c:v>
                </c:pt>
                <c:pt idx="55">
                  <c:v>0.60416666666666663</c:v>
                </c:pt>
                <c:pt idx="56">
                  <c:v>0.60763888888888895</c:v>
                </c:pt>
                <c:pt idx="57">
                  <c:v>0.61111111111111116</c:v>
                </c:pt>
                <c:pt idx="58">
                  <c:v>0.61458333333333337</c:v>
                </c:pt>
                <c:pt idx="59">
                  <c:v>0.61805555555555558</c:v>
                </c:pt>
                <c:pt idx="60">
                  <c:v>0.62152777777777779</c:v>
                </c:pt>
                <c:pt idx="61">
                  <c:v>0.625</c:v>
                </c:pt>
                <c:pt idx="62">
                  <c:v>0.62847222222222221</c:v>
                </c:pt>
                <c:pt idx="63">
                  <c:v>0.63194444444444453</c:v>
                </c:pt>
                <c:pt idx="64">
                  <c:v>0.63541666666666663</c:v>
                </c:pt>
                <c:pt idx="65">
                  <c:v>0.63888888888888895</c:v>
                </c:pt>
                <c:pt idx="66">
                  <c:v>0.64236111111111116</c:v>
                </c:pt>
                <c:pt idx="67">
                  <c:v>0.64583333333333337</c:v>
                </c:pt>
                <c:pt idx="68">
                  <c:v>0.64930555555555558</c:v>
                </c:pt>
                <c:pt idx="69">
                  <c:v>0.65277777777777779</c:v>
                </c:pt>
                <c:pt idx="70">
                  <c:v>0.65625</c:v>
                </c:pt>
                <c:pt idx="71">
                  <c:v>0.65972222222222221</c:v>
                </c:pt>
                <c:pt idx="72">
                  <c:v>0.66319444444444453</c:v>
                </c:pt>
                <c:pt idx="73">
                  <c:v>0.66666666666666674</c:v>
                </c:pt>
                <c:pt idx="74">
                  <c:v>0.67013888888888895</c:v>
                </c:pt>
                <c:pt idx="75">
                  <c:v>0.67361111111111105</c:v>
                </c:pt>
                <c:pt idx="76">
                  <c:v>0.67708333333333337</c:v>
                </c:pt>
                <c:pt idx="77">
                  <c:v>0.68055555555555558</c:v>
                </c:pt>
                <c:pt idx="78">
                  <c:v>0.68402777777777779</c:v>
                </c:pt>
                <c:pt idx="79">
                  <c:v>0.68750000000000011</c:v>
                </c:pt>
                <c:pt idx="80">
                  <c:v>0.69097222222222221</c:v>
                </c:pt>
                <c:pt idx="81">
                  <c:v>0.69444444444444442</c:v>
                </c:pt>
                <c:pt idx="82">
                  <c:v>0.69791666666666674</c:v>
                </c:pt>
                <c:pt idx="83">
                  <c:v>0.70138888888888895</c:v>
                </c:pt>
                <c:pt idx="84">
                  <c:v>0.70486111111111105</c:v>
                </c:pt>
                <c:pt idx="85">
                  <c:v>0.70833333333333337</c:v>
                </c:pt>
                <c:pt idx="86">
                  <c:v>0.71180555555555558</c:v>
                </c:pt>
                <c:pt idx="87">
                  <c:v>0.71527777777777779</c:v>
                </c:pt>
                <c:pt idx="88">
                  <c:v>0.71875000000000011</c:v>
                </c:pt>
                <c:pt idx="89">
                  <c:v>0.72222222222222221</c:v>
                </c:pt>
                <c:pt idx="90">
                  <c:v>0.72569444444444442</c:v>
                </c:pt>
                <c:pt idx="91">
                  <c:v>0.72916666666666674</c:v>
                </c:pt>
                <c:pt idx="92">
                  <c:v>0.73263888888888895</c:v>
                </c:pt>
                <c:pt idx="93">
                  <c:v>0.73611111111111105</c:v>
                </c:pt>
                <c:pt idx="94">
                  <c:v>0.73958333333333337</c:v>
                </c:pt>
                <c:pt idx="95">
                  <c:v>0.74305555555555558</c:v>
                </c:pt>
                <c:pt idx="96">
                  <c:v>0.74652777777777779</c:v>
                </c:pt>
              </c:numCache>
            </c:numRef>
          </c:cat>
          <c:val>
            <c:numRef>
              <c:f>'dap2'!$Q$140:$Q$236</c:f>
              <c:numCache>
                <c:formatCode>General</c:formatCode>
                <c:ptCount val="97"/>
                <c:pt idx="0">
                  <c:v>22.071666666666669</c:v>
                </c:pt>
                <c:pt idx="1">
                  <c:v>22.363666666666663</c:v>
                </c:pt>
                <c:pt idx="2">
                  <c:v>23.238666666666663</c:v>
                </c:pt>
                <c:pt idx="3">
                  <c:v>23.926666666666666</c:v>
                </c:pt>
                <c:pt idx="4">
                  <c:v>24.260333333333335</c:v>
                </c:pt>
                <c:pt idx="5">
                  <c:v>24.572666666666667</c:v>
                </c:pt>
                <c:pt idx="6">
                  <c:v>24.635333333333335</c:v>
                </c:pt>
                <c:pt idx="7">
                  <c:v>24.698000000000004</c:v>
                </c:pt>
                <c:pt idx="8">
                  <c:v>25.135666666666665</c:v>
                </c:pt>
                <c:pt idx="9">
                  <c:v>25.531000000000002</c:v>
                </c:pt>
                <c:pt idx="10">
                  <c:v>25.635333333333335</c:v>
                </c:pt>
                <c:pt idx="11">
                  <c:v>26.239333333333335</c:v>
                </c:pt>
                <c:pt idx="12">
                  <c:v>26.468333333333334</c:v>
                </c:pt>
                <c:pt idx="13">
                  <c:v>26.489000000000001</c:v>
                </c:pt>
                <c:pt idx="14">
                  <c:v>26.697333333333333</c:v>
                </c:pt>
                <c:pt idx="15">
                  <c:v>27.134666666666664</c:v>
                </c:pt>
                <c:pt idx="16">
                  <c:v>27.613666666666671</c:v>
                </c:pt>
                <c:pt idx="17">
                  <c:v>27.572333333333333</c:v>
                </c:pt>
                <c:pt idx="18">
                  <c:v>27.156000000000002</c:v>
                </c:pt>
                <c:pt idx="19">
                  <c:v>26.697666666666667</c:v>
                </c:pt>
                <c:pt idx="20">
                  <c:v>26.926666666666666</c:v>
                </c:pt>
                <c:pt idx="21">
                  <c:v>27.114333333333335</c:v>
                </c:pt>
                <c:pt idx="22">
                  <c:v>27.114000000000001</c:v>
                </c:pt>
                <c:pt idx="23">
                  <c:v>27.447333333333333</c:v>
                </c:pt>
                <c:pt idx="24">
                  <c:v>27.822000000000003</c:v>
                </c:pt>
                <c:pt idx="25">
                  <c:v>28.051333333333332</c:v>
                </c:pt>
                <c:pt idx="26">
                  <c:v>28.34266666666667</c:v>
                </c:pt>
                <c:pt idx="27">
                  <c:v>28.446666666666669</c:v>
                </c:pt>
                <c:pt idx="28">
                  <c:v>28.634333333333334</c:v>
                </c:pt>
                <c:pt idx="29">
                  <c:v>28.90433333333333</c:v>
                </c:pt>
                <c:pt idx="30">
                  <c:v>28.842333333333332</c:v>
                </c:pt>
                <c:pt idx="31">
                  <c:v>29.3</c:v>
                </c:pt>
                <c:pt idx="32">
                  <c:v>29.320666666666668</c:v>
                </c:pt>
                <c:pt idx="33">
                  <c:v>28.988</c:v>
                </c:pt>
                <c:pt idx="34">
                  <c:v>29.341666666666669</c:v>
                </c:pt>
                <c:pt idx="35">
                  <c:v>29.508333333333336</c:v>
                </c:pt>
                <c:pt idx="36">
                  <c:v>29.966333333333335</c:v>
                </c:pt>
                <c:pt idx="37">
                  <c:v>29.861666666666668</c:v>
                </c:pt>
                <c:pt idx="38">
                  <c:v>29.966000000000005</c:v>
                </c:pt>
                <c:pt idx="39">
                  <c:v>30.527666666666665</c:v>
                </c:pt>
                <c:pt idx="40">
                  <c:v>30.985666666666663</c:v>
                </c:pt>
                <c:pt idx="41">
                  <c:v>30.986000000000001</c:v>
                </c:pt>
                <c:pt idx="42">
                  <c:v>31.609333333333336</c:v>
                </c:pt>
                <c:pt idx="43">
                  <c:v>31.442999999999998</c:v>
                </c:pt>
                <c:pt idx="44">
                  <c:v>32.108333333333334</c:v>
                </c:pt>
                <c:pt idx="45">
                  <c:v>32.378333333333337</c:v>
                </c:pt>
                <c:pt idx="46">
                  <c:v>32.170333333333339</c:v>
                </c:pt>
                <c:pt idx="47">
                  <c:v>32.586333333333336</c:v>
                </c:pt>
                <c:pt idx="48">
                  <c:v>32.462000000000003</c:v>
                </c:pt>
                <c:pt idx="49">
                  <c:v>32.212333333333333</c:v>
                </c:pt>
                <c:pt idx="50">
                  <c:v>32.17133333333333</c:v>
                </c:pt>
                <c:pt idx="51">
                  <c:v>32.233333333333334</c:v>
                </c:pt>
                <c:pt idx="52">
                  <c:v>32.337666666666664</c:v>
                </c:pt>
                <c:pt idx="53">
                  <c:v>32.56633333333334</c:v>
                </c:pt>
                <c:pt idx="54">
                  <c:v>33.272999999999996</c:v>
                </c:pt>
                <c:pt idx="55">
                  <c:v>33.418333333333329</c:v>
                </c:pt>
                <c:pt idx="56">
                  <c:v>33.31433333333333</c:v>
                </c:pt>
                <c:pt idx="57">
                  <c:v>33.626333333333328</c:v>
                </c:pt>
                <c:pt idx="58">
                  <c:v>34.353666666666662</c:v>
                </c:pt>
                <c:pt idx="59">
                  <c:v>34.686666666666667</c:v>
                </c:pt>
                <c:pt idx="60">
                  <c:v>34.728999999999999</c:v>
                </c:pt>
                <c:pt idx="61">
                  <c:v>35.207000000000001</c:v>
                </c:pt>
                <c:pt idx="62">
                  <c:v>34.915666666666674</c:v>
                </c:pt>
                <c:pt idx="63">
                  <c:v>34.479333333333336</c:v>
                </c:pt>
                <c:pt idx="64">
                  <c:v>34.811666666666667</c:v>
                </c:pt>
                <c:pt idx="65">
                  <c:v>36.017000000000003</c:v>
                </c:pt>
                <c:pt idx="66">
                  <c:v>33.231666666666662</c:v>
                </c:pt>
                <c:pt idx="67">
                  <c:v>30.652666666666665</c:v>
                </c:pt>
                <c:pt idx="68">
                  <c:v>30.486000000000001</c:v>
                </c:pt>
                <c:pt idx="69">
                  <c:v>30.507000000000001</c:v>
                </c:pt>
                <c:pt idx="70">
                  <c:v>30.403000000000002</c:v>
                </c:pt>
                <c:pt idx="71">
                  <c:v>30.423666666666666</c:v>
                </c:pt>
                <c:pt idx="72">
                  <c:v>32.774333333333338</c:v>
                </c:pt>
                <c:pt idx="73">
                  <c:v>33.56433333333333</c:v>
                </c:pt>
                <c:pt idx="74">
                  <c:v>34.645666666666671</c:v>
                </c:pt>
                <c:pt idx="75">
                  <c:v>34.229666666666667</c:v>
                </c:pt>
                <c:pt idx="76">
                  <c:v>33.959333333333333</c:v>
                </c:pt>
                <c:pt idx="77">
                  <c:v>34.312666666666665</c:v>
                </c:pt>
                <c:pt idx="78">
                  <c:v>34.416333333333334</c:v>
                </c:pt>
                <c:pt idx="79">
                  <c:v>34.375</c:v>
                </c:pt>
                <c:pt idx="80">
                  <c:v>33.356666666666669</c:v>
                </c:pt>
                <c:pt idx="81">
                  <c:v>32.774000000000001</c:v>
                </c:pt>
                <c:pt idx="82">
                  <c:v>33.210999999999999</c:v>
                </c:pt>
                <c:pt idx="83">
                  <c:v>33.044666666666664</c:v>
                </c:pt>
                <c:pt idx="84">
                  <c:v>32.87833333333333</c:v>
                </c:pt>
                <c:pt idx="85">
                  <c:v>31.963333333333335</c:v>
                </c:pt>
                <c:pt idx="86">
                  <c:v>31.276666666666667</c:v>
                </c:pt>
                <c:pt idx="87">
                  <c:v>30.278000000000002</c:v>
                </c:pt>
                <c:pt idx="88">
                  <c:v>29.029666666666667</c:v>
                </c:pt>
                <c:pt idx="89">
                  <c:v>28.155000000000001</c:v>
                </c:pt>
                <c:pt idx="90">
                  <c:v>27.655333333333335</c:v>
                </c:pt>
                <c:pt idx="91">
                  <c:v>27.655666666666665</c:v>
                </c:pt>
                <c:pt idx="92">
                  <c:v>26.968333333333334</c:v>
                </c:pt>
                <c:pt idx="93">
                  <c:v>26.114666666666665</c:v>
                </c:pt>
                <c:pt idx="94">
                  <c:v>25.093666666666667</c:v>
                </c:pt>
                <c:pt idx="95">
                  <c:v>24.281333333333336</c:v>
                </c:pt>
                <c:pt idx="96">
                  <c:v>23.405666666666665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F-47C7-83DA-DF732AB1AA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'dap2'!$S$140:$S$236</c:f>
              <c:numCache>
                <c:formatCode>General</c:formatCode>
                <c:ptCount val="97"/>
                <c:pt idx="0">
                  <c:v>20.751333333333331</c:v>
                </c:pt>
                <c:pt idx="1">
                  <c:v>21.147333333333332</c:v>
                </c:pt>
                <c:pt idx="2">
                  <c:v>21.585666666666668</c:v>
                </c:pt>
                <c:pt idx="3">
                  <c:v>21.981333333333335</c:v>
                </c:pt>
                <c:pt idx="4">
                  <c:v>22.336333333333332</c:v>
                </c:pt>
                <c:pt idx="5">
                  <c:v>22.628</c:v>
                </c:pt>
                <c:pt idx="6">
                  <c:v>22.982333333333333</c:v>
                </c:pt>
                <c:pt idx="7">
                  <c:v>23.46166666666667</c:v>
                </c:pt>
                <c:pt idx="8">
                  <c:v>23.878333333333334</c:v>
                </c:pt>
                <c:pt idx="9">
                  <c:v>24.170333333333332</c:v>
                </c:pt>
                <c:pt idx="10">
                  <c:v>24.35766666666667</c:v>
                </c:pt>
                <c:pt idx="11">
                  <c:v>24.441333333333333</c:v>
                </c:pt>
                <c:pt idx="12">
                  <c:v>24.566000000000003</c:v>
                </c:pt>
                <c:pt idx="13">
                  <c:v>24.941000000000003</c:v>
                </c:pt>
                <c:pt idx="14">
                  <c:v>25.503666666666664</c:v>
                </c:pt>
                <c:pt idx="15">
                  <c:v>26.212</c:v>
                </c:pt>
                <c:pt idx="16">
                  <c:v>26.669999999999998</c:v>
                </c:pt>
                <c:pt idx="17">
                  <c:v>27.356999999999999</c:v>
                </c:pt>
                <c:pt idx="18">
                  <c:v>28.106333333333328</c:v>
                </c:pt>
                <c:pt idx="19">
                  <c:v>28.751333333333335</c:v>
                </c:pt>
                <c:pt idx="20">
                  <c:v>29.541333333333331</c:v>
                </c:pt>
                <c:pt idx="21">
                  <c:v>30.248666666666665</c:v>
                </c:pt>
                <c:pt idx="22">
                  <c:v>30.124333333333329</c:v>
                </c:pt>
                <c:pt idx="23">
                  <c:v>29.645999999999997</c:v>
                </c:pt>
                <c:pt idx="24">
                  <c:v>29.562999999999999</c:v>
                </c:pt>
                <c:pt idx="25">
                  <c:v>29.584</c:v>
                </c:pt>
                <c:pt idx="26">
                  <c:v>29.688333333333333</c:v>
                </c:pt>
                <c:pt idx="27">
                  <c:v>29.626000000000001</c:v>
                </c:pt>
                <c:pt idx="28">
                  <c:v>29.543000000000003</c:v>
                </c:pt>
                <c:pt idx="29">
                  <c:v>29.313666666666666</c:v>
                </c:pt>
                <c:pt idx="30">
                  <c:v>28.897666666666666</c:v>
                </c:pt>
                <c:pt idx="31">
                  <c:v>29.313666666666666</c:v>
                </c:pt>
                <c:pt idx="32">
                  <c:v>29.418000000000003</c:v>
                </c:pt>
                <c:pt idx="33">
                  <c:v>28.752333333333336</c:v>
                </c:pt>
                <c:pt idx="34">
                  <c:v>28.648</c:v>
                </c:pt>
                <c:pt idx="35">
                  <c:v>28.710666666666668</c:v>
                </c:pt>
                <c:pt idx="36">
                  <c:v>29.085333333333335</c:v>
                </c:pt>
                <c:pt idx="37">
                  <c:v>29.022666666666666</c:v>
                </c:pt>
                <c:pt idx="38">
                  <c:v>29.002333333333336</c:v>
                </c:pt>
                <c:pt idx="39">
                  <c:v>29.230666666666664</c:v>
                </c:pt>
                <c:pt idx="40">
                  <c:v>29.397666666666666</c:v>
                </c:pt>
                <c:pt idx="41">
                  <c:v>29.522000000000002</c:v>
                </c:pt>
                <c:pt idx="42">
                  <c:v>29.564000000000004</c:v>
                </c:pt>
                <c:pt idx="43">
                  <c:v>29.522333333333332</c:v>
                </c:pt>
                <c:pt idx="44">
                  <c:v>29.647333333333336</c:v>
                </c:pt>
                <c:pt idx="45">
                  <c:v>29.896666666666665</c:v>
                </c:pt>
                <c:pt idx="46">
                  <c:v>30.292000000000002</c:v>
                </c:pt>
                <c:pt idx="47">
                  <c:v>30.707999999999998</c:v>
                </c:pt>
                <c:pt idx="48">
                  <c:v>30.687333333333331</c:v>
                </c:pt>
                <c:pt idx="49">
                  <c:v>30.437666666666669</c:v>
                </c:pt>
                <c:pt idx="50">
                  <c:v>30.334</c:v>
                </c:pt>
                <c:pt idx="51">
                  <c:v>30.479333333333333</c:v>
                </c:pt>
                <c:pt idx="52">
                  <c:v>30.749666666666666</c:v>
                </c:pt>
                <c:pt idx="53">
                  <c:v>30.791333333333331</c:v>
                </c:pt>
                <c:pt idx="54">
                  <c:v>31.040999999999997</c:v>
                </c:pt>
                <c:pt idx="55">
                  <c:v>31.352999999999998</c:v>
                </c:pt>
                <c:pt idx="56">
                  <c:v>31.415000000000003</c:v>
                </c:pt>
                <c:pt idx="57">
                  <c:v>31.186666666666667</c:v>
                </c:pt>
                <c:pt idx="58">
                  <c:v>31.186666666666667</c:v>
                </c:pt>
                <c:pt idx="59">
                  <c:v>31.373666666666665</c:v>
                </c:pt>
                <c:pt idx="60">
                  <c:v>31.415333333333336</c:v>
                </c:pt>
                <c:pt idx="61">
                  <c:v>31.560666666666663</c:v>
                </c:pt>
                <c:pt idx="62">
                  <c:v>31.477666666666664</c:v>
                </c:pt>
                <c:pt idx="63">
                  <c:v>31.602666666666664</c:v>
                </c:pt>
                <c:pt idx="64">
                  <c:v>31.456999999999997</c:v>
                </c:pt>
                <c:pt idx="65">
                  <c:v>31.831333333333333</c:v>
                </c:pt>
                <c:pt idx="66">
                  <c:v>31.789666666666665</c:v>
                </c:pt>
                <c:pt idx="67">
                  <c:v>30.999333333333336</c:v>
                </c:pt>
                <c:pt idx="68">
                  <c:v>30.583333333333332</c:v>
                </c:pt>
                <c:pt idx="69">
                  <c:v>30.437666666666669</c:v>
                </c:pt>
                <c:pt idx="70">
                  <c:v>30.354666666666663</c:v>
                </c:pt>
                <c:pt idx="71">
                  <c:v>30.229666666666663</c:v>
                </c:pt>
                <c:pt idx="72">
                  <c:v>30.957666666666665</c:v>
                </c:pt>
                <c:pt idx="73">
                  <c:v>31.581666666666667</c:v>
                </c:pt>
                <c:pt idx="74">
                  <c:v>31.997666666666671</c:v>
                </c:pt>
                <c:pt idx="75">
                  <c:v>31.956</c:v>
                </c:pt>
                <c:pt idx="76">
                  <c:v>31.769000000000002</c:v>
                </c:pt>
                <c:pt idx="77">
                  <c:v>31.810333333333332</c:v>
                </c:pt>
                <c:pt idx="78">
                  <c:v>32.018666666666668</c:v>
                </c:pt>
                <c:pt idx="79">
                  <c:v>32.12233333333333</c:v>
                </c:pt>
                <c:pt idx="80">
                  <c:v>31.935333333333336</c:v>
                </c:pt>
                <c:pt idx="81">
                  <c:v>31.706333333333333</c:v>
                </c:pt>
                <c:pt idx="82">
                  <c:v>31.706666666666667</c:v>
                </c:pt>
                <c:pt idx="83">
                  <c:v>31.664666666666665</c:v>
                </c:pt>
                <c:pt idx="84">
                  <c:v>31.872666666666664</c:v>
                </c:pt>
                <c:pt idx="85">
                  <c:v>31.685666666666666</c:v>
                </c:pt>
                <c:pt idx="86">
                  <c:v>31.582000000000004</c:v>
                </c:pt>
                <c:pt idx="87">
                  <c:v>31.311333333333334</c:v>
                </c:pt>
                <c:pt idx="88">
                  <c:v>30.625</c:v>
                </c:pt>
                <c:pt idx="89">
                  <c:v>29.834333333333333</c:v>
                </c:pt>
                <c:pt idx="90">
                  <c:v>29.168666666666667</c:v>
                </c:pt>
                <c:pt idx="91">
                  <c:v>28.752333333333336</c:v>
                </c:pt>
                <c:pt idx="92">
                  <c:v>28.315333333333331</c:v>
                </c:pt>
                <c:pt idx="93">
                  <c:v>27.690666666666669</c:v>
                </c:pt>
                <c:pt idx="94">
                  <c:v>27.003666666666664</c:v>
                </c:pt>
                <c:pt idx="95">
                  <c:v>26.254000000000001</c:v>
                </c:pt>
                <c:pt idx="96">
                  <c:v>25.545333333333332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4-4858-9150-61DFE723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'dap2'!$I$237:$I$255</c:f>
              <c:numCache>
                <c:formatCode>h:mm:ss\ AM/PM</c:formatCode>
                <c:ptCount val="19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  <c:pt idx="13">
                  <c:v>0.33680555555555552</c:v>
                </c:pt>
                <c:pt idx="14">
                  <c:v>0.34027777777777779</c:v>
                </c:pt>
                <c:pt idx="15">
                  <c:v>0.34374999999999994</c:v>
                </c:pt>
                <c:pt idx="16">
                  <c:v>0.34722222222222221</c:v>
                </c:pt>
                <c:pt idx="17">
                  <c:v>0.35069444444444442</c:v>
                </c:pt>
                <c:pt idx="18">
                  <c:v>0.35416666666666663</c:v>
                </c:pt>
              </c:numCache>
            </c:numRef>
          </c:cat>
          <c:val>
            <c:numRef>
              <c:f>'dap2'!$Q$237:$Q$255</c:f>
              <c:numCache>
                <c:formatCode>General</c:formatCode>
                <c:ptCount val="19"/>
                <c:pt idx="0">
                  <c:v>6.4059999999999997</c:v>
                </c:pt>
                <c:pt idx="1">
                  <c:v>6.7616666666666667</c:v>
                </c:pt>
                <c:pt idx="2">
                  <c:v>6.5940000000000003</c:v>
                </c:pt>
                <c:pt idx="3">
                  <c:v>6.238666666666667</c:v>
                </c:pt>
                <c:pt idx="4">
                  <c:v>6.1756666666666673</c:v>
                </c:pt>
                <c:pt idx="5">
                  <c:v>6.3850000000000007</c:v>
                </c:pt>
                <c:pt idx="6">
                  <c:v>7.0963333333333329</c:v>
                </c:pt>
                <c:pt idx="7">
                  <c:v>7.8496666666666668</c:v>
                </c:pt>
                <c:pt idx="8">
                  <c:v>8.4353333333333342</c:v>
                </c:pt>
                <c:pt idx="9">
                  <c:v>9.4179999999999993</c:v>
                </c:pt>
                <c:pt idx="10">
                  <c:v>10.526666666666666</c:v>
                </c:pt>
                <c:pt idx="11">
                  <c:v>11.258000000000001</c:v>
                </c:pt>
                <c:pt idx="12">
                  <c:v>11.697000000000001</c:v>
                </c:pt>
                <c:pt idx="13">
                  <c:v>12.198666666666668</c:v>
                </c:pt>
                <c:pt idx="14">
                  <c:v>12.825333333333333</c:v>
                </c:pt>
                <c:pt idx="15">
                  <c:v>13.410666666666666</c:v>
                </c:pt>
                <c:pt idx="16">
                  <c:v>14.079000000000001</c:v>
                </c:pt>
                <c:pt idx="17">
                  <c:v>16.250666666666667</c:v>
                </c:pt>
                <c:pt idx="18">
                  <c:v>19.506666666666664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8-4421-9753-0E7EC9FF51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'dap2'!$S$237:$S$255</c:f>
              <c:numCache>
                <c:formatCode>General</c:formatCode>
                <c:ptCount val="19"/>
                <c:pt idx="0">
                  <c:v>6.9596666666666671</c:v>
                </c:pt>
                <c:pt idx="1">
                  <c:v>7.0640000000000001</c:v>
                </c:pt>
                <c:pt idx="2">
                  <c:v>7.0850000000000009</c:v>
                </c:pt>
                <c:pt idx="3">
                  <c:v>6.9386666666666672</c:v>
                </c:pt>
                <c:pt idx="4">
                  <c:v>6.8760000000000003</c:v>
                </c:pt>
                <c:pt idx="5">
                  <c:v>6.8966666666666656</c:v>
                </c:pt>
                <c:pt idx="6">
                  <c:v>7.1690000000000005</c:v>
                </c:pt>
                <c:pt idx="7">
                  <c:v>7.6083333333333334</c:v>
                </c:pt>
                <c:pt idx="8">
                  <c:v>8.320333333333334</c:v>
                </c:pt>
                <c:pt idx="9">
                  <c:v>9.0943333333333332</c:v>
                </c:pt>
                <c:pt idx="10">
                  <c:v>9.8473333333333333</c:v>
                </c:pt>
                <c:pt idx="11">
                  <c:v>10.412666666666667</c:v>
                </c:pt>
                <c:pt idx="12">
                  <c:v>10.976999999999999</c:v>
                </c:pt>
                <c:pt idx="13">
                  <c:v>11.520666666666665</c:v>
                </c:pt>
                <c:pt idx="14">
                  <c:v>12.127000000000001</c:v>
                </c:pt>
                <c:pt idx="15">
                  <c:v>12.670666666666667</c:v>
                </c:pt>
                <c:pt idx="16">
                  <c:v>13.193</c:v>
                </c:pt>
                <c:pt idx="17">
                  <c:v>13.945666666666668</c:v>
                </c:pt>
                <c:pt idx="18">
                  <c:v>14.676666666666668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3-42A8-8685-6E80EDFE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sun0!$I$33:$I$45</c:f>
              <c:numCache>
                <c:formatCode>h:mm:ss\ AM/PM</c:formatCode>
                <c:ptCount val="13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</c:numCache>
            </c:numRef>
          </c:cat>
          <c:val>
            <c:numRef>
              <c:f>sun0!$Q$33:$Q$45</c:f>
              <c:numCache>
                <c:formatCode>General</c:formatCode>
                <c:ptCount val="13"/>
                <c:pt idx="0">
                  <c:v>18.338333333333335</c:v>
                </c:pt>
                <c:pt idx="1">
                  <c:v>18.463333333333335</c:v>
                </c:pt>
                <c:pt idx="2">
                  <c:v>20.736333333333331</c:v>
                </c:pt>
                <c:pt idx="3">
                  <c:v>22.716666666666669</c:v>
                </c:pt>
                <c:pt idx="4">
                  <c:v>24.551000000000002</c:v>
                </c:pt>
                <c:pt idx="5">
                  <c:v>25.863666666666671</c:v>
                </c:pt>
                <c:pt idx="6">
                  <c:v>26.966999999999999</c:v>
                </c:pt>
                <c:pt idx="7">
                  <c:v>28.237666666666669</c:v>
                </c:pt>
                <c:pt idx="8">
                  <c:v>28.924666666666667</c:v>
                </c:pt>
                <c:pt idx="9">
                  <c:v>29.715666666666664</c:v>
                </c:pt>
                <c:pt idx="10">
                  <c:v>30.090333333333334</c:v>
                </c:pt>
                <c:pt idx="11">
                  <c:v>30.423333333333332</c:v>
                </c:pt>
                <c:pt idx="12">
                  <c:v>28.841666666666669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F-4FFE-B2B2-6E171B5E55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sun0!$S$33:$S$45</c:f>
              <c:numCache>
                <c:formatCode>General</c:formatCode>
                <c:ptCount val="13"/>
                <c:pt idx="0">
                  <c:v>21.2685</c:v>
                </c:pt>
                <c:pt idx="1">
                  <c:v>21.112000000000002</c:v>
                </c:pt>
                <c:pt idx="2">
                  <c:v>21.143000000000001</c:v>
                </c:pt>
                <c:pt idx="3">
                  <c:v>21.268000000000001</c:v>
                </c:pt>
                <c:pt idx="4">
                  <c:v>21.393000000000001</c:v>
                </c:pt>
                <c:pt idx="5">
                  <c:v>21.330500000000001</c:v>
                </c:pt>
                <c:pt idx="6">
                  <c:v>21.362000000000002</c:v>
                </c:pt>
                <c:pt idx="7">
                  <c:v>21.7685</c:v>
                </c:pt>
                <c:pt idx="8">
                  <c:v>22.206499999999998</c:v>
                </c:pt>
                <c:pt idx="9">
                  <c:v>23.551000000000002</c:v>
                </c:pt>
                <c:pt idx="10">
                  <c:v>24.9575</c:v>
                </c:pt>
                <c:pt idx="11">
                  <c:v>26.395499999999998</c:v>
                </c:pt>
                <c:pt idx="12">
                  <c:v>27.145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4-48F4-B7D0-FB4F90F2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'dap3'!$I$2:$I$107</c:f>
              <c:numCache>
                <c:formatCode>h:mm:ss\ AM/PM</c:formatCode>
                <c:ptCount val="106"/>
                <c:pt idx="0">
                  <c:v>0.38194444444444442</c:v>
                </c:pt>
                <c:pt idx="1">
                  <c:v>0.38541666666666663</c:v>
                </c:pt>
                <c:pt idx="2">
                  <c:v>0.38888888888888884</c:v>
                </c:pt>
                <c:pt idx="3">
                  <c:v>0.3923611111111111</c:v>
                </c:pt>
                <c:pt idx="4">
                  <c:v>0.39583333333333326</c:v>
                </c:pt>
                <c:pt idx="5">
                  <c:v>0.39930555555555552</c:v>
                </c:pt>
                <c:pt idx="6">
                  <c:v>0.40277777777777779</c:v>
                </c:pt>
                <c:pt idx="7">
                  <c:v>0.40624999999999994</c:v>
                </c:pt>
                <c:pt idx="8">
                  <c:v>0.40972222222222221</c:v>
                </c:pt>
                <c:pt idx="9">
                  <c:v>0.41319444444444442</c:v>
                </c:pt>
                <c:pt idx="10">
                  <c:v>0.41666666666666663</c:v>
                </c:pt>
                <c:pt idx="11">
                  <c:v>0.42013888888888884</c:v>
                </c:pt>
                <c:pt idx="12">
                  <c:v>0.4236111111111111</c:v>
                </c:pt>
                <c:pt idx="13">
                  <c:v>0.42708333333333326</c:v>
                </c:pt>
                <c:pt idx="14">
                  <c:v>0.43055555555555552</c:v>
                </c:pt>
                <c:pt idx="15">
                  <c:v>0.43402777777777779</c:v>
                </c:pt>
                <c:pt idx="16">
                  <c:v>0.43749999999999994</c:v>
                </c:pt>
                <c:pt idx="17">
                  <c:v>0.44097222222222221</c:v>
                </c:pt>
                <c:pt idx="18">
                  <c:v>0.44444444444444442</c:v>
                </c:pt>
                <c:pt idx="19">
                  <c:v>0.44791666666666663</c:v>
                </c:pt>
                <c:pt idx="20">
                  <c:v>0.45138888888888884</c:v>
                </c:pt>
                <c:pt idx="21">
                  <c:v>0.4548611111111111</c:v>
                </c:pt>
                <c:pt idx="22">
                  <c:v>0.45833333333333326</c:v>
                </c:pt>
                <c:pt idx="23">
                  <c:v>0.46180555555555552</c:v>
                </c:pt>
                <c:pt idx="24">
                  <c:v>0.46527777777777779</c:v>
                </c:pt>
                <c:pt idx="25">
                  <c:v>0.46874999999999994</c:v>
                </c:pt>
                <c:pt idx="26">
                  <c:v>0.47222222222222221</c:v>
                </c:pt>
                <c:pt idx="27">
                  <c:v>0.47569444444444442</c:v>
                </c:pt>
                <c:pt idx="28">
                  <c:v>0.47916666666666663</c:v>
                </c:pt>
                <c:pt idx="29">
                  <c:v>0.48263888888888884</c:v>
                </c:pt>
                <c:pt idx="30">
                  <c:v>0.4861111111111111</c:v>
                </c:pt>
                <c:pt idx="31">
                  <c:v>0.48958333333333326</c:v>
                </c:pt>
                <c:pt idx="32">
                  <c:v>0.49305555555555552</c:v>
                </c:pt>
                <c:pt idx="33">
                  <c:v>0.49652777777777779</c:v>
                </c:pt>
                <c:pt idx="34">
                  <c:v>0.49999999999999994</c:v>
                </c:pt>
                <c:pt idx="35">
                  <c:v>0.50347222222222221</c:v>
                </c:pt>
                <c:pt idx="36">
                  <c:v>0.50694444444444453</c:v>
                </c:pt>
                <c:pt idx="37">
                  <c:v>0.51041666666666663</c:v>
                </c:pt>
                <c:pt idx="38">
                  <c:v>0.51388888888888895</c:v>
                </c:pt>
                <c:pt idx="39">
                  <c:v>0.51736111111111116</c:v>
                </c:pt>
                <c:pt idx="40">
                  <c:v>0.52083333333333337</c:v>
                </c:pt>
                <c:pt idx="41">
                  <c:v>0.52430555555555558</c:v>
                </c:pt>
                <c:pt idx="42">
                  <c:v>0.52777777777777779</c:v>
                </c:pt>
                <c:pt idx="43">
                  <c:v>0.53125</c:v>
                </c:pt>
                <c:pt idx="44">
                  <c:v>0.53472222222222221</c:v>
                </c:pt>
                <c:pt idx="45">
                  <c:v>0.53819444444444453</c:v>
                </c:pt>
                <c:pt idx="46">
                  <c:v>0.54166666666666663</c:v>
                </c:pt>
                <c:pt idx="47">
                  <c:v>0.54513888888888895</c:v>
                </c:pt>
                <c:pt idx="48">
                  <c:v>0.54861111111111116</c:v>
                </c:pt>
                <c:pt idx="49">
                  <c:v>0.55208333333333337</c:v>
                </c:pt>
                <c:pt idx="50">
                  <c:v>0.55555555555555558</c:v>
                </c:pt>
                <c:pt idx="51">
                  <c:v>0.55902777777777779</c:v>
                </c:pt>
                <c:pt idx="52">
                  <c:v>0.5625</c:v>
                </c:pt>
                <c:pt idx="53">
                  <c:v>0.56597222222222221</c:v>
                </c:pt>
                <c:pt idx="54">
                  <c:v>0.56944444444444453</c:v>
                </c:pt>
                <c:pt idx="55">
                  <c:v>0.57291666666666663</c:v>
                </c:pt>
                <c:pt idx="56">
                  <c:v>0.57638888888888895</c:v>
                </c:pt>
                <c:pt idx="57">
                  <c:v>0.57986111111111116</c:v>
                </c:pt>
                <c:pt idx="58">
                  <c:v>0.58333333333333337</c:v>
                </c:pt>
                <c:pt idx="59">
                  <c:v>0.58680555555555558</c:v>
                </c:pt>
                <c:pt idx="60">
                  <c:v>0.59027777777777779</c:v>
                </c:pt>
                <c:pt idx="61">
                  <c:v>0.59375</c:v>
                </c:pt>
                <c:pt idx="62">
                  <c:v>0.59722222222222221</c:v>
                </c:pt>
                <c:pt idx="63">
                  <c:v>0.60069444444444453</c:v>
                </c:pt>
                <c:pt idx="64">
                  <c:v>0.60416666666666663</c:v>
                </c:pt>
                <c:pt idx="65">
                  <c:v>0.60763888888888895</c:v>
                </c:pt>
                <c:pt idx="66">
                  <c:v>0.61111111111111116</c:v>
                </c:pt>
                <c:pt idx="67">
                  <c:v>0.61458333333333337</c:v>
                </c:pt>
                <c:pt idx="68">
                  <c:v>0.61805555555555558</c:v>
                </c:pt>
                <c:pt idx="69">
                  <c:v>0.62152777777777779</c:v>
                </c:pt>
                <c:pt idx="70">
                  <c:v>0.625</c:v>
                </c:pt>
                <c:pt idx="71">
                  <c:v>0.62847222222222221</c:v>
                </c:pt>
                <c:pt idx="72">
                  <c:v>0.63194444444444453</c:v>
                </c:pt>
                <c:pt idx="73">
                  <c:v>0.63541666666666663</c:v>
                </c:pt>
                <c:pt idx="74">
                  <c:v>0.63888888888888895</c:v>
                </c:pt>
                <c:pt idx="75">
                  <c:v>0.64236111111111116</c:v>
                </c:pt>
                <c:pt idx="76">
                  <c:v>0.64583333333333337</c:v>
                </c:pt>
                <c:pt idx="77">
                  <c:v>0.64930555555555558</c:v>
                </c:pt>
                <c:pt idx="78">
                  <c:v>0.65277777777777779</c:v>
                </c:pt>
                <c:pt idx="79">
                  <c:v>0.65625</c:v>
                </c:pt>
                <c:pt idx="80">
                  <c:v>0.65972222222222221</c:v>
                </c:pt>
                <c:pt idx="81">
                  <c:v>0.66319444444444453</c:v>
                </c:pt>
                <c:pt idx="82">
                  <c:v>0.66666666666666674</c:v>
                </c:pt>
                <c:pt idx="83">
                  <c:v>0.67013888888888895</c:v>
                </c:pt>
                <c:pt idx="84">
                  <c:v>0.67361111111111105</c:v>
                </c:pt>
                <c:pt idx="85">
                  <c:v>0.67708333333333337</c:v>
                </c:pt>
                <c:pt idx="86">
                  <c:v>0.68055555555555558</c:v>
                </c:pt>
                <c:pt idx="87">
                  <c:v>0.68402777777777779</c:v>
                </c:pt>
                <c:pt idx="88">
                  <c:v>0.68750000000000011</c:v>
                </c:pt>
                <c:pt idx="89">
                  <c:v>0.69097222222222221</c:v>
                </c:pt>
                <c:pt idx="90">
                  <c:v>0.69444444444444442</c:v>
                </c:pt>
                <c:pt idx="91">
                  <c:v>0.69791666666666674</c:v>
                </c:pt>
                <c:pt idx="92">
                  <c:v>0.70138888888888895</c:v>
                </c:pt>
                <c:pt idx="93">
                  <c:v>0.70486111111111105</c:v>
                </c:pt>
                <c:pt idx="94">
                  <c:v>0.70833333333333337</c:v>
                </c:pt>
                <c:pt idx="95">
                  <c:v>0.71180555555555558</c:v>
                </c:pt>
                <c:pt idx="96">
                  <c:v>0.71527777777777779</c:v>
                </c:pt>
                <c:pt idx="97">
                  <c:v>0.71875000000000011</c:v>
                </c:pt>
                <c:pt idx="98">
                  <c:v>0.72222222222222221</c:v>
                </c:pt>
                <c:pt idx="99">
                  <c:v>0.72569444444444442</c:v>
                </c:pt>
                <c:pt idx="100">
                  <c:v>0.72916666666666674</c:v>
                </c:pt>
                <c:pt idx="101">
                  <c:v>0.73263888888888895</c:v>
                </c:pt>
                <c:pt idx="102">
                  <c:v>0.73611111111111105</c:v>
                </c:pt>
                <c:pt idx="103">
                  <c:v>0.73958333333333337</c:v>
                </c:pt>
                <c:pt idx="104">
                  <c:v>0.74305555555555558</c:v>
                </c:pt>
                <c:pt idx="105">
                  <c:v>0.74652777777777779</c:v>
                </c:pt>
              </c:numCache>
            </c:numRef>
          </c:cat>
          <c:val>
            <c:numRef>
              <c:f>'dap3'!$Q$2:$Q$107</c:f>
              <c:numCache>
                <c:formatCode>General</c:formatCode>
                <c:ptCount val="106"/>
                <c:pt idx="0">
                  <c:v>19.126000000000001</c:v>
                </c:pt>
                <c:pt idx="1">
                  <c:v>18.709</c:v>
                </c:pt>
                <c:pt idx="2">
                  <c:v>18.959333333333333</c:v>
                </c:pt>
                <c:pt idx="3">
                  <c:v>19.272000000000002</c:v>
                </c:pt>
                <c:pt idx="4">
                  <c:v>19.668333333333333</c:v>
                </c:pt>
                <c:pt idx="5">
                  <c:v>20.294</c:v>
                </c:pt>
                <c:pt idx="6">
                  <c:v>20.419</c:v>
                </c:pt>
                <c:pt idx="7">
                  <c:v>20.502333333333336</c:v>
                </c:pt>
                <c:pt idx="8">
                  <c:v>21.003</c:v>
                </c:pt>
                <c:pt idx="9">
                  <c:v>21.48266666666667</c:v>
                </c:pt>
                <c:pt idx="10">
                  <c:v>21.75333333333333</c:v>
                </c:pt>
                <c:pt idx="11">
                  <c:v>21.733000000000004</c:v>
                </c:pt>
                <c:pt idx="12">
                  <c:v>22.025000000000002</c:v>
                </c:pt>
                <c:pt idx="13">
                  <c:v>22.212333333333333</c:v>
                </c:pt>
                <c:pt idx="14">
                  <c:v>22.858999999999998</c:v>
                </c:pt>
                <c:pt idx="15">
                  <c:v>23.441999999999997</c:v>
                </c:pt>
                <c:pt idx="16">
                  <c:v>24.004999999999999</c:v>
                </c:pt>
                <c:pt idx="17">
                  <c:v>24.588333333333335</c:v>
                </c:pt>
                <c:pt idx="18">
                  <c:v>25.796666666666667</c:v>
                </c:pt>
                <c:pt idx="19">
                  <c:v>26.088666666666668</c:v>
                </c:pt>
                <c:pt idx="20">
                  <c:v>26.171666666666667</c:v>
                </c:pt>
                <c:pt idx="21">
                  <c:v>26.525333333333336</c:v>
                </c:pt>
                <c:pt idx="22">
                  <c:v>26.504666666666669</c:v>
                </c:pt>
                <c:pt idx="23">
                  <c:v>26.150666666666666</c:v>
                </c:pt>
                <c:pt idx="24">
                  <c:v>26.192333333333334</c:v>
                </c:pt>
                <c:pt idx="25">
                  <c:v>26.463000000000005</c:v>
                </c:pt>
                <c:pt idx="26">
                  <c:v>26.754666666666669</c:v>
                </c:pt>
                <c:pt idx="27">
                  <c:v>26.546666666666667</c:v>
                </c:pt>
                <c:pt idx="28">
                  <c:v>27.067333333333334</c:v>
                </c:pt>
                <c:pt idx="29">
                  <c:v>27.171333333333333</c:v>
                </c:pt>
                <c:pt idx="30">
                  <c:v>27.046333333333333</c:v>
                </c:pt>
                <c:pt idx="31">
                  <c:v>27.067333333333334</c:v>
                </c:pt>
                <c:pt idx="32">
                  <c:v>27.234333333333336</c:v>
                </c:pt>
                <c:pt idx="33">
                  <c:v>27.567000000000004</c:v>
                </c:pt>
                <c:pt idx="34">
                  <c:v>27.983666666666664</c:v>
                </c:pt>
                <c:pt idx="35">
                  <c:v>27.838000000000005</c:v>
                </c:pt>
                <c:pt idx="36">
                  <c:v>27.754666666666665</c:v>
                </c:pt>
                <c:pt idx="37">
                  <c:v>27.858666666666668</c:v>
                </c:pt>
                <c:pt idx="38">
                  <c:v>28.420333333333332</c:v>
                </c:pt>
                <c:pt idx="39">
                  <c:v>28.483000000000001</c:v>
                </c:pt>
                <c:pt idx="40">
                  <c:v>28.504000000000001</c:v>
                </c:pt>
                <c:pt idx="41">
                  <c:v>28.212666666666667</c:v>
                </c:pt>
                <c:pt idx="42">
                  <c:v>28.296000000000003</c:v>
                </c:pt>
                <c:pt idx="43">
                  <c:v>28.483333333333334</c:v>
                </c:pt>
                <c:pt idx="44">
                  <c:v>28.566666666666666</c:v>
                </c:pt>
                <c:pt idx="45">
                  <c:v>29.004000000000001</c:v>
                </c:pt>
                <c:pt idx="46">
                  <c:v>28.920666666666666</c:v>
                </c:pt>
                <c:pt idx="47">
                  <c:v>28.691666666666666</c:v>
                </c:pt>
                <c:pt idx="48">
                  <c:v>28.629000000000001</c:v>
                </c:pt>
                <c:pt idx="49">
                  <c:v>28.629000000000001</c:v>
                </c:pt>
                <c:pt idx="50">
                  <c:v>28.733333333333334</c:v>
                </c:pt>
                <c:pt idx="51">
                  <c:v>28.754000000000001</c:v>
                </c:pt>
                <c:pt idx="52">
                  <c:v>28.712333333333333</c:v>
                </c:pt>
                <c:pt idx="53">
                  <c:v>28.962</c:v>
                </c:pt>
                <c:pt idx="54">
                  <c:v>28.983333333333334</c:v>
                </c:pt>
                <c:pt idx="55">
                  <c:v>29.066333333333333</c:v>
                </c:pt>
                <c:pt idx="56">
                  <c:v>29.024666666666665</c:v>
                </c:pt>
                <c:pt idx="57">
                  <c:v>29.149333333333331</c:v>
                </c:pt>
                <c:pt idx="58">
                  <c:v>29.441000000000003</c:v>
                </c:pt>
                <c:pt idx="59">
                  <c:v>29.420333333333332</c:v>
                </c:pt>
                <c:pt idx="60">
                  <c:v>29.545000000000002</c:v>
                </c:pt>
                <c:pt idx="61">
                  <c:v>29.690666666666669</c:v>
                </c:pt>
                <c:pt idx="62">
                  <c:v>29.628666666666664</c:v>
                </c:pt>
                <c:pt idx="63">
                  <c:v>29.419999999999998</c:v>
                </c:pt>
                <c:pt idx="64">
                  <c:v>29.399333333333331</c:v>
                </c:pt>
                <c:pt idx="65">
                  <c:v>29.295333333333332</c:v>
                </c:pt>
                <c:pt idx="66">
                  <c:v>29.233000000000001</c:v>
                </c:pt>
                <c:pt idx="67">
                  <c:v>29.212</c:v>
                </c:pt>
                <c:pt idx="68">
                  <c:v>29.170333333333332</c:v>
                </c:pt>
                <c:pt idx="69">
                  <c:v>29.233000000000001</c:v>
                </c:pt>
                <c:pt idx="70">
                  <c:v>29.503333333333334</c:v>
                </c:pt>
                <c:pt idx="71">
                  <c:v>29.62833333333333</c:v>
                </c:pt>
                <c:pt idx="72">
                  <c:v>29.690999999999999</c:v>
                </c:pt>
                <c:pt idx="73">
                  <c:v>29.586333333333332</c:v>
                </c:pt>
                <c:pt idx="74">
                  <c:v>29.961666666666662</c:v>
                </c:pt>
                <c:pt idx="75">
                  <c:v>30.356999999999999</c:v>
                </c:pt>
                <c:pt idx="76">
                  <c:v>30.314999999999998</c:v>
                </c:pt>
                <c:pt idx="77">
                  <c:v>30.731333333333328</c:v>
                </c:pt>
                <c:pt idx="78">
                  <c:v>31.147666666666669</c:v>
                </c:pt>
                <c:pt idx="79">
                  <c:v>31.105999999999998</c:v>
                </c:pt>
                <c:pt idx="80">
                  <c:v>31.168333333333333</c:v>
                </c:pt>
                <c:pt idx="81">
                  <c:v>30.814333333333334</c:v>
                </c:pt>
                <c:pt idx="82">
                  <c:v>30.585999999999999</c:v>
                </c:pt>
                <c:pt idx="83">
                  <c:v>30.710333333333335</c:v>
                </c:pt>
                <c:pt idx="84">
                  <c:v>30.773</c:v>
                </c:pt>
                <c:pt idx="85">
                  <c:v>30.835333333333335</c:v>
                </c:pt>
                <c:pt idx="86">
                  <c:v>30.898</c:v>
                </c:pt>
                <c:pt idx="87">
                  <c:v>30.960333333333335</c:v>
                </c:pt>
                <c:pt idx="88">
                  <c:v>30.440333333333331</c:v>
                </c:pt>
                <c:pt idx="89">
                  <c:v>30.294666666666668</c:v>
                </c:pt>
                <c:pt idx="90">
                  <c:v>30.356666666666666</c:v>
                </c:pt>
                <c:pt idx="91">
                  <c:v>30.25266666666667</c:v>
                </c:pt>
                <c:pt idx="92">
                  <c:v>29.67</c:v>
                </c:pt>
                <c:pt idx="93">
                  <c:v>29.545333333333332</c:v>
                </c:pt>
                <c:pt idx="94">
                  <c:v>29.753333333333334</c:v>
                </c:pt>
                <c:pt idx="95">
                  <c:v>29.649000000000001</c:v>
                </c:pt>
                <c:pt idx="96">
                  <c:v>29.378666666666664</c:v>
                </c:pt>
                <c:pt idx="97">
                  <c:v>29.087</c:v>
                </c:pt>
                <c:pt idx="98">
                  <c:v>28.879000000000001</c:v>
                </c:pt>
                <c:pt idx="99">
                  <c:v>28.733000000000001</c:v>
                </c:pt>
                <c:pt idx="100">
                  <c:v>28.129333333333335</c:v>
                </c:pt>
                <c:pt idx="101">
                  <c:v>27.587666666666667</c:v>
                </c:pt>
                <c:pt idx="102">
                  <c:v>27.525333333333332</c:v>
                </c:pt>
                <c:pt idx="103">
                  <c:v>27.088333333333335</c:v>
                </c:pt>
                <c:pt idx="104">
                  <c:v>26.067333333333334</c:v>
                </c:pt>
                <c:pt idx="105">
                  <c:v>25.192666666666668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5-4C01-9485-63D4DF0E2A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'dap3'!$S$2:$S$107</c:f>
              <c:numCache>
                <c:formatCode>General</c:formatCode>
                <c:ptCount val="106"/>
                <c:pt idx="0">
                  <c:v>23.211333333333332</c:v>
                </c:pt>
                <c:pt idx="1">
                  <c:v>22.252333333333336</c:v>
                </c:pt>
                <c:pt idx="2">
                  <c:v>21.543666666666667</c:v>
                </c:pt>
                <c:pt idx="3">
                  <c:v>21.126333333333335</c:v>
                </c:pt>
                <c:pt idx="4">
                  <c:v>20.751000000000001</c:v>
                </c:pt>
                <c:pt idx="5">
                  <c:v>20.584</c:v>
                </c:pt>
                <c:pt idx="6">
                  <c:v>20.563333333333333</c:v>
                </c:pt>
                <c:pt idx="7">
                  <c:v>20.605</c:v>
                </c:pt>
                <c:pt idx="8">
                  <c:v>21.105666666666664</c:v>
                </c:pt>
                <c:pt idx="9">
                  <c:v>21.626999999999999</c:v>
                </c:pt>
                <c:pt idx="10">
                  <c:v>21.794</c:v>
                </c:pt>
                <c:pt idx="11">
                  <c:v>21.960666666666668</c:v>
                </c:pt>
                <c:pt idx="12">
                  <c:v>22.252666666666666</c:v>
                </c:pt>
                <c:pt idx="13">
                  <c:v>22.502666666666666</c:v>
                </c:pt>
                <c:pt idx="14">
                  <c:v>22.67</c:v>
                </c:pt>
                <c:pt idx="15">
                  <c:v>22.961666666666662</c:v>
                </c:pt>
                <c:pt idx="16">
                  <c:v>23.21166666666667</c:v>
                </c:pt>
                <c:pt idx="17">
                  <c:v>23.503333333333334</c:v>
                </c:pt>
                <c:pt idx="18">
                  <c:v>23.899333333333335</c:v>
                </c:pt>
                <c:pt idx="19">
                  <c:v>24.191333333333333</c:v>
                </c:pt>
                <c:pt idx="20">
                  <c:v>24.441333333333333</c:v>
                </c:pt>
                <c:pt idx="21">
                  <c:v>24.774666666666665</c:v>
                </c:pt>
                <c:pt idx="22">
                  <c:v>25.420333333333332</c:v>
                </c:pt>
                <c:pt idx="23">
                  <c:v>26.356999999999999</c:v>
                </c:pt>
                <c:pt idx="24">
                  <c:v>26.960666666666665</c:v>
                </c:pt>
                <c:pt idx="25">
                  <c:v>27.585333333333335</c:v>
                </c:pt>
                <c:pt idx="26">
                  <c:v>28.022666666666666</c:v>
                </c:pt>
                <c:pt idx="27">
                  <c:v>28.522000000000002</c:v>
                </c:pt>
                <c:pt idx="28">
                  <c:v>29.229000000000003</c:v>
                </c:pt>
                <c:pt idx="29">
                  <c:v>29.603333333333335</c:v>
                </c:pt>
                <c:pt idx="30">
                  <c:v>30.37233333333333</c:v>
                </c:pt>
                <c:pt idx="31">
                  <c:v>30.663666666666668</c:v>
                </c:pt>
                <c:pt idx="32">
                  <c:v>30.62233333333333</c:v>
                </c:pt>
                <c:pt idx="33">
                  <c:v>30.602000000000004</c:v>
                </c:pt>
                <c:pt idx="34">
                  <c:v>30.020666666666667</c:v>
                </c:pt>
                <c:pt idx="35">
                  <c:v>29.105666666666664</c:v>
                </c:pt>
                <c:pt idx="36">
                  <c:v>28.585333333333335</c:v>
                </c:pt>
                <c:pt idx="37">
                  <c:v>28.419</c:v>
                </c:pt>
                <c:pt idx="38">
                  <c:v>28.439999999999998</c:v>
                </c:pt>
                <c:pt idx="39">
                  <c:v>28.669</c:v>
                </c:pt>
                <c:pt idx="40">
                  <c:v>28.731333333333335</c:v>
                </c:pt>
                <c:pt idx="41">
                  <c:v>28.502333333333336</c:v>
                </c:pt>
                <c:pt idx="42">
                  <c:v>28.335999999999999</c:v>
                </c:pt>
                <c:pt idx="43">
                  <c:v>28.377333333333336</c:v>
                </c:pt>
                <c:pt idx="44">
                  <c:v>28.398333333333337</c:v>
                </c:pt>
                <c:pt idx="45">
                  <c:v>28.544</c:v>
                </c:pt>
                <c:pt idx="46">
                  <c:v>28.648333333333337</c:v>
                </c:pt>
                <c:pt idx="47">
                  <c:v>28.544</c:v>
                </c:pt>
                <c:pt idx="48">
                  <c:v>28.502333333333336</c:v>
                </c:pt>
                <c:pt idx="49">
                  <c:v>28.606666666666666</c:v>
                </c:pt>
                <c:pt idx="50">
                  <c:v>28.773</c:v>
                </c:pt>
                <c:pt idx="51">
                  <c:v>28.856333333333335</c:v>
                </c:pt>
                <c:pt idx="52">
                  <c:v>28.856666666666666</c:v>
                </c:pt>
                <c:pt idx="53">
                  <c:v>28.939666666666664</c:v>
                </c:pt>
                <c:pt idx="54">
                  <c:v>29.022666666666666</c:v>
                </c:pt>
                <c:pt idx="55">
                  <c:v>28.960333333333335</c:v>
                </c:pt>
                <c:pt idx="56">
                  <c:v>28.981333333333328</c:v>
                </c:pt>
                <c:pt idx="57">
                  <c:v>29.084999999999997</c:v>
                </c:pt>
                <c:pt idx="58">
                  <c:v>29.355666666666664</c:v>
                </c:pt>
                <c:pt idx="59">
                  <c:v>29.501333333333331</c:v>
                </c:pt>
                <c:pt idx="60">
                  <c:v>29.480999999999998</c:v>
                </c:pt>
                <c:pt idx="61">
                  <c:v>29.501666666666665</c:v>
                </c:pt>
                <c:pt idx="62">
                  <c:v>29.355999999999998</c:v>
                </c:pt>
                <c:pt idx="63">
                  <c:v>29.251666666666665</c:v>
                </c:pt>
                <c:pt idx="64">
                  <c:v>29.334999999999997</c:v>
                </c:pt>
                <c:pt idx="65">
                  <c:v>29.459999999999997</c:v>
                </c:pt>
                <c:pt idx="66">
                  <c:v>29.480666666666668</c:v>
                </c:pt>
                <c:pt idx="67">
                  <c:v>29.314000000000004</c:v>
                </c:pt>
                <c:pt idx="68">
                  <c:v>29.230999999999998</c:v>
                </c:pt>
                <c:pt idx="69">
                  <c:v>29.168666666666667</c:v>
                </c:pt>
                <c:pt idx="70">
                  <c:v>29.584666666666667</c:v>
                </c:pt>
                <c:pt idx="71">
                  <c:v>30.063000000000002</c:v>
                </c:pt>
                <c:pt idx="72">
                  <c:v>29.98</c:v>
                </c:pt>
                <c:pt idx="73">
                  <c:v>29.876000000000001</c:v>
                </c:pt>
                <c:pt idx="74">
                  <c:v>30.125666666666671</c:v>
                </c:pt>
                <c:pt idx="75">
                  <c:v>30.292000000000002</c:v>
                </c:pt>
                <c:pt idx="76">
                  <c:v>30.188333333333333</c:v>
                </c:pt>
                <c:pt idx="77">
                  <c:v>30.063333333333333</c:v>
                </c:pt>
                <c:pt idx="78">
                  <c:v>30.001000000000001</c:v>
                </c:pt>
                <c:pt idx="79">
                  <c:v>29.917666666666666</c:v>
                </c:pt>
                <c:pt idx="80">
                  <c:v>30.084000000000003</c:v>
                </c:pt>
                <c:pt idx="81">
                  <c:v>30.167333333333335</c:v>
                </c:pt>
                <c:pt idx="82">
                  <c:v>30.104666666666663</c:v>
                </c:pt>
                <c:pt idx="83">
                  <c:v>30.126000000000001</c:v>
                </c:pt>
                <c:pt idx="84">
                  <c:v>30.209000000000003</c:v>
                </c:pt>
                <c:pt idx="85">
                  <c:v>30.125666666666671</c:v>
                </c:pt>
                <c:pt idx="86">
                  <c:v>30.084333333333333</c:v>
                </c:pt>
                <c:pt idx="87">
                  <c:v>30.063333333333333</c:v>
                </c:pt>
                <c:pt idx="88">
                  <c:v>30.125666666666671</c:v>
                </c:pt>
                <c:pt idx="89">
                  <c:v>30.042333333333335</c:v>
                </c:pt>
                <c:pt idx="90">
                  <c:v>30.042666666666666</c:v>
                </c:pt>
                <c:pt idx="91">
                  <c:v>30.021666666666665</c:v>
                </c:pt>
                <c:pt idx="92">
                  <c:v>29.98</c:v>
                </c:pt>
                <c:pt idx="93">
                  <c:v>29.876000000000001</c:v>
                </c:pt>
                <c:pt idx="94">
                  <c:v>30.10466666666667</c:v>
                </c:pt>
                <c:pt idx="95">
                  <c:v>30.417000000000002</c:v>
                </c:pt>
                <c:pt idx="96">
                  <c:v>30.520666666666667</c:v>
                </c:pt>
                <c:pt idx="97">
                  <c:v>30.333666666666669</c:v>
                </c:pt>
                <c:pt idx="98">
                  <c:v>29.938333333333333</c:v>
                </c:pt>
                <c:pt idx="99">
                  <c:v>29.480666666666668</c:v>
                </c:pt>
                <c:pt idx="100">
                  <c:v>28.877333333333336</c:v>
                </c:pt>
                <c:pt idx="101">
                  <c:v>28.189999999999998</c:v>
                </c:pt>
                <c:pt idx="102">
                  <c:v>27.586666666666662</c:v>
                </c:pt>
                <c:pt idx="103">
                  <c:v>26.982333333333333</c:v>
                </c:pt>
                <c:pt idx="104">
                  <c:v>26.274333333333335</c:v>
                </c:pt>
                <c:pt idx="105">
                  <c:v>25.545333333333332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D-4EC4-A99B-83FA7321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'dap3'!$I$108:$I$125</c:f>
              <c:numCache>
                <c:formatCode>h:mm:ss\ AM/PM</c:formatCode>
                <c:ptCount val="18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  <c:pt idx="13">
                  <c:v>0.33680555555555552</c:v>
                </c:pt>
                <c:pt idx="14">
                  <c:v>0.34027777777777779</c:v>
                </c:pt>
                <c:pt idx="15">
                  <c:v>0.34374999999999994</c:v>
                </c:pt>
                <c:pt idx="16">
                  <c:v>0.34722222222222221</c:v>
                </c:pt>
                <c:pt idx="17">
                  <c:v>0.35069444444444442</c:v>
                </c:pt>
              </c:numCache>
            </c:numRef>
          </c:cat>
          <c:val>
            <c:numRef>
              <c:f>'dap3'!$Q$108:$Q$125</c:f>
              <c:numCache>
                <c:formatCode>General</c:formatCode>
                <c:ptCount val="18"/>
                <c:pt idx="0">
                  <c:v>10.043666666666667</c:v>
                </c:pt>
                <c:pt idx="1">
                  <c:v>10.023000000000001</c:v>
                </c:pt>
                <c:pt idx="2">
                  <c:v>9.8766666666666669</c:v>
                </c:pt>
                <c:pt idx="3">
                  <c:v>9.7299999999999986</c:v>
                </c:pt>
                <c:pt idx="4">
                  <c:v>9.6883333333333344</c:v>
                </c:pt>
                <c:pt idx="5">
                  <c:v>9.939333333333332</c:v>
                </c:pt>
                <c:pt idx="6">
                  <c:v>10.357333333333335</c:v>
                </c:pt>
                <c:pt idx="7">
                  <c:v>10.796333333333331</c:v>
                </c:pt>
                <c:pt idx="8">
                  <c:v>11.256</c:v>
                </c:pt>
                <c:pt idx="9">
                  <c:v>12.007666666666667</c:v>
                </c:pt>
                <c:pt idx="10">
                  <c:v>12.655333333333333</c:v>
                </c:pt>
                <c:pt idx="11">
                  <c:v>13.198666666666668</c:v>
                </c:pt>
                <c:pt idx="12">
                  <c:v>13.762333333333332</c:v>
                </c:pt>
                <c:pt idx="13">
                  <c:v>13.950333333333333</c:v>
                </c:pt>
                <c:pt idx="14">
                  <c:v>13.970999999999998</c:v>
                </c:pt>
                <c:pt idx="15">
                  <c:v>13.804000000000002</c:v>
                </c:pt>
                <c:pt idx="16">
                  <c:v>13.866666666666667</c:v>
                </c:pt>
                <c:pt idx="17">
                  <c:v>14.931666666666667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E-4C03-BAE4-24B4847B80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'dap3'!$S$108:$S$125</c:f>
              <c:numCache>
                <c:formatCode>General</c:formatCode>
                <c:ptCount val="18"/>
                <c:pt idx="0">
                  <c:v>9.8890000000000011</c:v>
                </c:pt>
                <c:pt idx="1">
                  <c:v>9.8473333333333333</c:v>
                </c:pt>
                <c:pt idx="2">
                  <c:v>9.8053333333333317</c:v>
                </c:pt>
                <c:pt idx="3">
                  <c:v>9.7010000000000005</c:v>
                </c:pt>
                <c:pt idx="4">
                  <c:v>9.6379999999999999</c:v>
                </c:pt>
                <c:pt idx="5">
                  <c:v>9.7010000000000005</c:v>
                </c:pt>
                <c:pt idx="6">
                  <c:v>9.9939999999999998</c:v>
                </c:pt>
                <c:pt idx="7">
                  <c:v>10.433</c:v>
                </c:pt>
                <c:pt idx="8">
                  <c:v>10.872</c:v>
                </c:pt>
                <c:pt idx="9">
                  <c:v>11.269666666666666</c:v>
                </c:pt>
                <c:pt idx="10">
                  <c:v>11.603999999999999</c:v>
                </c:pt>
                <c:pt idx="11">
                  <c:v>11.854999999999999</c:v>
                </c:pt>
                <c:pt idx="12">
                  <c:v>12.148000000000001</c:v>
                </c:pt>
                <c:pt idx="13">
                  <c:v>12.461333333333334</c:v>
                </c:pt>
                <c:pt idx="14">
                  <c:v>12.817</c:v>
                </c:pt>
                <c:pt idx="15">
                  <c:v>13.277000000000001</c:v>
                </c:pt>
                <c:pt idx="16">
                  <c:v>13.840999999999999</c:v>
                </c:pt>
                <c:pt idx="17">
                  <c:v>14.760333333333334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F-491C-BCCC-EE761BF2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sha0!$I$2:$I$30</c:f>
              <c:numCache>
                <c:formatCode>h:mm:ss\ AM/PM</c:formatCode>
                <c:ptCount val="29"/>
                <c:pt idx="0">
                  <c:v>0.42013888888888884</c:v>
                </c:pt>
                <c:pt idx="1">
                  <c:v>0.4236111111111111</c:v>
                </c:pt>
                <c:pt idx="2">
                  <c:v>0.42708333333333326</c:v>
                </c:pt>
                <c:pt idx="3">
                  <c:v>0.43055555555555552</c:v>
                </c:pt>
                <c:pt idx="4">
                  <c:v>0.43402777777777779</c:v>
                </c:pt>
                <c:pt idx="5">
                  <c:v>0.43749999999999994</c:v>
                </c:pt>
                <c:pt idx="6">
                  <c:v>0.44097222222222221</c:v>
                </c:pt>
                <c:pt idx="7">
                  <c:v>0.44444444444444442</c:v>
                </c:pt>
                <c:pt idx="8">
                  <c:v>0.44791666666666663</c:v>
                </c:pt>
                <c:pt idx="9">
                  <c:v>0.45138888888888884</c:v>
                </c:pt>
                <c:pt idx="10">
                  <c:v>0.4548611111111111</c:v>
                </c:pt>
                <c:pt idx="11">
                  <c:v>0.45833333333333326</c:v>
                </c:pt>
                <c:pt idx="12">
                  <c:v>0.46180555555555552</c:v>
                </c:pt>
                <c:pt idx="13">
                  <c:v>0.46527777777777779</c:v>
                </c:pt>
                <c:pt idx="14">
                  <c:v>0.46874999999999994</c:v>
                </c:pt>
                <c:pt idx="15">
                  <c:v>0.47222222222222221</c:v>
                </c:pt>
                <c:pt idx="16">
                  <c:v>0.47569444444444442</c:v>
                </c:pt>
                <c:pt idx="17">
                  <c:v>0.47916666666666663</c:v>
                </c:pt>
                <c:pt idx="18">
                  <c:v>0.48263888888888884</c:v>
                </c:pt>
                <c:pt idx="19">
                  <c:v>0.4861111111111111</c:v>
                </c:pt>
                <c:pt idx="20">
                  <c:v>0.48958333333333326</c:v>
                </c:pt>
                <c:pt idx="21">
                  <c:v>0.49305555555555552</c:v>
                </c:pt>
                <c:pt idx="22">
                  <c:v>0.49652777777777779</c:v>
                </c:pt>
                <c:pt idx="23">
                  <c:v>0.49999999999999994</c:v>
                </c:pt>
                <c:pt idx="24">
                  <c:v>0.50347222222222221</c:v>
                </c:pt>
                <c:pt idx="25">
                  <c:v>0.50694444444444453</c:v>
                </c:pt>
                <c:pt idx="26">
                  <c:v>0.51041666666666663</c:v>
                </c:pt>
                <c:pt idx="27">
                  <c:v>0.51388888888888895</c:v>
                </c:pt>
                <c:pt idx="28">
                  <c:v>0.51736111111111116</c:v>
                </c:pt>
              </c:numCache>
            </c:numRef>
          </c:cat>
          <c:val>
            <c:numRef>
              <c:f>sha0!$Q$2:$Q$30</c:f>
              <c:numCache>
                <c:formatCode>General</c:formatCode>
                <c:ptCount val="29"/>
                <c:pt idx="0">
                  <c:v>29.779</c:v>
                </c:pt>
                <c:pt idx="1">
                  <c:v>29.903333333333332</c:v>
                </c:pt>
                <c:pt idx="2">
                  <c:v>30.028333333333332</c:v>
                </c:pt>
                <c:pt idx="3">
                  <c:v>30.278333333333332</c:v>
                </c:pt>
                <c:pt idx="4">
                  <c:v>30.444666666666667</c:v>
                </c:pt>
                <c:pt idx="5">
                  <c:v>30.611333333333334</c:v>
                </c:pt>
                <c:pt idx="6">
                  <c:v>30.819333333333333</c:v>
                </c:pt>
                <c:pt idx="7">
                  <c:v>31.027333333333335</c:v>
                </c:pt>
                <c:pt idx="8">
                  <c:v>31.256</c:v>
                </c:pt>
                <c:pt idx="9">
                  <c:v>31.443000000000001</c:v>
                </c:pt>
                <c:pt idx="10">
                  <c:v>31.651</c:v>
                </c:pt>
                <c:pt idx="11">
                  <c:v>31.734333333333336</c:v>
                </c:pt>
                <c:pt idx="12">
                  <c:v>31.838666666666668</c:v>
                </c:pt>
                <c:pt idx="13">
                  <c:v>31.900666666666666</c:v>
                </c:pt>
                <c:pt idx="14">
                  <c:v>32.005000000000003</c:v>
                </c:pt>
                <c:pt idx="15">
                  <c:v>32.295999999999999</c:v>
                </c:pt>
                <c:pt idx="16">
                  <c:v>32.483000000000004</c:v>
                </c:pt>
                <c:pt idx="17">
                  <c:v>32.753666666666668</c:v>
                </c:pt>
                <c:pt idx="18">
                  <c:v>32.836666666666666</c:v>
                </c:pt>
                <c:pt idx="19">
                  <c:v>32.899000000000001</c:v>
                </c:pt>
                <c:pt idx="20">
                  <c:v>32.940666666666665</c:v>
                </c:pt>
                <c:pt idx="21">
                  <c:v>33.190333333333335</c:v>
                </c:pt>
                <c:pt idx="22">
                  <c:v>33.293999999999997</c:v>
                </c:pt>
                <c:pt idx="23">
                  <c:v>33.377666666666663</c:v>
                </c:pt>
                <c:pt idx="24">
                  <c:v>33.606000000000002</c:v>
                </c:pt>
                <c:pt idx="25">
                  <c:v>33.647666666666666</c:v>
                </c:pt>
                <c:pt idx="26">
                  <c:v>33.71</c:v>
                </c:pt>
                <c:pt idx="27">
                  <c:v>33.81433333333333</c:v>
                </c:pt>
                <c:pt idx="28">
                  <c:v>33.938333333333333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B-4B38-A731-78D7E5305D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sha0!$S$2:$S$30</c:f>
              <c:numCache>
                <c:formatCode>General</c:formatCode>
                <c:ptCount val="29"/>
                <c:pt idx="0">
                  <c:v>31.810666666666666</c:v>
                </c:pt>
                <c:pt idx="1">
                  <c:v>31.415333333333333</c:v>
                </c:pt>
                <c:pt idx="2">
                  <c:v>31.248999999999999</c:v>
                </c:pt>
                <c:pt idx="3">
                  <c:v>31.248999999999999</c:v>
                </c:pt>
                <c:pt idx="4">
                  <c:v>31.27</c:v>
                </c:pt>
                <c:pt idx="5">
                  <c:v>31.331999999999997</c:v>
                </c:pt>
                <c:pt idx="6">
                  <c:v>31.498666666666669</c:v>
                </c:pt>
                <c:pt idx="7">
                  <c:v>31.644333333333332</c:v>
                </c:pt>
                <c:pt idx="8">
                  <c:v>31.852333333333334</c:v>
                </c:pt>
                <c:pt idx="9">
                  <c:v>32.039666666666669</c:v>
                </c:pt>
                <c:pt idx="10">
                  <c:v>32.268000000000001</c:v>
                </c:pt>
                <c:pt idx="11">
                  <c:v>32.330666666666666</c:v>
                </c:pt>
                <c:pt idx="12">
                  <c:v>32.455333333333336</c:v>
                </c:pt>
                <c:pt idx="13">
                  <c:v>32.475999999999999</c:v>
                </c:pt>
                <c:pt idx="14">
                  <c:v>32.559333333333335</c:v>
                </c:pt>
                <c:pt idx="15">
                  <c:v>32.808666666666674</c:v>
                </c:pt>
                <c:pt idx="16">
                  <c:v>33.016666666666659</c:v>
                </c:pt>
                <c:pt idx="17">
                  <c:v>33.245333333333335</c:v>
                </c:pt>
                <c:pt idx="18">
                  <c:v>33.390999999999998</c:v>
                </c:pt>
                <c:pt idx="19">
                  <c:v>33.390999999999998</c:v>
                </c:pt>
                <c:pt idx="20">
                  <c:v>33.536333333333332</c:v>
                </c:pt>
                <c:pt idx="21">
                  <c:v>33.827666666666666</c:v>
                </c:pt>
                <c:pt idx="22">
                  <c:v>33.952333333333335</c:v>
                </c:pt>
                <c:pt idx="23">
                  <c:v>34.097333333333331</c:v>
                </c:pt>
                <c:pt idx="24">
                  <c:v>34.347000000000001</c:v>
                </c:pt>
                <c:pt idx="25">
                  <c:v>34.492333333333335</c:v>
                </c:pt>
                <c:pt idx="26">
                  <c:v>34.575333333333333</c:v>
                </c:pt>
                <c:pt idx="27">
                  <c:v>34.804333333333332</c:v>
                </c:pt>
                <c:pt idx="28">
                  <c:v>35.032666666666671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5-4CDF-91CC-8BE9C30B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sha0!$I$31:$I$111</c:f>
              <c:numCache>
                <c:formatCode>h:mm:ss\ AM/PM</c:formatCode>
                <c:ptCount val="81"/>
                <c:pt idx="0">
                  <c:v>0.46874999999999994</c:v>
                </c:pt>
                <c:pt idx="1">
                  <c:v>0.47222222222222221</c:v>
                </c:pt>
                <c:pt idx="2">
                  <c:v>0.47569444444444442</c:v>
                </c:pt>
                <c:pt idx="3">
                  <c:v>0.47916666666666663</c:v>
                </c:pt>
                <c:pt idx="4">
                  <c:v>0.48263888888888884</c:v>
                </c:pt>
                <c:pt idx="5">
                  <c:v>0.4861111111111111</c:v>
                </c:pt>
                <c:pt idx="6">
                  <c:v>0.48958333333333326</c:v>
                </c:pt>
                <c:pt idx="7">
                  <c:v>0.49305555555555552</c:v>
                </c:pt>
                <c:pt idx="8">
                  <c:v>0.49652777777777779</c:v>
                </c:pt>
                <c:pt idx="9">
                  <c:v>0.49999999999999994</c:v>
                </c:pt>
                <c:pt idx="10">
                  <c:v>0.50347222222222221</c:v>
                </c:pt>
                <c:pt idx="11">
                  <c:v>0.50694444444444453</c:v>
                </c:pt>
                <c:pt idx="12">
                  <c:v>0.51041666666666663</c:v>
                </c:pt>
                <c:pt idx="13">
                  <c:v>0.51388888888888895</c:v>
                </c:pt>
                <c:pt idx="14">
                  <c:v>0.51736111111111116</c:v>
                </c:pt>
                <c:pt idx="15">
                  <c:v>0.52083333333333337</c:v>
                </c:pt>
                <c:pt idx="16">
                  <c:v>0.52430555555555558</c:v>
                </c:pt>
                <c:pt idx="17">
                  <c:v>0.52777777777777779</c:v>
                </c:pt>
                <c:pt idx="18">
                  <c:v>0.53125</c:v>
                </c:pt>
                <c:pt idx="19">
                  <c:v>0.53472222222222221</c:v>
                </c:pt>
                <c:pt idx="20">
                  <c:v>0.53819444444444453</c:v>
                </c:pt>
                <c:pt idx="21">
                  <c:v>0.54166666666666663</c:v>
                </c:pt>
                <c:pt idx="22">
                  <c:v>0.54513888888888895</c:v>
                </c:pt>
                <c:pt idx="23">
                  <c:v>0.54861111111111116</c:v>
                </c:pt>
                <c:pt idx="24">
                  <c:v>0.55208333333333337</c:v>
                </c:pt>
                <c:pt idx="25">
                  <c:v>0.55555555555555558</c:v>
                </c:pt>
                <c:pt idx="26">
                  <c:v>0.55902777777777779</c:v>
                </c:pt>
                <c:pt idx="27">
                  <c:v>0.5625</c:v>
                </c:pt>
                <c:pt idx="28">
                  <c:v>0.56597222222222221</c:v>
                </c:pt>
                <c:pt idx="29">
                  <c:v>0.56944444444444453</c:v>
                </c:pt>
                <c:pt idx="30">
                  <c:v>0.57291666666666663</c:v>
                </c:pt>
                <c:pt idx="31">
                  <c:v>0.57638888888888895</c:v>
                </c:pt>
                <c:pt idx="32">
                  <c:v>0.57986111111111116</c:v>
                </c:pt>
                <c:pt idx="33">
                  <c:v>0.58333333333333337</c:v>
                </c:pt>
                <c:pt idx="34">
                  <c:v>0.58680555555555558</c:v>
                </c:pt>
                <c:pt idx="35">
                  <c:v>0.59027777777777779</c:v>
                </c:pt>
                <c:pt idx="36">
                  <c:v>0.59375</c:v>
                </c:pt>
                <c:pt idx="37">
                  <c:v>0.59722222222222221</c:v>
                </c:pt>
                <c:pt idx="38">
                  <c:v>0.60069444444444453</c:v>
                </c:pt>
                <c:pt idx="39">
                  <c:v>0.60416666666666663</c:v>
                </c:pt>
                <c:pt idx="40">
                  <c:v>0.60763888888888895</c:v>
                </c:pt>
                <c:pt idx="41">
                  <c:v>0.61111111111111116</c:v>
                </c:pt>
                <c:pt idx="42">
                  <c:v>0.61458333333333337</c:v>
                </c:pt>
                <c:pt idx="43">
                  <c:v>0.61805555555555558</c:v>
                </c:pt>
                <c:pt idx="44">
                  <c:v>0.62152777777777779</c:v>
                </c:pt>
                <c:pt idx="45">
                  <c:v>0.625</c:v>
                </c:pt>
                <c:pt idx="46">
                  <c:v>0.62847222222222221</c:v>
                </c:pt>
                <c:pt idx="47">
                  <c:v>0.63194444444444453</c:v>
                </c:pt>
                <c:pt idx="48">
                  <c:v>0.63541666666666663</c:v>
                </c:pt>
                <c:pt idx="49">
                  <c:v>0.63888888888888895</c:v>
                </c:pt>
                <c:pt idx="50">
                  <c:v>0.64236111111111116</c:v>
                </c:pt>
                <c:pt idx="51">
                  <c:v>0.64583333333333337</c:v>
                </c:pt>
                <c:pt idx="52">
                  <c:v>0.64930555555555558</c:v>
                </c:pt>
                <c:pt idx="53">
                  <c:v>0.65277777777777779</c:v>
                </c:pt>
                <c:pt idx="54">
                  <c:v>0.65625</c:v>
                </c:pt>
                <c:pt idx="55">
                  <c:v>0.65972222222222221</c:v>
                </c:pt>
                <c:pt idx="56">
                  <c:v>0.66319444444444453</c:v>
                </c:pt>
                <c:pt idx="57">
                  <c:v>0.66666666666666674</c:v>
                </c:pt>
                <c:pt idx="58">
                  <c:v>0.67013888888888895</c:v>
                </c:pt>
                <c:pt idx="59">
                  <c:v>0.67361111111111105</c:v>
                </c:pt>
                <c:pt idx="60">
                  <c:v>0.67708333333333337</c:v>
                </c:pt>
                <c:pt idx="61">
                  <c:v>0.68055555555555558</c:v>
                </c:pt>
                <c:pt idx="62">
                  <c:v>0.68402777777777779</c:v>
                </c:pt>
                <c:pt idx="63">
                  <c:v>0.68750000000000011</c:v>
                </c:pt>
                <c:pt idx="64">
                  <c:v>0.69097222222222221</c:v>
                </c:pt>
                <c:pt idx="65">
                  <c:v>0.69444444444444442</c:v>
                </c:pt>
                <c:pt idx="66">
                  <c:v>0.69791666666666674</c:v>
                </c:pt>
                <c:pt idx="67">
                  <c:v>0.70138888888888895</c:v>
                </c:pt>
                <c:pt idx="68">
                  <c:v>0.70486111111111105</c:v>
                </c:pt>
                <c:pt idx="69">
                  <c:v>0.70833333333333337</c:v>
                </c:pt>
                <c:pt idx="70">
                  <c:v>0.71180555555555558</c:v>
                </c:pt>
                <c:pt idx="71">
                  <c:v>0.71527777777777779</c:v>
                </c:pt>
                <c:pt idx="72">
                  <c:v>0.71875000000000011</c:v>
                </c:pt>
                <c:pt idx="73">
                  <c:v>0.72222222222222221</c:v>
                </c:pt>
                <c:pt idx="74">
                  <c:v>0.72569444444444442</c:v>
                </c:pt>
                <c:pt idx="75">
                  <c:v>0.72916666666666674</c:v>
                </c:pt>
                <c:pt idx="76">
                  <c:v>0.73263888888888895</c:v>
                </c:pt>
                <c:pt idx="77">
                  <c:v>0.73611111111111105</c:v>
                </c:pt>
                <c:pt idx="78">
                  <c:v>0.73958333333333337</c:v>
                </c:pt>
                <c:pt idx="79">
                  <c:v>0.74305555555555558</c:v>
                </c:pt>
                <c:pt idx="80">
                  <c:v>0.74652777777777779</c:v>
                </c:pt>
              </c:numCache>
            </c:numRef>
          </c:cat>
          <c:val>
            <c:numRef>
              <c:f>sha0!$Q$31:$Q$111</c:f>
              <c:numCache>
                <c:formatCode>General</c:formatCode>
                <c:ptCount val="81"/>
                <c:pt idx="0">
                  <c:v>22.051333333333332</c:v>
                </c:pt>
                <c:pt idx="1">
                  <c:v>22.009666666666664</c:v>
                </c:pt>
                <c:pt idx="2">
                  <c:v>22.176333333333332</c:v>
                </c:pt>
                <c:pt idx="3">
                  <c:v>22.426666666666666</c:v>
                </c:pt>
                <c:pt idx="4">
                  <c:v>22.593666666666667</c:v>
                </c:pt>
                <c:pt idx="5">
                  <c:v>22.864666666666665</c:v>
                </c:pt>
                <c:pt idx="6">
                  <c:v>23.010666666666665</c:v>
                </c:pt>
                <c:pt idx="7">
                  <c:v>23.239666666666665</c:v>
                </c:pt>
                <c:pt idx="8">
                  <c:v>23.343666666666667</c:v>
                </c:pt>
                <c:pt idx="9">
                  <c:v>23.218999999999998</c:v>
                </c:pt>
                <c:pt idx="10">
                  <c:v>23.343999999999998</c:v>
                </c:pt>
                <c:pt idx="11">
                  <c:v>23.427333333333333</c:v>
                </c:pt>
                <c:pt idx="12">
                  <c:v>23.489666666666665</c:v>
                </c:pt>
                <c:pt idx="13">
                  <c:v>23.531333333333333</c:v>
                </c:pt>
                <c:pt idx="14">
                  <c:v>23.614666666666668</c:v>
                </c:pt>
                <c:pt idx="15">
                  <c:v>23.573333333333334</c:v>
                </c:pt>
                <c:pt idx="16">
                  <c:v>23.739666666666668</c:v>
                </c:pt>
                <c:pt idx="17">
                  <c:v>24.115333333333336</c:v>
                </c:pt>
                <c:pt idx="18">
                  <c:v>24.115333333333336</c:v>
                </c:pt>
                <c:pt idx="19">
                  <c:v>24.052666666666667</c:v>
                </c:pt>
                <c:pt idx="20">
                  <c:v>24.323333333333334</c:v>
                </c:pt>
                <c:pt idx="21">
                  <c:v>24.365333333333336</c:v>
                </c:pt>
                <c:pt idx="22">
                  <c:v>24.365333333333336</c:v>
                </c:pt>
                <c:pt idx="23">
                  <c:v>24.698333333333334</c:v>
                </c:pt>
                <c:pt idx="24">
                  <c:v>24.823333333333334</c:v>
                </c:pt>
                <c:pt idx="25">
                  <c:v>24.740333333333336</c:v>
                </c:pt>
                <c:pt idx="26">
                  <c:v>24.573333333333334</c:v>
                </c:pt>
                <c:pt idx="27">
                  <c:v>24.344333333333335</c:v>
                </c:pt>
                <c:pt idx="28">
                  <c:v>24.177666666666667</c:v>
                </c:pt>
                <c:pt idx="29">
                  <c:v>24.114999999999998</c:v>
                </c:pt>
                <c:pt idx="30">
                  <c:v>24.156666666666666</c:v>
                </c:pt>
                <c:pt idx="31">
                  <c:v>24.364999999999998</c:v>
                </c:pt>
                <c:pt idx="32">
                  <c:v>24.469333333333335</c:v>
                </c:pt>
                <c:pt idx="33">
                  <c:v>24.635999999999999</c:v>
                </c:pt>
                <c:pt idx="34">
                  <c:v>24.635999999999999</c:v>
                </c:pt>
                <c:pt idx="35">
                  <c:v>24.677333333333333</c:v>
                </c:pt>
                <c:pt idx="36">
                  <c:v>24.698333333333334</c:v>
                </c:pt>
                <c:pt idx="37">
                  <c:v>24.698333333333334</c:v>
                </c:pt>
                <c:pt idx="38">
                  <c:v>24.698666666666668</c:v>
                </c:pt>
                <c:pt idx="39">
                  <c:v>24.823666666666668</c:v>
                </c:pt>
                <c:pt idx="40">
                  <c:v>24.928000000000001</c:v>
                </c:pt>
                <c:pt idx="41">
                  <c:v>24.928000000000001</c:v>
                </c:pt>
                <c:pt idx="42">
                  <c:v>24.907</c:v>
                </c:pt>
                <c:pt idx="43">
                  <c:v>24.802666666666667</c:v>
                </c:pt>
                <c:pt idx="44">
                  <c:v>24.740333333333336</c:v>
                </c:pt>
                <c:pt idx="45">
                  <c:v>24.885999999999999</c:v>
                </c:pt>
                <c:pt idx="46">
                  <c:v>24.803000000000001</c:v>
                </c:pt>
                <c:pt idx="47">
                  <c:v>24.74</c:v>
                </c:pt>
                <c:pt idx="48">
                  <c:v>24.74</c:v>
                </c:pt>
                <c:pt idx="49">
                  <c:v>24.635999999999999</c:v>
                </c:pt>
                <c:pt idx="50">
                  <c:v>24.635999999999999</c:v>
                </c:pt>
                <c:pt idx="51">
                  <c:v>24.864999999999998</c:v>
                </c:pt>
                <c:pt idx="52">
                  <c:v>24.907</c:v>
                </c:pt>
                <c:pt idx="53">
                  <c:v>24.948666666666668</c:v>
                </c:pt>
                <c:pt idx="54">
                  <c:v>24.927666666666667</c:v>
                </c:pt>
                <c:pt idx="55">
                  <c:v>24.948666666666668</c:v>
                </c:pt>
                <c:pt idx="56">
                  <c:v>24.928000000000001</c:v>
                </c:pt>
                <c:pt idx="57">
                  <c:v>24.823666666666668</c:v>
                </c:pt>
                <c:pt idx="58">
                  <c:v>24.864999999999998</c:v>
                </c:pt>
                <c:pt idx="59">
                  <c:v>24.802666666666667</c:v>
                </c:pt>
                <c:pt idx="60">
                  <c:v>24.698333333333334</c:v>
                </c:pt>
                <c:pt idx="61">
                  <c:v>24.657</c:v>
                </c:pt>
                <c:pt idx="62">
                  <c:v>24.635999999999999</c:v>
                </c:pt>
                <c:pt idx="63">
                  <c:v>24.552666666666667</c:v>
                </c:pt>
                <c:pt idx="64">
                  <c:v>24.385999999999999</c:v>
                </c:pt>
                <c:pt idx="65">
                  <c:v>24.198333333333334</c:v>
                </c:pt>
                <c:pt idx="66">
                  <c:v>24.010999999999999</c:v>
                </c:pt>
                <c:pt idx="67">
                  <c:v>23.948333333333334</c:v>
                </c:pt>
                <c:pt idx="68">
                  <c:v>23.864999999999998</c:v>
                </c:pt>
                <c:pt idx="69">
                  <c:v>23.698333333333334</c:v>
                </c:pt>
                <c:pt idx="70">
                  <c:v>23.448000000000004</c:v>
                </c:pt>
                <c:pt idx="71">
                  <c:v>23.177333333333333</c:v>
                </c:pt>
                <c:pt idx="72">
                  <c:v>22.927000000000003</c:v>
                </c:pt>
                <c:pt idx="73">
                  <c:v>22.635333333333335</c:v>
                </c:pt>
                <c:pt idx="74">
                  <c:v>22.238666666666663</c:v>
                </c:pt>
                <c:pt idx="75">
                  <c:v>21.926333333333332</c:v>
                </c:pt>
                <c:pt idx="76">
                  <c:v>21.550666666666668</c:v>
                </c:pt>
                <c:pt idx="77">
                  <c:v>21.091999999999999</c:v>
                </c:pt>
                <c:pt idx="78">
                  <c:v>20.174333333333337</c:v>
                </c:pt>
                <c:pt idx="79">
                  <c:v>19.443999999999999</c:v>
                </c:pt>
                <c:pt idx="80">
                  <c:v>18.838999999999999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2-4367-AF0D-BBC3106CFF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sha0!$S$31:$S$111</c:f>
              <c:numCache>
                <c:formatCode>General</c:formatCode>
                <c:ptCount val="81"/>
                <c:pt idx="0">
                  <c:v>23.48266666666667</c:v>
                </c:pt>
                <c:pt idx="1">
                  <c:v>23.253333333333334</c:v>
                </c:pt>
                <c:pt idx="2">
                  <c:v>23.128333333333334</c:v>
                </c:pt>
                <c:pt idx="3">
                  <c:v>23.149000000000001</c:v>
                </c:pt>
                <c:pt idx="4">
                  <c:v>23.21166666666667</c:v>
                </c:pt>
                <c:pt idx="5">
                  <c:v>23.336666666666662</c:v>
                </c:pt>
                <c:pt idx="6">
                  <c:v>23.399333333333335</c:v>
                </c:pt>
                <c:pt idx="7">
                  <c:v>23.524000000000001</c:v>
                </c:pt>
                <c:pt idx="8">
                  <c:v>23.649666666666665</c:v>
                </c:pt>
                <c:pt idx="9">
                  <c:v>23.691333333333333</c:v>
                </c:pt>
                <c:pt idx="10">
                  <c:v>23.753666666666664</c:v>
                </c:pt>
                <c:pt idx="11">
                  <c:v>23.837333333333333</c:v>
                </c:pt>
                <c:pt idx="12">
                  <c:v>23.920333333333332</c:v>
                </c:pt>
                <c:pt idx="13">
                  <c:v>23.983000000000001</c:v>
                </c:pt>
                <c:pt idx="14">
                  <c:v>24.045333333333332</c:v>
                </c:pt>
                <c:pt idx="15">
                  <c:v>24.066333333333333</c:v>
                </c:pt>
                <c:pt idx="16">
                  <c:v>24.191000000000003</c:v>
                </c:pt>
                <c:pt idx="17">
                  <c:v>24.420333333333332</c:v>
                </c:pt>
                <c:pt idx="18">
                  <c:v>24.545333333333332</c:v>
                </c:pt>
                <c:pt idx="19">
                  <c:v>24.566333333333333</c:v>
                </c:pt>
                <c:pt idx="20">
                  <c:v>24.754000000000001</c:v>
                </c:pt>
                <c:pt idx="21">
                  <c:v>24.858000000000001</c:v>
                </c:pt>
                <c:pt idx="22">
                  <c:v>24.920666666666666</c:v>
                </c:pt>
                <c:pt idx="23">
                  <c:v>25.087</c:v>
                </c:pt>
                <c:pt idx="24">
                  <c:v>25.254000000000001</c:v>
                </c:pt>
                <c:pt idx="25">
                  <c:v>25.295333333333332</c:v>
                </c:pt>
                <c:pt idx="26">
                  <c:v>25.295333333333332</c:v>
                </c:pt>
                <c:pt idx="27">
                  <c:v>25.337333333333333</c:v>
                </c:pt>
                <c:pt idx="28">
                  <c:v>25.254000000000001</c:v>
                </c:pt>
                <c:pt idx="29">
                  <c:v>25.149666666666665</c:v>
                </c:pt>
                <c:pt idx="30">
                  <c:v>25.191333333333333</c:v>
                </c:pt>
                <c:pt idx="31">
                  <c:v>25.337</c:v>
                </c:pt>
                <c:pt idx="32">
                  <c:v>25.504000000000001</c:v>
                </c:pt>
                <c:pt idx="33">
                  <c:v>25.691333333333333</c:v>
                </c:pt>
                <c:pt idx="34">
                  <c:v>25.775000000000002</c:v>
                </c:pt>
                <c:pt idx="35">
                  <c:v>25.858000000000001</c:v>
                </c:pt>
                <c:pt idx="36">
                  <c:v>25.920333333333332</c:v>
                </c:pt>
                <c:pt idx="37">
                  <c:v>25.900000000000002</c:v>
                </c:pt>
                <c:pt idx="38">
                  <c:v>25.900000000000002</c:v>
                </c:pt>
                <c:pt idx="39">
                  <c:v>25.983000000000001</c:v>
                </c:pt>
                <c:pt idx="40">
                  <c:v>26.108000000000001</c:v>
                </c:pt>
                <c:pt idx="41">
                  <c:v>26.108000000000001</c:v>
                </c:pt>
                <c:pt idx="42">
                  <c:v>26.128666666666664</c:v>
                </c:pt>
                <c:pt idx="43">
                  <c:v>26.128666666666664</c:v>
                </c:pt>
                <c:pt idx="44">
                  <c:v>26.087333333333333</c:v>
                </c:pt>
                <c:pt idx="45">
                  <c:v>26.108000000000001</c:v>
                </c:pt>
                <c:pt idx="46">
                  <c:v>26.087333333333333</c:v>
                </c:pt>
                <c:pt idx="47">
                  <c:v>26.045666666666666</c:v>
                </c:pt>
                <c:pt idx="48">
                  <c:v>26.045666666666666</c:v>
                </c:pt>
                <c:pt idx="49">
                  <c:v>25.983000000000001</c:v>
                </c:pt>
                <c:pt idx="50">
                  <c:v>25.962333333333333</c:v>
                </c:pt>
                <c:pt idx="51">
                  <c:v>26.066666666666666</c:v>
                </c:pt>
                <c:pt idx="52">
                  <c:v>26.087333333333333</c:v>
                </c:pt>
                <c:pt idx="53">
                  <c:v>26.128666666666664</c:v>
                </c:pt>
                <c:pt idx="54">
                  <c:v>26.149333333333335</c:v>
                </c:pt>
                <c:pt idx="55">
                  <c:v>26.170333333333332</c:v>
                </c:pt>
                <c:pt idx="56">
                  <c:v>26.149666666666665</c:v>
                </c:pt>
                <c:pt idx="57">
                  <c:v>26.087</c:v>
                </c:pt>
                <c:pt idx="58">
                  <c:v>26.087</c:v>
                </c:pt>
                <c:pt idx="59">
                  <c:v>26.087</c:v>
                </c:pt>
                <c:pt idx="60">
                  <c:v>26.024666666666665</c:v>
                </c:pt>
                <c:pt idx="61">
                  <c:v>25.962333333333333</c:v>
                </c:pt>
                <c:pt idx="62">
                  <c:v>25.899666666666665</c:v>
                </c:pt>
                <c:pt idx="63">
                  <c:v>25.816333333333333</c:v>
                </c:pt>
                <c:pt idx="64">
                  <c:v>25.670666666666666</c:v>
                </c:pt>
                <c:pt idx="65">
                  <c:v>25.545666666666666</c:v>
                </c:pt>
                <c:pt idx="66">
                  <c:v>25.358000000000001</c:v>
                </c:pt>
                <c:pt idx="67">
                  <c:v>25.233000000000001</c:v>
                </c:pt>
                <c:pt idx="68">
                  <c:v>25.129000000000001</c:v>
                </c:pt>
                <c:pt idx="69">
                  <c:v>24.962</c:v>
                </c:pt>
                <c:pt idx="70">
                  <c:v>24.733000000000001</c:v>
                </c:pt>
                <c:pt idx="71">
                  <c:v>24.503666666666664</c:v>
                </c:pt>
                <c:pt idx="72">
                  <c:v>24.233000000000001</c:v>
                </c:pt>
                <c:pt idx="73">
                  <c:v>23.899333333333335</c:v>
                </c:pt>
                <c:pt idx="74">
                  <c:v>23.545333333333332</c:v>
                </c:pt>
                <c:pt idx="75">
                  <c:v>23.169999999999998</c:v>
                </c:pt>
                <c:pt idx="76">
                  <c:v>22.732333333333333</c:v>
                </c:pt>
                <c:pt idx="77">
                  <c:v>22.335999999999999</c:v>
                </c:pt>
                <c:pt idx="78">
                  <c:v>21.689666666666664</c:v>
                </c:pt>
                <c:pt idx="79">
                  <c:v>21.022333333333332</c:v>
                </c:pt>
                <c:pt idx="80">
                  <c:v>20.375666666666664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5-4799-BCB1-70D007F44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'sha1'!$I$2:$I$37</c:f>
              <c:numCache>
                <c:formatCode>h:mm:ss\ AM/PM</c:formatCode>
                <c:ptCount val="36"/>
                <c:pt idx="0">
                  <c:v>0.62847222222222221</c:v>
                </c:pt>
                <c:pt idx="1">
                  <c:v>0.63194444444444453</c:v>
                </c:pt>
                <c:pt idx="2">
                  <c:v>0.63541666666666663</c:v>
                </c:pt>
                <c:pt idx="3">
                  <c:v>0.63888888888888895</c:v>
                </c:pt>
                <c:pt idx="4">
                  <c:v>0.64236111111111116</c:v>
                </c:pt>
                <c:pt idx="5">
                  <c:v>0.64583333333333337</c:v>
                </c:pt>
                <c:pt idx="6">
                  <c:v>0.64930555555555558</c:v>
                </c:pt>
                <c:pt idx="7">
                  <c:v>0.65277777777777779</c:v>
                </c:pt>
                <c:pt idx="8">
                  <c:v>0.65625</c:v>
                </c:pt>
                <c:pt idx="9">
                  <c:v>0.65972222222222221</c:v>
                </c:pt>
                <c:pt idx="10">
                  <c:v>0.66319444444444453</c:v>
                </c:pt>
                <c:pt idx="11">
                  <c:v>0.66666666666666674</c:v>
                </c:pt>
                <c:pt idx="12">
                  <c:v>0.67013888888888895</c:v>
                </c:pt>
                <c:pt idx="13">
                  <c:v>0.67361111111111105</c:v>
                </c:pt>
                <c:pt idx="14">
                  <c:v>0.67708333333333337</c:v>
                </c:pt>
                <c:pt idx="15">
                  <c:v>0.68055555555555558</c:v>
                </c:pt>
                <c:pt idx="16">
                  <c:v>0.68402777777777779</c:v>
                </c:pt>
                <c:pt idx="17">
                  <c:v>0.68750000000000011</c:v>
                </c:pt>
                <c:pt idx="18">
                  <c:v>0.69097222222222221</c:v>
                </c:pt>
                <c:pt idx="19">
                  <c:v>0.69444444444444442</c:v>
                </c:pt>
                <c:pt idx="20">
                  <c:v>0.69791666666666674</c:v>
                </c:pt>
                <c:pt idx="21">
                  <c:v>0.70138888888888895</c:v>
                </c:pt>
                <c:pt idx="22">
                  <c:v>0.70486111111111105</c:v>
                </c:pt>
                <c:pt idx="23">
                  <c:v>0.70833333333333337</c:v>
                </c:pt>
                <c:pt idx="24">
                  <c:v>0.71180555555555558</c:v>
                </c:pt>
                <c:pt idx="25">
                  <c:v>0.71527777777777779</c:v>
                </c:pt>
                <c:pt idx="26">
                  <c:v>0.71875000000000011</c:v>
                </c:pt>
                <c:pt idx="27">
                  <c:v>0.72222222222222221</c:v>
                </c:pt>
                <c:pt idx="28">
                  <c:v>0.72569444444444442</c:v>
                </c:pt>
                <c:pt idx="29">
                  <c:v>0.72916666666666674</c:v>
                </c:pt>
                <c:pt idx="30">
                  <c:v>0.73263888888888895</c:v>
                </c:pt>
                <c:pt idx="31">
                  <c:v>0.73611111111111105</c:v>
                </c:pt>
                <c:pt idx="32">
                  <c:v>0.73958333333333337</c:v>
                </c:pt>
                <c:pt idx="33">
                  <c:v>0.74305555555555558</c:v>
                </c:pt>
                <c:pt idx="34">
                  <c:v>0.74652777777777779</c:v>
                </c:pt>
                <c:pt idx="35">
                  <c:v>0.31597222222222221</c:v>
                </c:pt>
              </c:numCache>
            </c:numRef>
          </c:cat>
          <c:val>
            <c:numRef>
              <c:f>'sha1'!$Q$2:$Q$37</c:f>
              <c:numCache>
                <c:formatCode>General</c:formatCode>
                <c:ptCount val="36"/>
                <c:pt idx="0">
                  <c:v>34.856666666666662</c:v>
                </c:pt>
                <c:pt idx="1">
                  <c:v>35.043333333333329</c:v>
                </c:pt>
                <c:pt idx="2">
                  <c:v>35.604666666666667</c:v>
                </c:pt>
                <c:pt idx="3">
                  <c:v>35.853666666666662</c:v>
                </c:pt>
                <c:pt idx="4">
                  <c:v>35.563000000000002</c:v>
                </c:pt>
                <c:pt idx="5">
                  <c:v>35.354999999999997</c:v>
                </c:pt>
                <c:pt idx="6">
                  <c:v>35.31366666666667</c:v>
                </c:pt>
                <c:pt idx="7">
                  <c:v>35.791333333333334</c:v>
                </c:pt>
                <c:pt idx="8">
                  <c:v>35.999000000000002</c:v>
                </c:pt>
                <c:pt idx="9">
                  <c:v>35.895333333333333</c:v>
                </c:pt>
                <c:pt idx="10">
                  <c:v>35.271666666666668</c:v>
                </c:pt>
                <c:pt idx="11">
                  <c:v>35.396666666666668</c:v>
                </c:pt>
                <c:pt idx="12">
                  <c:v>35.853666666666669</c:v>
                </c:pt>
                <c:pt idx="13">
                  <c:v>36.06133333333333</c:v>
                </c:pt>
                <c:pt idx="14">
                  <c:v>35.500666666666667</c:v>
                </c:pt>
                <c:pt idx="15">
                  <c:v>35.437999999999995</c:v>
                </c:pt>
                <c:pt idx="16">
                  <c:v>36.019666666666666</c:v>
                </c:pt>
                <c:pt idx="17">
                  <c:v>36.518333333333338</c:v>
                </c:pt>
                <c:pt idx="18">
                  <c:v>36.559666666666665</c:v>
                </c:pt>
                <c:pt idx="19">
                  <c:v>35.853333333333332</c:v>
                </c:pt>
                <c:pt idx="20">
                  <c:v>35.375666666666667</c:v>
                </c:pt>
                <c:pt idx="21">
                  <c:v>35.853666666666669</c:v>
                </c:pt>
                <c:pt idx="22">
                  <c:v>36.518333333333338</c:v>
                </c:pt>
                <c:pt idx="23">
                  <c:v>36.705333333333336</c:v>
                </c:pt>
                <c:pt idx="24">
                  <c:v>36.788000000000004</c:v>
                </c:pt>
                <c:pt idx="25">
                  <c:v>36.850333333333332</c:v>
                </c:pt>
                <c:pt idx="26">
                  <c:v>37.224333333333327</c:v>
                </c:pt>
                <c:pt idx="27">
                  <c:v>37.80566666666666</c:v>
                </c:pt>
                <c:pt idx="28">
                  <c:v>38.511333333333333</c:v>
                </c:pt>
                <c:pt idx="29">
                  <c:v>38.760666666666673</c:v>
                </c:pt>
                <c:pt idx="30">
                  <c:v>38.905666666666669</c:v>
                </c:pt>
                <c:pt idx="31">
                  <c:v>39.714666666666666</c:v>
                </c:pt>
                <c:pt idx="32">
                  <c:v>39.527999999999999</c:v>
                </c:pt>
                <c:pt idx="33">
                  <c:v>37.805666666666667</c:v>
                </c:pt>
                <c:pt idx="34">
                  <c:v>36.601333333333336</c:v>
                </c:pt>
                <c:pt idx="35">
                  <c:v>21.888333333333332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9-42A1-A060-BFCE132C56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'sha1'!$S$2:$S$37</c:f>
              <c:numCache>
                <c:formatCode>General</c:formatCode>
                <c:ptCount val="36"/>
                <c:pt idx="0">
                  <c:v>40.265999999999998</c:v>
                </c:pt>
                <c:pt idx="1">
                  <c:v>38.895666666666664</c:v>
                </c:pt>
                <c:pt idx="2">
                  <c:v>38.086333333333336</c:v>
                </c:pt>
                <c:pt idx="3">
                  <c:v>37.961333333333329</c:v>
                </c:pt>
                <c:pt idx="4">
                  <c:v>37.463333333333338</c:v>
                </c:pt>
                <c:pt idx="5">
                  <c:v>36.985333333333337</c:v>
                </c:pt>
                <c:pt idx="6">
                  <c:v>36.57033333333333</c:v>
                </c:pt>
                <c:pt idx="7">
                  <c:v>36.777999999999999</c:v>
                </c:pt>
                <c:pt idx="8">
                  <c:v>36.902333333333338</c:v>
                </c:pt>
                <c:pt idx="9">
                  <c:v>36.798666666666662</c:v>
                </c:pt>
                <c:pt idx="10">
                  <c:v>36.590666666666664</c:v>
                </c:pt>
                <c:pt idx="11">
                  <c:v>36.569999999999993</c:v>
                </c:pt>
                <c:pt idx="12">
                  <c:v>37.006333333333338</c:v>
                </c:pt>
                <c:pt idx="13">
                  <c:v>37.317666666666661</c:v>
                </c:pt>
                <c:pt idx="14">
                  <c:v>37.11</c:v>
                </c:pt>
                <c:pt idx="15">
                  <c:v>36.964666666666666</c:v>
                </c:pt>
                <c:pt idx="16">
                  <c:v>37.276333333333326</c:v>
                </c:pt>
                <c:pt idx="17">
                  <c:v>37.815666666666665</c:v>
                </c:pt>
                <c:pt idx="18">
                  <c:v>37.981999999999999</c:v>
                </c:pt>
                <c:pt idx="19">
                  <c:v>37.380333333333333</c:v>
                </c:pt>
                <c:pt idx="20">
                  <c:v>37.006333333333323</c:v>
                </c:pt>
                <c:pt idx="21">
                  <c:v>37.193000000000005</c:v>
                </c:pt>
                <c:pt idx="22">
                  <c:v>37.649666666666668</c:v>
                </c:pt>
                <c:pt idx="23">
                  <c:v>38.085666666666661</c:v>
                </c:pt>
                <c:pt idx="24">
                  <c:v>38.459666666666664</c:v>
                </c:pt>
                <c:pt idx="25">
                  <c:v>38.646333333333338</c:v>
                </c:pt>
                <c:pt idx="26">
                  <c:v>38.543000000000006</c:v>
                </c:pt>
                <c:pt idx="27">
                  <c:v>38.56366666666667</c:v>
                </c:pt>
                <c:pt idx="28">
                  <c:v>38.999333333333333</c:v>
                </c:pt>
                <c:pt idx="29">
                  <c:v>39.31033333333334</c:v>
                </c:pt>
                <c:pt idx="30">
                  <c:v>39.206666666666671</c:v>
                </c:pt>
                <c:pt idx="31">
                  <c:v>39.227333333333327</c:v>
                </c:pt>
                <c:pt idx="32">
                  <c:v>39.247999999999998</c:v>
                </c:pt>
                <c:pt idx="33">
                  <c:v>38.667333333333339</c:v>
                </c:pt>
                <c:pt idx="34">
                  <c:v>37.567</c:v>
                </c:pt>
                <c:pt idx="35">
                  <c:v>23.00333333333333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9-42A1-A060-BFCE132C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'sha1'!$I$38:$I$48</c:f>
              <c:numCache>
                <c:formatCode>h:mm:ss\ AM/PM</c:formatCode>
                <c:ptCount val="11"/>
                <c:pt idx="0">
                  <c:v>0.31944444444444442</c:v>
                </c:pt>
                <c:pt idx="1">
                  <c:v>0.32291666666666663</c:v>
                </c:pt>
                <c:pt idx="2">
                  <c:v>0.32638888888888884</c:v>
                </c:pt>
                <c:pt idx="3">
                  <c:v>0.3298611111111111</c:v>
                </c:pt>
                <c:pt idx="4">
                  <c:v>0.33333333333333326</c:v>
                </c:pt>
                <c:pt idx="5">
                  <c:v>0.33680555555555552</c:v>
                </c:pt>
                <c:pt idx="6">
                  <c:v>0.34027777777777779</c:v>
                </c:pt>
                <c:pt idx="7">
                  <c:v>0.34374999999999994</c:v>
                </c:pt>
                <c:pt idx="8">
                  <c:v>0.34722222222222221</c:v>
                </c:pt>
                <c:pt idx="9">
                  <c:v>0.35069444444444442</c:v>
                </c:pt>
                <c:pt idx="10">
                  <c:v>0.35416666666666663</c:v>
                </c:pt>
              </c:numCache>
            </c:numRef>
          </c:cat>
          <c:val>
            <c:numRef>
              <c:f>'sha1'!$Q$38:$Q$48</c:f>
              <c:numCache>
                <c:formatCode>General</c:formatCode>
                <c:ptCount val="11"/>
                <c:pt idx="0">
                  <c:v>21.992999999999999</c:v>
                </c:pt>
                <c:pt idx="1">
                  <c:v>22.513999999999999</c:v>
                </c:pt>
                <c:pt idx="2">
                  <c:v>23.097666666666669</c:v>
                </c:pt>
                <c:pt idx="3">
                  <c:v>23.577333333333332</c:v>
                </c:pt>
                <c:pt idx="4">
                  <c:v>23.952333333333332</c:v>
                </c:pt>
                <c:pt idx="5">
                  <c:v>24.369</c:v>
                </c:pt>
                <c:pt idx="6">
                  <c:v>25.160666666666668</c:v>
                </c:pt>
                <c:pt idx="7">
                  <c:v>25.806333333333331</c:v>
                </c:pt>
                <c:pt idx="8">
                  <c:v>26.41033333333333</c:v>
                </c:pt>
                <c:pt idx="9">
                  <c:v>26.910666666666668</c:v>
                </c:pt>
                <c:pt idx="10">
                  <c:v>27.243666666666666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2-4356-B75A-BBDE08D290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'sha1'!$S$38:$S$48</c:f>
              <c:numCache>
                <c:formatCode>General</c:formatCode>
                <c:ptCount val="11"/>
                <c:pt idx="0">
                  <c:v>22.919999999999998</c:v>
                </c:pt>
                <c:pt idx="1">
                  <c:v>23.065666666666669</c:v>
                </c:pt>
                <c:pt idx="2">
                  <c:v>23.23266666666667</c:v>
                </c:pt>
                <c:pt idx="3">
                  <c:v>23.524333333333335</c:v>
                </c:pt>
                <c:pt idx="4">
                  <c:v>23.795333333333332</c:v>
                </c:pt>
                <c:pt idx="5">
                  <c:v>23.98266666666667</c:v>
                </c:pt>
                <c:pt idx="6">
                  <c:v>24.504000000000001</c:v>
                </c:pt>
                <c:pt idx="7">
                  <c:v>24.983333333333334</c:v>
                </c:pt>
                <c:pt idx="8">
                  <c:v>25.504000000000001</c:v>
                </c:pt>
                <c:pt idx="9">
                  <c:v>25.899666666666665</c:v>
                </c:pt>
                <c:pt idx="10">
                  <c:v>26.399333333333331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2-4356-B75A-BBDE08D2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'sha2'!$I$2:$I$10</c:f>
              <c:numCache>
                <c:formatCode>h:mm:ss\ AM/PM</c:formatCode>
                <c:ptCount val="9"/>
                <c:pt idx="0">
                  <c:v>0.71180555555555558</c:v>
                </c:pt>
                <c:pt idx="1">
                  <c:v>0.71527777777777779</c:v>
                </c:pt>
                <c:pt idx="2">
                  <c:v>0.71875000000000011</c:v>
                </c:pt>
                <c:pt idx="3">
                  <c:v>0.72222222222222221</c:v>
                </c:pt>
                <c:pt idx="4">
                  <c:v>0.72569444444444442</c:v>
                </c:pt>
                <c:pt idx="5">
                  <c:v>0.72916666666666674</c:v>
                </c:pt>
                <c:pt idx="6">
                  <c:v>0.73263888888888895</c:v>
                </c:pt>
                <c:pt idx="7">
                  <c:v>0.73611111111111105</c:v>
                </c:pt>
                <c:pt idx="8">
                  <c:v>0.73958333333333337</c:v>
                </c:pt>
              </c:numCache>
            </c:numRef>
          </c:cat>
          <c:val>
            <c:numRef>
              <c:f>'sha2'!$Q$2:$Q$10</c:f>
              <c:numCache>
                <c:formatCode>General</c:formatCode>
                <c:ptCount val="9"/>
                <c:pt idx="0">
                  <c:v>33.527333333333331</c:v>
                </c:pt>
                <c:pt idx="1">
                  <c:v>33.465000000000003</c:v>
                </c:pt>
                <c:pt idx="2">
                  <c:v>33.298666666666662</c:v>
                </c:pt>
                <c:pt idx="3">
                  <c:v>33.215333333333341</c:v>
                </c:pt>
                <c:pt idx="4">
                  <c:v>33.111333333333334</c:v>
                </c:pt>
                <c:pt idx="5">
                  <c:v>33.028333333333336</c:v>
                </c:pt>
                <c:pt idx="6">
                  <c:v>32.923999999999999</c:v>
                </c:pt>
                <c:pt idx="7">
                  <c:v>32.674666666666667</c:v>
                </c:pt>
                <c:pt idx="8">
                  <c:v>32.383666666666663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2-420F-877F-3DB399803E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'sha2'!$S$2:$S$10</c:f>
              <c:numCache>
                <c:formatCode>General</c:formatCode>
                <c:ptCount val="9"/>
                <c:pt idx="0">
                  <c:v>31.873000000000001</c:v>
                </c:pt>
                <c:pt idx="1">
                  <c:v>32.184666666666665</c:v>
                </c:pt>
                <c:pt idx="2">
                  <c:v>32.351666666666667</c:v>
                </c:pt>
                <c:pt idx="3">
                  <c:v>32.455333333333336</c:v>
                </c:pt>
                <c:pt idx="4">
                  <c:v>32.518000000000001</c:v>
                </c:pt>
                <c:pt idx="5">
                  <c:v>32.538333333333334</c:v>
                </c:pt>
                <c:pt idx="6">
                  <c:v>32.517666666666663</c:v>
                </c:pt>
                <c:pt idx="7">
                  <c:v>32.476333333333336</c:v>
                </c:pt>
                <c:pt idx="8">
                  <c:v>32.31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2-420F-877F-3DB39980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'sha2'!$I$11:$I$36</c:f>
              <c:numCache>
                <c:formatCode>h:mm:ss\ AM/PM</c:formatCode>
                <c:ptCount val="26"/>
                <c:pt idx="0">
                  <c:v>0.37499999999999994</c:v>
                </c:pt>
                <c:pt idx="1">
                  <c:v>0.37847222222222221</c:v>
                </c:pt>
                <c:pt idx="2">
                  <c:v>0.38194444444444442</c:v>
                </c:pt>
                <c:pt idx="3">
                  <c:v>0.38541666666666663</c:v>
                </c:pt>
                <c:pt idx="4">
                  <c:v>0.38888888888888884</c:v>
                </c:pt>
                <c:pt idx="5">
                  <c:v>0.3923611111111111</c:v>
                </c:pt>
                <c:pt idx="6">
                  <c:v>0.39583333333333326</c:v>
                </c:pt>
                <c:pt idx="7">
                  <c:v>0.39930555555555552</c:v>
                </c:pt>
                <c:pt idx="8">
                  <c:v>0.40277777777777779</c:v>
                </c:pt>
                <c:pt idx="9">
                  <c:v>0.40624999999999994</c:v>
                </c:pt>
                <c:pt idx="10">
                  <c:v>0.40972222222222221</c:v>
                </c:pt>
                <c:pt idx="11">
                  <c:v>0.41319444444444442</c:v>
                </c:pt>
                <c:pt idx="12">
                  <c:v>0.41666666666666663</c:v>
                </c:pt>
                <c:pt idx="13">
                  <c:v>0.42013888888888884</c:v>
                </c:pt>
                <c:pt idx="14">
                  <c:v>0.4236111111111111</c:v>
                </c:pt>
                <c:pt idx="15">
                  <c:v>0.42708333333333326</c:v>
                </c:pt>
                <c:pt idx="16">
                  <c:v>0.43055555555555552</c:v>
                </c:pt>
                <c:pt idx="17">
                  <c:v>0.43402777777777779</c:v>
                </c:pt>
                <c:pt idx="18">
                  <c:v>0.43749999999999994</c:v>
                </c:pt>
                <c:pt idx="19">
                  <c:v>0.44097222222222221</c:v>
                </c:pt>
                <c:pt idx="20">
                  <c:v>0.44444444444444442</c:v>
                </c:pt>
                <c:pt idx="21">
                  <c:v>0.44791666666666663</c:v>
                </c:pt>
                <c:pt idx="22">
                  <c:v>0.45138888888888884</c:v>
                </c:pt>
                <c:pt idx="23">
                  <c:v>0.4548611111111111</c:v>
                </c:pt>
                <c:pt idx="24">
                  <c:v>0.45833333333333326</c:v>
                </c:pt>
                <c:pt idx="25">
                  <c:v>0.46180555555555552</c:v>
                </c:pt>
              </c:numCache>
            </c:numRef>
          </c:cat>
          <c:val>
            <c:numRef>
              <c:f>'sha2'!$Q$11:$Q$36</c:f>
              <c:numCache>
                <c:formatCode>General</c:formatCode>
                <c:ptCount val="26"/>
                <c:pt idx="0">
                  <c:v>16.255666666666666</c:v>
                </c:pt>
                <c:pt idx="1">
                  <c:v>16.527000000000001</c:v>
                </c:pt>
                <c:pt idx="2">
                  <c:v>17.007000000000001</c:v>
                </c:pt>
                <c:pt idx="3">
                  <c:v>17.55</c:v>
                </c:pt>
                <c:pt idx="4">
                  <c:v>18.029666666666667</c:v>
                </c:pt>
                <c:pt idx="5">
                  <c:v>18.488666666666667</c:v>
                </c:pt>
                <c:pt idx="6">
                  <c:v>18.864000000000001</c:v>
                </c:pt>
                <c:pt idx="7">
                  <c:v>19.156333333333333</c:v>
                </c:pt>
                <c:pt idx="8">
                  <c:v>19.344000000000001</c:v>
                </c:pt>
                <c:pt idx="9">
                  <c:v>19.552333333333333</c:v>
                </c:pt>
                <c:pt idx="10">
                  <c:v>19.844666666666665</c:v>
                </c:pt>
                <c:pt idx="11">
                  <c:v>20.241</c:v>
                </c:pt>
                <c:pt idx="12">
                  <c:v>20.574333333333332</c:v>
                </c:pt>
                <c:pt idx="13">
                  <c:v>20.803666666666668</c:v>
                </c:pt>
                <c:pt idx="14">
                  <c:v>21.054333333333336</c:v>
                </c:pt>
                <c:pt idx="15">
                  <c:v>21.22066666666667</c:v>
                </c:pt>
                <c:pt idx="16">
                  <c:v>21.533666666666665</c:v>
                </c:pt>
                <c:pt idx="17">
                  <c:v>22.013000000000002</c:v>
                </c:pt>
                <c:pt idx="18">
                  <c:v>22.200666666666667</c:v>
                </c:pt>
                <c:pt idx="19">
                  <c:v>22.325666666666667</c:v>
                </c:pt>
                <c:pt idx="20">
                  <c:v>22.680333333333333</c:v>
                </c:pt>
                <c:pt idx="21">
                  <c:v>22.846999999999998</c:v>
                </c:pt>
                <c:pt idx="22">
                  <c:v>23.201666666666668</c:v>
                </c:pt>
                <c:pt idx="23">
                  <c:v>23.388999999999999</c:v>
                </c:pt>
                <c:pt idx="24">
                  <c:v>23.701666666666668</c:v>
                </c:pt>
                <c:pt idx="25">
                  <c:v>24.013999999999999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4B3-A3DA-AC9A6885D8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'sha2'!$S$11:$S$36</c:f>
              <c:numCache>
                <c:formatCode>General</c:formatCode>
                <c:ptCount val="26"/>
                <c:pt idx="0">
                  <c:v>15.763</c:v>
                </c:pt>
                <c:pt idx="1">
                  <c:v>15.846333333333334</c:v>
                </c:pt>
                <c:pt idx="2">
                  <c:v>16.222333333333335</c:v>
                </c:pt>
                <c:pt idx="3">
                  <c:v>16.660999999999998</c:v>
                </c:pt>
                <c:pt idx="4">
                  <c:v>17.099333333333334</c:v>
                </c:pt>
                <c:pt idx="5">
                  <c:v>17.537666666666667</c:v>
                </c:pt>
                <c:pt idx="6">
                  <c:v>17.976333333333333</c:v>
                </c:pt>
                <c:pt idx="7">
                  <c:v>18.309999999999999</c:v>
                </c:pt>
                <c:pt idx="8">
                  <c:v>18.643999999999998</c:v>
                </c:pt>
                <c:pt idx="9">
                  <c:v>18.957000000000001</c:v>
                </c:pt>
                <c:pt idx="10">
                  <c:v>19.207000000000001</c:v>
                </c:pt>
                <c:pt idx="11">
                  <c:v>19.478333333333335</c:v>
                </c:pt>
                <c:pt idx="12">
                  <c:v>19.770666666666667</c:v>
                </c:pt>
                <c:pt idx="13">
                  <c:v>20.021333333333335</c:v>
                </c:pt>
                <c:pt idx="14">
                  <c:v>20.271666666666665</c:v>
                </c:pt>
                <c:pt idx="15">
                  <c:v>20.47966666666667</c:v>
                </c:pt>
                <c:pt idx="16">
                  <c:v>20.855666666666668</c:v>
                </c:pt>
                <c:pt idx="17">
                  <c:v>21.251666666666669</c:v>
                </c:pt>
                <c:pt idx="18">
                  <c:v>21.481000000000005</c:v>
                </c:pt>
                <c:pt idx="19">
                  <c:v>21.710666666666668</c:v>
                </c:pt>
                <c:pt idx="20">
                  <c:v>22.064999999999998</c:v>
                </c:pt>
                <c:pt idx="21">
                  <c:v>22.252333333333336</c:v>
                </c:pt>
                <c:pt idx="22">
                  <c:v>22.606999999999999</c:v>
                </c:pt>
                <c:pt idx="23">
                  <c:v>22.815333333333331</c:v>
                </c:pt>
                <c:pt idx="24">
                  <c:v>23.191000000000003</c:v>
                </c:pt>
                <c:pt idx="25">
                  <c:v>23.545000000000002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4B3-A3DA-AC9A6885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'sha3'!$I$2:$I$101</c:f>
              <c:numCache>
                <c:formatCode>h:mm:ss\ AM/PM</c:formatCode>
                <c:ptCount val="100"/>
                <c:pt idx="0">
                  <c:v>0.40277777777777779</c:v>
                </c:pt>
                <c:pt idx="1">
                  <c:v>0.40624999999999994</c:v>
                </c:pt>
                <c:pt idx="2">
                  <c:v>0.40972222222222221</c:v>
                </c:pt>
                <c:pt idx="3">
                  <c:v>0.41319444444444442</c:v>
                </c:pt>
                <c:pt idx="4">
                  <c:v>0.41666666666666663</c:v>
                </c:pt>
                <c:pt idx="5">
                  <c:v>0.42013888888888884</c:v>
                </c:pt>
                <c:pt idx="6">
                  <c:v>0.4236111111111111</c:v>
                </c:pt>
                <c:pt idx="7">
                  <c:v>0.42708333333333326</c:v>
                </c:pt>
                <c:pt idx="8">
                  <c:v>0.43055555555555552</c:v>
                </c:pt>
                <c:pt idx="9">
                  <c:v>0.43402777777777779</c:v>
                </c:pt>
                <c:pt idx="10">
                  <c:v>0.43749999999999994</c:v>
                </c:pt>
                <c:pt idx="11">
                  <c:v>0.44097222222222221</c:v>
                </c:pt>
                <c:pt idx="12">
                  <c:v>0.44444444444444442</c:v>
                </c:pt>
                <c:pt idx="13">
                  <c:v>0.44791666666666663</c:v>
                </c:pt>
                <c:pt idx="14">
                  <c:v>0.45138888888888884</c:v>
                </c:pt>
                <c:pt idx="15">
                  <c:v>0.4548611111111111</c:v>
                </c:pt>
                <c:pt idx="16">
                  <c:v>0.45833333333333326</c:v>
                </c:pt>
                <c:pt idx="17">
                  <c:v>0.46180555555555552</c:v>
                </c:pt>
                <c:pt idx="18">
                  <c:v>0.46527777777777779</c:v>
                </c:pt>
                <c:pt idx="19">
                  <c:v>0.46874999999999994</c:v>
                </c:pt>
                <c:pt idx="20">
                  <c:v>0.47222222222222221</c:v>
                </c:pt>
                <c:pt idx="21">
                  <c:v>0.47569444444444442</c:v>
                </c:pt>
                <c:pt idx="22">
                  <c:v>0.47916666666666663</c:v>
                </c:pt>
                <c:pt idx="23">
                  <c:v>0.48263888888888884</c:v>
                </c:pt>
                <c:pt idx="24">
                  <c:v>0.4861111111111111</c:v>
                </c:pt>
                <c:pt idx="25">
                  <c:v>0.48958333333333326</c:v>
                </c:pt>
                <c:pt idx="26">
                  <c:v>0.49305555555555552</c:v>
                </c:pt>
                <c:pt idx="27">
                  <c:v>0.49652777777777779</c:v>
                </c:pt>
                <c:pt idx="28">
                  <c:v>0.49999999999999994</c:v>
                </c:pt>
                <c:pt idx="29">
                  <c:v>0.50347222222222221</c:v>
                </c:pt>
                <c:pt idx="30">
                  <c:v>0.50694444444444453</c:v>
                </c:pt>
                <c:pt idx="31">
                  <c:v>0.51041666666666663</c:v>
                </c:pt>
                <c:pt idx="32">
                  <c:v>0.51388888888888895</c:v>
                </c:pt>
                <c:pt idx="33">
                  <c:v>0.51736111111111116</c:v>
                </c:pt>
                <c:pt idx="34">
                  <c:v>0.52083333333333337</c:v>
                </c:pt>
                <c:pt idx="35">
                  <c:v>0.52430555555555558</c:v>
                </c:pt>
                <c:pt idx="36">
                  <c:v>0.52777777777777779</c:v>
                </c:pt>
                <c:pt idx="37">
                  <c:v>0.53125</c:v>
                </c:pt>
                <c:pt idx="38">
                  <c:v>0.53472222222222221</c:v>
                </c:pt>
                <c:pt idx="39">
                  <c:v>0.53819444444444453</c:v>
                </c:pt>
                <c:pt idx="40">
                  <c:v>0.54166666666666663</c:v>
                </c:pt>
                <c:pt idx="41">
                  <c:v>0.54513888888888895</c:v>
                </c:pt>
                <c:pt idx="42">
                  <c:v>0.54861111111111116</c:v>
                </c:pt>
                <c:pt idx="43">
                  <c:v>0.55208333333333337</c:v>
                </c:pt>
                <c:pt idx="44">
                  <c:v>0.55555555555555558</c:v>
                </c:pt>
                <c:pt idx="45">
                  <c:v>0.55902777777777779</c:v>
                </c:pt>
                <c:pt idx="46">
                  <c:v>0.5625</c:v>
                </c:pt>
                <c:pt idx="47">
                  <c:v>0.56597222222222221</c:v>
                </c:pt>
                <c:pt idx="48">
                  <c:v>0.56944444444444453</c:v>
                </c:pt>
                <c:pt idx="49">
                  <c:v>0.57291666666666663</c:v>
                </c:pt>
                <c:pt idx="50">
                  <c:v>0.57638888888888895</c:v>
                </c:pt>
                <c:pt idx="51">
                  <c:v>0.57986111111111116</c:v>
                </c:pt>
                <c:pt idx="52">
                  <c:v>0.58333333333333337</c:v>
                </c:pt>
                <c:pt idx="53">
                  <c:v>0.58680555555555558</c:v>
                </c:pt>
                <c:pt idx="54">
                  <c:v>0.59027777777777779</c:v>
                </c:pt>
                <c:pt idx="55">
                  <c:v>0.59375</c:v>
                </c:pt>
                <c:pt idx="56">
                  <c:v>0.59722222222222221</c:v>
                </c:pt>
                <c:pt idx="57">
                  <c:v>0.60069444444444453</c:v>
                </c:pt>
                <c:pt idx="58">
                  <c:v>0.60416666666666663</c:v>
                </c:pt>
                <c:pt idx="59">
                  <c:v>0.60763888888888895</c:v>
                </c:pt>
                <c:pt idx="60">
                  <c:v>0.61111111111111116</c:v>
                </c:pt>
                <c:pt idx="61">
                  <c:v>0.61458333333333337</c:v>
                </c:pt>
                <c:pt idx="62">
                  <c:v>0.61805555555555558</c:v>
                </c:pt>
                <c:pt idx="63">
                  <c:v>0.62152777777777779</c:v>
                </c:pt>
                <c:pt idx="64">
                  <c:v>0.625</c:v>
                </c:pt>
                <c:pt idx="65">
                  <c:v>0.62847222222222221</c:v>
                </c:pt>
                <c:pt idx="66">
                  <c:v>0.63194444444444453</c:v>
                </c:pt>
                <c:pt idx="67">
                  <c:v>0.63541666666666663</c:v>
                </c:pt>
                <c:pt idx="68">
                  <c:v>0.63888888888888895</c:v>
                </c:pt>
                <c:pt idx="69">
                  <c:v>0.64236111111111116</c:v>
                </c:pt>
                <c:pt idx="70">
                  <c:v>0.64583333333333337</c:v>
                </c:pt>
                <c:pt idx="71">
                  <c:v>0.64930555555555558</c:v>
                </c:pt>
                <c:pt idx="72">
                  <c:v>0.65277777777777779</c:v>
                </c:pt>
                <c:pt idx="73">
                  <c:v>0.65625</c:v>
                </c:pt>
                <c:pt idx="74">
                  <c:v>0.65972222222222221</c:v>
                </c:pt>
                <c:pt idx="75">
                  <c:v>0.66319444444444453</c:v>
                </c:pt>
                <c:pt idx="76">
                  <c:v>0.66666666666666674</c:v>
                </c:pt>
                <c:pt idx="77">
                  <c:v>0.67013888888888895</c:v>
                </c:pt>
                <c:pt idx="78">
                  <c:v>0.67361111111111105</c:v>
                </c:pt>
                <c:pt idx="79">
                  <c:v>0.67708333333333337</c:v>
                </c:pt>
                <c:pt idx="80">
                  <c:v>0.68055555555555558</c:v>
                </c:pt>
                <c:pt idx="81">
                  <c:v>0.68402777777777779</c:v>
                </c:pt>
                <c:pt idx="82">
                  <c:v>0.68750000000000011</c:v>
                </c:pt>
                <c:pt idx="83">
                  <c:v>0.69097222222222221</c:v>
                </c:pt>
                <c:pt idx="84">
                  <c:v>0.69444444444444442</c:v>
                </c:pt>
                <c:pt idx="85">
                  <c:v>0.69791666666666674</c:v>
                </c:pt>
                <c:pt idx="86">
                  <c:v>0.70138888888888895</c:v>
                </c:pt>
                <c:pt idx="87">
                  <c:v>0.70486111111111105</c:v>
                </c:pt>
                <c:pt idx="88">
                  <c:v>0.70833333333333337</c:v>
                </c:pt>
                <c:pt idx="89">
                  <c:v>0.71180555555555558</c:v>
                </c:pt>
                <c:pt idx="90">
                  <c:v>0.71527777777777779</c:v>
                </c:pt>
                <c:pt idx="91">
                  <c:v>0.71875000000000011</c:v>
                </c:pt>
                <c:pt idx="92">
                  <c:v>0.72222222222222221</c:v>
                </c:pt>
                <c:pt idx="93">
                  <c:v>0.72569444444444442</c:v>
                </c:pt>
                <c:pt idx="94">
                  <c:v>0.72916666666666674</c:v>
                </c:pt>
                <c:pt idx="95">
                  <c:v>0.73263888888888895</c:v>
                </c:pt>
                <c:pt idx="96">
                  <c:v>0.73611111111111105</c:v>
                </c:pt>
                <c:pt idx="97">
                  <c:v>0.73958333333333337</c:v>
                </c:pt>
                <c:pt idx="98">
                  <c:v>0.74305555555555558</c:v>
                </c:pt>
                <c:pt idx="99">
                  <c:v>0.74652777777777779</c:v>
                </c:pt>
              </c:numCache>
            </c:numRef>
          </c:cat>
          <c:val>
            <c:numRef>
              <c:f>'sha3'!$Q$2:$Q$101</c:f>
              <c:numCache>
                <c:formatCode>General</c:formatCode>
                <c:ptCount val="100"/>
                <c:pt idx="0">
                  <c:v>19.525333333333332</c:v>
                </c:pt>
                <c:pt idx="1">
                  <c:v>20.004666666666665</c:v>
                </c:pt>
                <c:pt idx="2">
                  <c:v>20.567666666666668</c:v>
                </c:pt>
                <c:pt idx="3">
                  <c:v>20.984999999999999</c:v>
                </c:pt>
                <c:pt idx="4">
                  <c:v>21.673000000000002</c:v>
                </c:pt>
                <c:pt idx="5">
                  <c:v>22.131666666666664</c:v>
                </c:pt>
                <c:pt idx="6">
                  <c:v>22.673666666666666</c:v>
                </c:pt>
                <c:pt idx="7">
                  <c:v>23.215333333333334</c:v>
                </c:pt>
                <c:pt idx="8">
                  <c:v>23.153000000000002</c:v>
                </c:pt>
                <c:pt idx="9">
                  <c:v>23.340666666666667</c:v>
                </c:pt>
                <c:pt idx="10">
                  <c:v>23.695000000000004</c:v>
                </c:pt>
                <c:pt idx="11">
                  <c:v>24.215999999999998</c:v>
                </c:pt>
                <c:pt idx="12">
                  <c:v>24.611999999999998</c:v>
                </c:pt>
                <c:pt idx="13">
                  <c:v>25.278666666666666</c:v>
                </c:pt>
                <c:pt idx="14">
                  <c:v>26.007666666666665</c:v>
                </c:pt>
                <c:pt idx="15">
                  <c:v>26.320333333333334</c:v>
                </c:pt>
                <c:pt idx="16">
                  <c:v>26.361666666666668</c:v>
                </c:pt>
                <c:pt idx="17">
                  <c:v>26.674000000000003</c:v>
                </c:pt>
                <c:pt idx="18">
                  <c:v>27.070000000000004</c:v>
                </c:pt>
                <c:pt idx="19">
                  <c:v>27.736333333333334</c:v>
                </c:pt>
                <c:pt idx="20">
                  <c:v>28.090333333333334</c:v>
                </c:pt>
                <c:pt idx="21">
                  <c:v>28.277666666666665</c:v>
                </c:pt>
                <c:pt idx="22">
                  <c:v>28.256666666666671</c:v>
                </c:pt>
                <c:pt idx="23">
                  <c:v>28.256666666666664</c:v>
                </c:pt>
                <c:pt idx="24">
                  <c:v>28.153000000000002</c:v>
                </c:pt>
                <c:pt idx="25">
                  <c:v>28.298666666666666</c:v>
                </c:pt>
                <c:pt idx="26">
                  <c:v>28.423333333333332</c:v>
                </c:pt>
                <c:pt idx="27">
                  <c:v>28.548333333333332</c:v>
                </c:pt>
                <c:pt idx="28">
                  <c:v>28.465</c:v>
                </c:pt>
                <c:pt idx="29">
                  <c:v>28.361000000000001</c:v>
                </c:pt>
                <c:pt idx="30">
                  <c:v>28.527666666666665</c:v>
                </c:pt>
                <c:pt idx="31">
                  <c:v>28.527666666666665</c:v>
                </c:pt>
                <c:pt idx="32">
                  <c:v>28.568999999999999</c:v>
                </c:pt>
                <c:pt idx="33">
                  <c:v>28.673333333333332</c:v>
                </c:pt>
                <c:pt idx="34">
                  <c:v>28.88133333333333</c:v>
                </c:pt>
                <c:pt idx="35">
                  <c:v>29.089333333333332</c:v>
                </c:pt>
                <c:pt idx="36">
                  <c:v>29.027000000000001</c:v>
                </c:pt>
                <c:pt idx="37">
                  <c:v>29.172666666666668</c:v>
                </c:pt>
                <c:pt idx="38">
                  <c:v>29.464333333333332</c:v>
                </c:pt>
                <c:pt idx="39">
                  <c:v>29.318666666666669</c:v>
                </c:pt>
                <c:pt idx="40">
                  <c:v>29.256</c:v>
                </c:pt>
                <c:pt idx="41">
                  <c:v>29.297666666666668</c:v>
                </c:pt>
                <c:pt idx="42">
                  <c:v>29.297666666666668</c:v>
                </c:pt>
                <c:pt idx="43">
                  <c:v>29.526666666666667</c:v>
                </c:pt>
                <c:pt idx="44">
                  <c:v>29.734666666666669</c:v>
                </c:pt>
                <c:pt idx="45">
                  <c:v>29.755666666666666</c:v>
                </c:pt>
                <c:pt idx="46">
                  <c:v>29.692999999999998</c:v>
                </c:pt>
                <c:pt idx="47">
                  <c:v>29.547333333333331</c:v>
                </c:pt>
                <c:pt idx="48">
                  <c:v>29.651333333333337</c:v>
                </c:pt>
                <c:pt idx="49">
                  <c:v>29.755333333333336</c:v>
                </c:pt>
                <c:pt idx="50">
                  <c:v>29.693333333333339</c:v>
                </c:pt>
                <c:pt idx="51">
                  <c:v>29.713666666666668</c:v>
                </c:pt>
                <c:pt idx="52">
                  <c:v>29.797000000000001</c:v>
                </c:pt>
                <c:pt idx="53">
                  <c:v>29.859666666666666</c:v>
                </c:pt>
                <c:pt idx="54">
                  <c:v>29.880666666666666</c:v>
                </c:pt>
                <c:pt idx="55">
                  <c:v>29.942999999999998</c:v>
                </c:pt>
                <c:pt idx="56">
                  <c:v>30.13</c:v>
                </c:pt>
                <c:pt idx="57">
                  <c:v>30.358999999999998</c:v>
                </c:pt>
                <c:pt idx="58">
                  <c:v>30.359333333333336</c:v>
                </c:pt>
                <c:pt idx="59">
                  <c:v>30.296999999999997</c:v>
                </c:pt>
                <c:pt idx="60">
                  <c:v>30.463333333333335</c:v>
                </c:pt>
                <c:pt idx="61">
                  <c:v>30.692000000000004</c:v>
                </c:pt>
                <c:pt idx="62">
                  <c:v>30.712666666666667</c:v>
                </c:pt>
                <c:pt idx="63">
                  <c:v>30.588000000000005</c:v>
                </c:pt>
                <c:pt idx="64">
                  <c:v>30.963000000000005</c:v>
                </c:pt>
                <c:pt idx="65">
                  <c:v>31.233333333333334</c:v>
                </c:pt>
                <c:pt idx="66">
                  <c:v>31.420333333333332</c:v>
                </c:pt>
                <c:pt idx="67">
                  <c:v>31.420333333333332</c:v>
                </c:pt>
                <c:pt idx="68">
                  <c:v>31.483000000000001</c:v>
                </c:pt>
                <c:pt idx="69">
                  <c:v>31.711333333333332</c:v>
                </c:pt>
                <c:pt idx="70">
                  <c:v>31.690666666666669</c:v>
                </c:pt>
                <c:pt idx="71">
                  <c:v>31.316333333333333</c:v>
                </c:pt>
                <c:pt idx="72">
                  <c:v>31.129000000000001</c:v>
                </c:pt>
                <c:pt idx="73">
                  <c:v>31.087666666666667</c:v>
                </c:pt>
                <c:pt idx="74">
                  <c:v>30.921000000000003</c:v>
                </c:pt>
                <c:pt idx="75">
                  <c:v>30.900333333333336</c:v>
                </c:pt>
                <c:pt idx="76">
                  <c:v>30.942000000000004</c:v>
                </c:pt>
                <c:pt idx="77">
                  <c:v>30.754666666666669</c:v>
                </c:pt>
                <c:pt idx="78">
                  <c:v>30.504999999999999</c:v>
                </c:pt>
                <c:pt idx="79">
                  <c:v>30.525666666666666</c:v>
                </c:pt>
                <c:pt idx="80">
                  <c:v>30.587666666666667</c:v>
                </c:pt>
                <c:pt idx="81">
                  <c:v>30.442333333333334</c:v>
                </c:pt>
                <c:pt idx="82">
                  <c:v>30.255333333333329</c:v>
                </c:pt>
                <c:pt idx="83">
                  <c:v>30.109666666666666</c:v>
                </c:pt>
                <c:pt idx="84">
                  <c:v>30.02633333333333</c:v>
                </c:pt>
                <c:pt idx="85">
                  <c:v>30.026</c:v>
                </c:pt>
                <c:pt idx="86">
                  <c:v>30.026333333333337</c:v>
                </c:pt>
                <c:pt idx="87">
                  <c:v>29.963999999999999</c:v>
                </c:pt>
                <c:pt idx="88">
                  <c:v>29.922333333333331</c:v>
                </c:pt>
                <c:pt idx="89">
                  <c:v>29.672333333333331</c:v>
                </c:pt>
                <c:pt idx="90">
                  <c:v>29.297666666666668</c:v>
                </c:pt>
                <c:pt idx="91">
                  <c:v>28.985666666666663</c:v>
                </c:pt>
                <c:pt idx="92">
                  <c:v>28.777333333333331</c:v>
                </c:pt>
                <c:pt idx="93">
                  <c:v>28.506666666666664</c:v>
                </c:pt>
                <c:pt idx="94">
                  <c:v>28.257000000000001</c:v>
                </c:pt>
                <c:pt idx="95">
                  <c:v>28.048666666666666</c:v>
                </c:pt>
                <c:pt idx="96">
                  <c:v>27.757000000000001</c:v>
                </c:pt>
                <c:pt idx="97">
                  <c:v>27.298666666666666</c:v>
                </c:pt>
                <c:pt idx="98">
                  <c:v>26.861666666666668</c:v>
                </c:pt>
                <c:pt idx="99">
                  <c:v>26.424333333333333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9-44E9-83D7-992E9D366C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'sha3'!$S$2:$S$101</c:f>
              <c:numCache>
                <c:formatCode>General</c:formatCode>
                <c:ptCount val="100"/>
                <c:pt idx="0">
                  <c:v>19.248999999999999</c:v>
                </c:pt>
                <c:pt idx="1">
                  <c:v>19.186333333333334</c:v>
                </c:pt>
                <c:pt idx="2">
                  <c:v>19.311666666666667</c:v>
                </c:pt>
                <c:pt idx="3">
                  <c:v>19.708333333333332</c:v>
                </c:pt>
                <c:pt idx="4">
                  <c:v>20.292333333333332</c:v>
                </c:pt>
                <c:pt idx="5">
                  <c:v>20.939</c:v>
                </c:pt>
                <c:pt idx="6">
                  <c:v>21.648</c:v>
                </c:pt>
                <c:pt idx="7">
                  <c:v>22.440333333333331</c:v>
                </c:pt>
                <c:pt idx="8">
                  <c:v>23.190666666666669</c:v>
                </c:pt>
                <c:pt idx="9">
                  <c:v>23.795000000000002</c:v>
                </c:pt>
                <c:pt idx="10">
                  <c:v>24.35766666666667</c:v>
                </c:pt>
                <c:pt idx="11">
                  <c:v>24.753666666666664</c:v>
                </c:pt>
                <c:pt idx="12">
                  <c:v>25.108000000000001</c:v>
                </c:pt>
                <c:pt idx="13">
                  <c:v>25.191333333333333</c:v>
                </c:pt>
                <c:pt idx="14">
                  <c:v>25.337</c:v>
                </c:pt>
                <c:pt idx="15">
                  <c:v>25.566333333333333</c:v>
                </c:pt>
                <c:pt idx="16">
                  <c:v>26.024666666666665</c:v>
                </c:pt>
                <c:pt idx="17">
                  <c:v>26.669999999999998</c:v>
                </c:pt>
                <c:pt idx="18">
                  <c:v>27.62766666666667</c:v>
                </c:pt>
                <c:pt idx="19">
                  <c:v>29.042666666666666</c:v>
                </c:pt>
                <c:pt idx="20">
                  <c:v>29.833666666666669</c:v>
                </c:pt>
                <c:pt idx="21">
                  <c:v>30.041333333333331</c:v>
                </c:pt>
                <c:pt idx="22">
                  <c:v>29.917000000000002</c:v>
                </c:pt>
                <c:pt idx="23">
                  <c:v>30.104333333333333</c:v>
                </c:pt>
                <c:pt idx="24">
                  <c:v>29.896666666666665</c:v>
                </c:pt>
                <c:pt idx="25">
                  <c:v>29.376666666666665</c:v>
                </c:pt>
                <c:pt idx="26">
                  <c:v>29.148</c:v>
                </c:pt>
                <c:pt idx="27">
                  <c:v>29.210333333333335</c:v>
                </c:pt>
                <c:pt idx="28">
                  <c:v>29.147666666666669</c:v>
                </c:pt>
                <c:pt idx="29">
                  <c:v>29.023</c:v>
                </c:pt>
                <c:pt idx="30">
                  <c:v>29.043333333333333</c:v>
                </c:pt>
                <c:pt idx="31">
                  <c:v>29.126999999999999</c:v>
                </c:pt>
                <c:pt idx="32">
                  <c:v>28.981333333333328</c:v>
                </c:pt>
                <c:pt idx="33">
                  <c:v>28.793666666666667</c:v>
                </c:pt>
                <c:pt idx="34">
                  <c:v>28.710666666666668</c:v>
                </c:pt>
                <c:pt idx="35">
                  <c:v>28.835333333333335</c:v>
                </c:pt>
                <c:pt idx="36">
                  <c:v>29.043666666666667</c:v>
                </c:pt>
                <c:pt idx="37">
                  <c:v>29.126666666666665</c:v>
                </c:pt>
                <c:pt idx="38">
                  <c:v>29.272666666666666</c:v>
                </c:pt>
                <c:pt idx="39">
                  <c:v>29.439000000000004</c:v>
                </c:pt>
                <c:pt idx="40">
                  <c:v>29.376333333333335</c:v>
                </c:pt>
                <c:pt idx="41">
                  <c:v>29.355999999999998</c:v>
                </c:pt>
                <c:pt idx="42">
                  <c:v>29.355999999999998</c:v>
                </c:pt>
                <c:pt idx="43">
                  <c:v>29.439000000000004</c:v>
                </c:pt>
                <c:pt idx="44">
                  <c:v>29.751000000000001</c:v>
                </c:pt>
                <c:pt idx="45">
                  <c:v>30.084000000000003</c:v>
                </c:pt>
                <c:pt idx="46">
                  <c:v>30.125333333333334</c:v>
                </c:pt>
                <c:pt idx="47">
                  <c:v>30.22966666666667</c:v>
                </c:pt>
                <c:pt idx="48">
                  <c:v>30.354666666666663</c:v>
                </c:pt>
                <c:pt idx="49">
                  <c:v>30.687333333333331</c:v>
                </c:pt>
                <c:pt idx="50">
                  <c:v>31.185999999999996</c:v>
                </c:pt>
                <c:pt idx="51">
                  <c:v>31.393999999999995</c:v>
                </c:pt>
                <c:pt idx="52">
                  <c:v>31.539333333333332</c:v>
                </c:pt>
                <c:pt idx="53">
                  <c:v>31.74733333333333</c:v>
                </c:pt>
                <c:pt idx="54">
                  <c:v>31.560666666666666</c:v>
                </c:pt>
                <c:pt idx="55">
                  <c:v>31.102999999999998</c:v>
                </c:pt>
                <c:pt idx="56">
                  <c:v>31.041</c:v>
                </c:pt>
                <c:pt idx="57">
                  <c:v>31.352999999999998</c:v>
                </c:pt>
                <c:pt idx="58">
                  <c:v>31.85166666666667</c:v>
                </c:pt>
                <c:pt idx="59">
                  <c:v>31.934666666666669</c:v>
                </c:pt>
                <c:pt idx="60">
                  <c:v>31.935000000000002</c:v>
                </c:pt>
                <c:pt idx="61">
                  <c:v>32.080333333333336</c:v>
                </c:pt>
                <c:pt idx="62">
                  <c:v>32.080666666666666</c:v>
                </c:pt>
                <c:pt idx="63">
                  <c:v>31.914333333333332</c:v>
                </c:pt>
                <c:pt idx="64">
                  <c:v>31.644000000000002</c:v>
                </c:pt>
                <c:pt idx="65">
                  <c:v>31.748333333333335</c:v>
                </c:pt>
                <c:pt idx="66">
                  <c:v>31.893666666666665</c:v>
                </c:pt>
                <c:pt idx="67">
                  <c:v>32.205666666666666</c:v>
                </c:pt>
                <c:pt idx="68">
                  <c:v>32.351333333333336</c:v>
                </c:pt>
                <c:pt idx="69">
                  <c:v>32.725333333333332</c:v>
                </c:pt>
                <c:pt idx="70">
                  <c:v>33.202999999999996</c:v>
                </c:pt>
                <c:pt idx="71">
                  <c:v>33.452999999999996</c:v>
                </c:pt>
                <c:pt idx="72">
                  <c:v>33.202999999999996</c:v>
                </c:pt>
                <c:pt idx="73">
                  <c:v>33.286333333333339</c:v>
                </c:pt>
                <c:pt idx="74">
                  <c:v>33.39</c:v>
                </c:pt>
                <c:pt idx="75">
                  <c:v>33.161666666666669</c:v>
                </c:pt>
                <c:pt idx="76">
                  <c:v>33.057000000000002</c:v>
                </c:pt>
                <c:pt idx="77">
                  <c:v>33.119333333333337</c:v>
                </c:pt>
                <c:pt idx="78">
                  <c:v>32.537333333333329</c:v>
                </c:pt>
                <c:pt idx="79">
                  <c:v>31.664333333333332</c:v>
                </c:pt>
                <c:pt idx="80">
                  <c:v>31.061333333333334</c:v>
                </c:pt>
                <c:pt idx="81">
                  <c:v>30.666666666666668</c:v>
                </c:pt>
                <c:pt idx="82">
                  <c:v>30.416666666666668</c:v>
                </c:pt>
                <c:pt idx="83">
                  <c:v>30.229666666666663</c:v>
                </c:pt>
                <c:pt idx="84">
                  <c:v>30.187999999999999</c:v>
                </c:pt>
                <c:pt idx="85">
                  <c:v>30.125333333333334</c:v>
                </c:pt>
                <c:pt idx="86">
                  <c:v>30.084333333333333</c:v>
                </c:pt>
                <c:pt idx="87">
                  <c:v>29.938333333333333</c:v>
                </c:pt>
                <c:pt idx="88">
                  <c:v>29.834666666666667</c:v>
                </c:pt>
                <c:pt idx="89">
                  <c:v>29.709666666666667</c:v>
                </c:pt>
                <c:pt idx="90">
                  <c:v>29.564000000000004</c:v>
                </c:pt>
                <c:pt idx="91">
                  <c:v>29.417999999999996</c:v>
                </c:pt>
                <c:pt idx="92">
                  <c:v>29.272333333333332</c:v>
                </c:pt>
                <c:pt idx="93">
                  <c:v>29.147666666666666</c:v>
                </c:pt>
                <c:pt idx="94">
                  <c:v>29.043666666666667</c:v>
                </c:pt>
                <c:pt idx="95">
                  <c:v>28.855999999999998</c:v>
                </c:pt>
                <c:pt idx="96">
                  <c:v>28.606666666666669</c:v>
                </c:pt>
                <c:pt idx="97">
                  <c:v>28.231666666666666</c:v>
                </c:pt>
                <c:pt idx="98">
                  <c:v>27.794666666666668</c:v>
                </c:pt>
                <c:pt idx="99">
                  <c:v>27.37833333333333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9-44E9-83D7-992E9D36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'sha3'!$I$102:$I$121</c:f>
              <c:numCache>
                <c:formatCode>h:mm:ss\ AM/PM</c:formatCode>
                <c:ptCount val="20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  <c:pt idx="13">
                  <c:v>0.33680555555555552</c:v>
                </c:pt>
                <c:pt idx="14">
                  <c:v>0.34027777777777779</c:v>
                </c:pt>
                <c:pt idx="15">
                  <c:v>0.34374999999999994</c:v>
                </c:pt>
                <c:pt idx="16">
                  <c:v>0.34722222222222221</c:v>
                </c:pt>
                <c:pt idx="17">
                  <c:v>0.35069444444444442</c:v>
                </c:pt>
                <c:pt idx="18">
                  <c:v>0.35416666666666663</c:v>
                </c:pt>
                <c:pt idx="19">
                  <c:v>0.35763888888888884</c:v>
                </c:pt>
              </c:numCache>
            </c:numRef>
          </c:cat>
          <c:val>
            <c:numRef>
              <c:f>'sha3'!$Q$102:$Q$121</c:f>
              <c:numCache>
                <c:formatCode>General</c:formatCode>
                <c:ptCount val="20"/>
                <c:pt idx="0">
                  <c:v>10.881</c:v>
                </c:pt>
                <c:pt idx="1">
                  <c:v>10.881</c:v>
                </c:pt>
                <c:pt idx="2">
                  <c:v>10.86</c:v>
                </c:pt>
                <c:pt idx="3">
                  <c:v>10.881</c:v>
                </c:pt>
                <c:pt idx="4">
                  <c:v>10.964333333333334</c:v>
                </c:pt>
                <c:pt idx="5">
                  <c:v>11.069333333333333</c:v>
                </c:pt>
                <c:pt idx="6">
                  <c:v>11.236333333333334</c:v>
                </c:pt>
                <c:pt idx="7">
                  <c:v>11.361666666666666</c:v>
                </c:pt>
                <c:pt idx="8">
                  <c:v>11.486666666666666</c:v>
                </c:pt>
                <c:pt idx="9">
                  <c:v>11.758333333333333</c:v>
                </c:pt>
                <c:pt idx="10">
                  <c:v>11.946666666666667</c:v>
                </c:pt>
                <c:pt idx="11">
                  <c:v>12.134666666666668</c:v>
                </c:pt>
                <c:pt idx="12">
                  <c:v>12.406333333333334</c:v>
                </c:pt>
                <c:pt idx="13">
                  <c:v>12.657000000000002</c:v>
                </c:pt>
                <c:pt idx="14">
                  <c:v>12.907666666666666</c:v>
                </c:pt>
                <c:pt idx="15">
                  <c:v>13.179333333333332</c:v>
                </c:pt>
                <c:pt idx="16">
                  <c:v>13.576000000000001</c:v>
                </c:pt>
                <c:pt idx="17">
                  <c:v>14.286333333333332</c:v>
                </c:pt>
                <c:pt idx="18">
                  <c:v>15.226000000000001</c:v>
                </c:pt>
                <c:pt idx="19">
                  <c:v>16.144666666666666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C-4B2C-A935-589D70CB56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'sha3'!$S$102:$S$121</c:f>
              <c:numCache>
                <c:formatCode>General</c:formatCode>
                <c:ptCount val="20"/>
                <c:pt idx="0">
                  <c:v>10.830333333333334</c:v>
                </c:pt>
                <c:pt idx="1">
                  <c:v>10.851333333333335</c:v>
                </c:pt>
                <c:pt idx="2">
                  <c:v>10.851333333333335</c:v>
                </c:pt>
                <c:pt idx="3">
                  <c:v>10.809666666666667</c:v>
                </c:pt>
                <c:pt idx="4">
                  <c:v>10.851333333333335</c:v>
                </c:pt>
                <c:pt idx="5">
                  <c:v>10.893000000000001</c:v>
                </c:pt>
                <c:pt idx="6">
                  <c:v>10.997666666666667</c:v>
                </c:pt>
                <c:pt idx="7">
                  <c:v>11.102666666666666</c:v>
                </c:pt>
                <c:pt idx="8">
                  <c:v>11.207000000000001</c:v>
                </c:pt>
                <c:pt idx="9">
                  <c:v>11.332666666666668</c:v>
                </c:pt>
                <c:pt idx="10">
                  <c:v>11.520666666666665</c:v>
                </c:pt>
                <c:pt idx="11">
                  <c:v>11.708666666666666</c:v>
                </c:pt>
                <c:pt idx="12">
                  <c:v>11.875666666666667</c:v>
                </c:pt>
                <c:pt idx="13">
                  <c:v>12.126666666666665</c:v>
                </c:pt>
                <c:pt idx="14">
                  <c:v>12.335666666666667</c:v>
                </c:pt>
                <c:pt idx="15">
                  <c:v>12.566000000000001</c:v>
                </c:pt>
                <c:pt idx="16">
                  <c:v>12.837666666666665</c:v>
                </c:pt>
                <c:pt idx="17">
                  <c:v>13.276333333333334</c:v>
                </c:pt>
                <c:pt idx="18">
                  <c:v>13.777999999999999</c:v>
                </c:pt>
                <c:pt idx="19">
                  <c:v>14.613999999999999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C-4B2C-A935-589D70CB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sun0!$I$46:$I$50</c:f>
              <c:numCache>
                <c:formatCode>h:mm:ss\ AM/PM</c:formatCode>
                <c:ptCount val="5"/>
                <c:pt idx="0">
                  <c:v>0.73263888888888895</c:v>
                </c:pt>
                <c:pt idx="1">
                  <c:v>0.73611111111111105</c:v>
                </c:pt>
                <c:pt idx="2">
                  <c:v>0.73958333333333337</c:v>
                </c:pt>
                <c:pt idx="3">
                  <c:v>0.74305555555555558</c:v>
                </c:pt>
                <c:pt idx="4">
                  <c:v>0.74652777777777779</c:v>
                </c:pt>
              </c:numCache>
            </c:numRef>
          </c:cat>
          <c:val>
            <c:numRef>
              <c:f>sun0!$Q$46:$Q$50</c:f>
              <c:numCache>
                <c:formatCode>General</c:formatCode>
                <c:ptCount val="5"/>
                <c:pt idx="0">
                  <c:v>44.374000000000002</c:v>
                </c:pt>
                <c:pt idx="1">
                  <c:v>43.564</c:v>
                </c:pt>
                <c:pt idx="2">
                  <c:v>41.07033333333333</c:v>
                </c:pt>
                <c:pt idx="3">
                  <c:v>39.136666666666663</c:v>
                </c:pt>
                <c:pt idx="4">
                  <c:v>38.034333333333336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B-4D57-8E5B-8A43CEC7D5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sun0!$S$46:$S$50</c:f>
              <c:numCache>
                <c:formatCode>General</c:formatCode>
                <c:ptCount val="5"/>
                <c:pt idx="0">
                  <c:v>37.774333333333338</c:v>
                </c:pt>
                <c:pt idx="1">
                  <c:v>38.583666666666666</c:v>
                </c:pt>
                <c:pt idx="2">
                  <c:v>39.29</c:v>
                </c:pt>
                <c:pt idx="3">
                  <c:v>38.916666666666664</c:v>
                </c:pt>
                <c:pt idx="4">
                  <c:v>37.92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2AE-931E-FEB13D92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2015/02/25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'sun1'!$I$2:$I$25</c:f>
              <c:numCache>
                <c:formatCode>h:mm:ss\ AM/PM</c:formatCode>
                <c:ptCount val="24"/>
                <c:pt idx="0">
                  <c:v>0.53819444444444453</c:v>
                </c:pt>
                <c:pt idx="1">
                  <c:v>0.54166666666666663</c:v>
                </c:pt>
                <c:pt idx="2">
                  <c:v>0.54513888888888895</c:v>
                </c:pt>
                <c:pt idx="3">
                  <c:v>0.54861111111111116</c:v>
                </c:pt>
                <c:pt idx="4">
                  <c:v>0.55208333333333337</c:v>
                </c:pt>
                <c:pt idx="5">
                  <c:v>0.55555555555555558</c:v>
                </c:pt>
                <c:pt idx="6">
                  <c:v>0.55902777777777779</c:v>
                </c:pt>
                <c:pt idx="7">
                  <c:v>0.5625</c:v>
                </c:pt>
                <c:pt idx="8">
                  <c:v>0.56597222222222221</c:v>
                </c:pt>
                <c:pt idx="9">
                  <c:v>0.56944444444444453</c:v>
                </c:pt>
                <c:pt idx="10">
                  <c:v>0.57291666666666663</c:v>
                </c:pt>
                <c:pt idx="11">
                  <c:v>0.57638888888888895</c:v>
                </c:pt>
                <c:pt idx="12">
                  <c:v>0.57986111111111116</c:v>
                </c:pt>
                <c:pt idx="13">
                  <c:v>0.58333333333333337</c:v>
                </c:pt>
                <c:pt idx="14">
                  <c:v>0.58680555555555558</c:v>
                </c:pt>
                <c:pt idx="15">
                  <c:v>0.59027777777777779</c:v>
                </c:pt>
                <c:pt idx="16">
                  <c:v>0.59375</c:v>
                </c:pt>
                <c:pt idx="17">
                  <c:v>0.59722222222222221</c:v>
                </c:pt>
                <c:pt idx="18">
                  <c:v>0.60069444444444453</c:v>
                </c:pt>
                <c:pt idx="19">
                  <c:v>0.60416666666666663</c:v>
                </c:pt>
                <c:pt idx="20">
                  <c:v>0.60763888888888895</c:v>
                </c:pt>
                <c:pt idx="21">
                  <c:v>0.61111111111111116</c:v>
                </c:pt>
                <c:pt idx="22">
                  <c:v>0.61458333333333337</c:v>
                </c:pt>
                <c:pt idx="23">
                  <c:v>0.61805555555555558</c:v>
                </c:pt>
              </c:numCache>
            </c:numRef>
          </c:cat>
          <c:val>
            <c:numRef>
              <c:f>'sun1'!$Q$2:$Q$25</c:f>
              <c:numCache>
                <c:formatCode>General</c:formatCode>
                <c:ptCount val="24"/>
                <c:pt idx="0">
                  <c:v>43.567000000000007</c:v>
                </c:pt>
                <c:pt idx="1">
                  <c:v>43.711999999999996</c:v>
                </c:pt>
                <c:pt idx="2">
                  <c:v>43.442666666666668</c:v>
                </c:pt>
                <c:pt idx="3">
                  <c:v>43.44233333333333</c:v>
                </c:pt>
                <c:pt idx="4">
                  <c:v>43.297000000000004</c:v>
                </c:pt>
                <c:pt idx="5">
                  <c:v>44.334666666666664</c:v>
                </c:pt>
                <c:pt idx="6">
                  <c:v>44.064666666666675</c:v>
                </c:pt>
                <c:pt idx="7">
                  <c:v>44.728333333333332</c:v>
                </c:pt>
                <c:pt idx="8">
                  <c:v>43.940333333333335</c:v>
                </c:pt>
                <c:pt idx="9">
                  <c:v>44.21</c:v>
                </c:pt>
                <c:pt idx="10">
                  <c:v>43.442000000000007</c:v>
                </c:pt>
                <c:pt idx="11">
                  <c:v>43.048000000000002</c:v>
                </c:pt>
                <c:pt idx="12">
                  <c:v>44.334333333333326</c:v>
                </c:pt>
                <c:pt idx="13">
                  <c:v>43.525333333333343</c:v>
                </c:pt>
                <c:pt idx="14">
                  <c:v>43.628999999999998</c:v>
                </c:pt>
                <c:pt idx="15">
                  <c:v>44.31366666666667</c:v>
                </c:pt>
                <c:pt idx="16">
                  <c:v>43.504666666666672</c:v>
                </c:pt>
                <c:pt idx="17">
                  <c:v>43.691000000000003</c:v>
                </c:pt>
                <c:pt idx="18">
                  <c:v>44.396666666666668</c:v>
                </c:pt>
                <c:pt idx="19">
                  <c:v>45.412666666666667</c:v>
                </c:pt>
                <c:pt idx="20">
                  <c:v>46.345999999999997</c:v>
                </c:pt>
                <c:pt idx="21">
                  <c:v>45.101999999999997</c:v>
                </c:pt>
                <c:pt idx="22">
                  <c:v>44.687000000000005</c:v>
                </c:pt>
                <c:pt idx="23">
                  <c:v>46.864666666666665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9-48A8-BB52-41E8B8EF58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'sun1'!$S$2:$S$25</c:f>
              <c:numCache>
                <c:formatCode>General</c:formatCode>
                <c:ptCount val="24"/>
                <c:pt idx="0">
                  <c:v>40.659666666666659</c:v>
                </c:pt>
                <c:pt idx="1">
                  <c:v>40.223999999999997</c:v>
                </c:pt>
                <c:pt idx="2">
                  <c:v>40.265666666666668</c:v>
                </c:pt>
                <c:pt idx="3">
                  <c:v>40.265333333333331</c:v>
                </c:pt>
                <c:pt idx="4">
                  <c:v>40.555666666666667</c:v>
                </c:pt>
                <c:pt idx="5">
                  <c:v>41.384999999999998</c:v>
                </c:pt>
                <c:pt idx="6">
                  <c:v>41.405999999999999</c:v>
                </c:pt>
                <c:pt idx="7">
                  <c:v>42.421666666666674</c:v>
                </c:pt>
                <c:pt idx="8">
                  <c:v>41.261000000000003</c:v>
                </c:pt>
                <c:pt idx="9">
                  <c:v>41.343666666666671</c:v>
                </c:pt>
                <c:pt idx="10">
                  <c:v>41.51</c:v>
                </c:pt>
                <c:pt idx="11">
                  <c:v>41.115999999999993</c:v>
                </c:pt>
                <c:pt idx="12">
                  <c:v>41.903666666666673</c:v>
                </c:pt>
                <c:pt idx="13">
                  <c:v>41.903666666666666</c:v>
                </c:pt>
                <c:pt idx="14">
                  <c:v>42.297333333333334</c:v>
                </c:pt>
                <c:pt idx="15">
                  <c:v>42.795333333333332</c:v>
                </c:pt>
                <c:pt idx="16">
                  <c:v>42.193999999999996</c:v>
                </c:pt>
                <c:pt idx="17">
                  <c:v>42.650000000000006</c:v>
                </c:pt>
                <c:pt idx="18">
                  <c:v>43.168333333333329</c:v>
                </c:pt>
                <c:pt idx="19">
                  <c:v>44.225333333333339</c:v>
                </c:pt>
                <c:pt idx="20">
                  <c:v>45.861666666666672</c:v>
                </c:pt>
                <c:pt idx="21">
                  <c:v>44.723666666666666</c:v>
                </c:pt>
                <c:pt idx="22">
                  <c:v>44.743666666666662</c:v>
                </c:pt>
                <c:pt idx="23">
                  <c:v>46.524333333333338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5-426D-A85F-CBD4AFD9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'sun1'!$I$26:$I$111</c:f>
              <c:numCache>
                <c:formatCode>h:mm:ss\ AM/PM</c:formatCode>
                <c:ptCount val="86"/>
                <c:pt idx="0">
                  <c:v>0.45138888888888884</c:v>
                </c:pt>
                <c:pt idx="1">
                  <c:v>0.4548611111111111</c:v>
                </c:pt>
                <c:pt idx="2">
                  <c:v>0.45833333333333326</c:v>
                </c:pt>
                <c:pt idx="3">
                  <c:v>0.46180555555555552</c:v>
                </c:pt>
                <c:pt idx="4">
                  <c:v>0.46527777777777779</c:v>
                </c:pt>
                <c:pt idx="5">
                  <c:v>0.46874999999999994</c:v>
                </c:pt>
                <c:pt idx="6">
                  <c:v>0.47222222222222221</c:v>
                </c:pt>
                <c:pt idx="7">
                  <c:v>0.47569444444444442</c:v>
                </c:pt>
                <c:pt idx="8">
                  <c:v>0.47916666666666663</c:v>
                </c:pt>
                <c:pt idx="9">
                  <c:v>0.48263888888888884</c:v>
                </c:pt>
                <c:pt idx="10">
                  <c:v>0.4861111111111111</c:v>
                </c:pt>
                <c:pt idx="11">
                  <c:v>0.48958333333333326</c:v>
                </c:pt>
                <c:pt idx="12">
                  <c:v>0.49305555555555552</c:v>
                </c:pt>
                <c:pt idx="13">
                  <c:v>0.49652777777777779</c:v>
                </c:pt>
                <c:pt idx="14">
                  <c:v>0.49999999999999994</c:v>
                </c:pt>
                <c:pt idx="15">
                  <c:v>0.50347222222222221</c:v>
                </c:pt>
                <c:pt idx="16">
                  <c:v>0.50694444444444453</c:v>
                </c:pt>
                <c:pt idx="17">
                  <c:v>0.51041666666666663</c:v>
                </c:pt>
                <c:pt idx="18">
                  <c:v>0.51388888888888895</c:v>
                </c:pt>
                <c:pt idx="19">
                  <c:v>0.51736111111111116</c:v>
                </c:pt>
                <c:pt idx="20">
                  <c:v>0.52083333333333337</c:v>
                </c:pt>
                <c:pt idx="21">
                  <c:v>0.52430555555555558</c:v>
                </c:pt>
                <c:pt idx="22">
                  <c:v>0.52777777777777779</c:v>
                </c:pt>
                <c:pt idx="23">
                  <c:v>0.53125</c:v>
                </c:pt>
                <c:pt idx="24">
                  <c:v>0.53472222222222221</c:v>
                </c:pt>
                <c:pt idx="25">
                  <c:v>0.53819444444444453</c:v>
                </c:pt>
                <c:pt idx="26">
                  <c:v>0.54166666666666663</c:v>
                </c:pt>
                <c:pt idx="27">
                  <c:v>0.54513888888888895</c:v>
                </c:pt>
                <c:pt idx="28">
                  <c:v>0.54861111111111116</c:v>
                </c:pt>
                <c:pt idx="29">
                  <c:v>0.55208333333333337</c:v>
                </c:pt>
                <c:pt idx="30">
                  <c:v>0.55555555555555558</c:v>
                </c:pt>
                <c:pt idx="31">
                  <c:v>0.55902777777777779</c:v>
                </c:pt>
                <c:pt idx="32">
                  <c:v>0.5625</c:v>
                </c:pt>
                <c:pt idx="33">
                  <c:v>0.56597222222222221</c:v>
                </c:pt>
                <c:pt idx="34">
                  <c:v>0.56944444444444453</c:v>
                </c:pt>
                <c:pt idx="35">
                  <c:v>0.57291666666666663</c:v>
                </c:pt>
                <c:pt idx="36">
                  <c:v>0.57638888888888895</c:v>
                </c:pt>
                <c:pt idx="37">
                  <c:v>0.57986111111111116</c:v>
                </c:pt>
                <c:pt idx="38">
                  <c:v>0.58333333333333337</c:v>
                </c:pt>
                <c:pt idx="39">
                  <c:v>0.58680555555555558</c:v>
                </c:pt>
                <c:pt idx="40">
                  <c:v>0.59027777777777779</c:v>
                </c:pt>
                <c:pt idx="41">
                  <c:v>0.59375</c:v>
                </c:pt>
                <c:pt idx="42">
                  <c:v>0.59722222222222221</c:v>
                </c:pt>
                <c:pt idx="43">
                  <c:v>0.60069444444444453</c:v>
                </c:pt>
                <c:pt idx="44">
                  <c:v>0.60416666666666663</c:v>
                </c:pt>
                <c:pt idx="45">
                  <c:v>0.60763888888888895</c:v>
                </c:pt>
                <c:pt idx="46">
                  <c:v>0.61111111111111116</c:v>
                </c:pt>
                <c:pt idx="47">
                  <c:v>0.61458333333333337</c:v>
                </c:pt>
                <c:pt idx="48">
                  <c:v>0.61805555555555558</c:v>
                </c:pt>
                <c:pt idx="49">
                  <c:v>0.62152777777777779</c:v>
                </c:pt>
                <c:pt idx="50">
                  <c:v>0.625</c:v>
                </c:pt>
                <c:pt idx="51">
                  <c:v>0.62847222222222221</c:v>
                </c:pt>
                <c:pt idx="52">
                  <c:v>0.63194444444444453</c:v>
                </c:pt>
                <c:pt idx="53">
                  <c:v>0.63541666666666663</c:v>
                </c:pt>
                <c:pt idx="54">
                  <c:v>0.63888888888888895</c:v>
                </c:pt>
                <c:pt idx="55">
                  <c:v>0.64236111111111116</c:v>
                </c:pt>
                <c:pt idx="56">
                  <c:v>0.64583333333333337</c:v>
                </c:pt>
                <c:pt idx="57">
                  <c:v>0.64930555555555558</c:v>
                </c:pt>
                <c:pt idx="58">
                  <c:v>0.65277777777777779</c:v>
                </c:pt>
                <c:pt idx="59">
                  <c:v>0.65625</c:v>
                </c:pt>
                <c:pt idx="60">
                  <c:v>0.65972222222222221</c:v>
                </c:pt>
                <c:pt idx="61">
                  <c:v>0.66319444444444453</c:v>
                </c:pt>
                <c:pt idx="62">
                  <c:v>0.66666666666666674</c:v>
                </c:pt>
                <c:pt idx="63">
                  <c:v>0.67013888888888895</c:v>
                </c:pt>
                <c:pt idx="64">
                  <c:v>0.67361111111111105</c:v>
                </c:pt>
                <c:pt idx="65">
                  <c:v>0.67708333333333337</c:v>
                </c:pt>
                <c:pt idx="66">
                  <c:v>0.68055555555555558</c:v>
                </c:pt>
                <c:pt idx="67">
                  <c:v>0.68402777777777779</c:v>
                </c:pt>
                <c:pt idx="68">
                  <c:v>0.68750000000000011</c:v>
                </c:pt>
                <c:pt idx="69">
                  <c:v>0.69097222222222221</c:v>
                </c:pt>
                <c:pt idx="70">
                  <c:v>0.69444444444444442</c:v>
                </c:pt>
                <c:pt idx="71">
                  <c:v>0.69791666666666674</c:v>
                </c:pt>
                <c:pt idx="72">
                  <c:v>0.70138888888888895</c:v>
                </c:pt>
                <c:pt idx="73">
                  <c:v>0.70486111111111105</c:v>
                </c:pt>
                <c:pt idx="74">
                  <c:v>0.70833333333333337</c:v>
                </c:pt>
                <c:pt idx="75">
                  <c:v>0.71180555555555558</c:v>
                </c:pt>
                <c:pt idx="76">
                  <c:v>0.71527777777777779</c:v>
                </c:pt>
                <c:pt idx="77">
                  <c:v>0.71875000000000011</c:v>
                </c:pt>
                <c:pt idx="78">
                  <c:v>0.72222222222222221</c:v>
                </c:pt>
                <c:pt idx="79">
                  <c:v>0.72569444444444442</c:v>
                </c:pt>
                <c:pt idx="80">
                  <c:v>0.72916666666666674</c:v>
                </c:pt>
                <c:pt idx="81">
                  <c:v>0.73263888888888895</c:v>
                </c:pt>
                <c:pt idx="82">
                  <c:v>0.73611111111111105</c:v>
                </c:pt>
                <c:pt idx="83">
                  <c:v>0.73958333333333337</c:v>
                </c:pt>
                <c:pt idx="84">
                  <c:v>0.74305555555555558</c:v>
                </c:pt>
                <c:pt idx="85">
                  <c:v>0.74652777777777779</c:v>
                </c:pt>
              </c:numCache>
            </c:numRef>
          </c:cat>
          <c:val>
            <c:numRef>
              <c:f>'sun1'!$Q$26:$Q$111</c:f>
              <c:numCache>
                <c:formatCode>General</c:formatCode>
                <c:ptCount val="86"/>
                <c:pt idx="0">
                  <c:v>34.865000000000002</c:v>
                </c:pt>
                <c:pt idx="1">
                  <c:v>35.571333333333335</c:v>
                </c:pt>
                <c:pt idx="2">
                  <c:v>36.651999999999994</c:v>
                </c:pt>
                <c:pt idx="3">
                  <c:v>37.275666666666666</c:v>
                </c:pt>
                <c:pt idx="4">
                  <c:v>37.462666666666671</c:v>
                </c:pt>
                <c:pt idx="5">
                  <c:v>38.252000000000002</c:v>
                </c:pt>
                <c:pt idx="6">
                  <c:v>38.148333333333333</c:v>
                </c:pt>
                <c:pt idx="7">
                  <c:v>37.587333333333333</c:v>
                </c:pt>
                <c:pt idx="8">
                  <c:v>37.690666666666665</c:v>
                </c:pt>
                <c:pt idx="9">
                  <c:v>37.587333333333333</c:v>
                </c:pt>
                <c:pt idx="10">
                  <c:v>37.420999999999999</c:v>
                </c:pt>
                <c:pt idx="11">
                  <c:v>38.127333333333333</c:v>
                </c:pt>
                <c:pt idx="12">
                  <c:v>38.085999999999999</c:v>
                </c:pt>
                <c:pt idx="13">
                  <c:v>38.085999999999999</c:v>
                </c:pt>
                <c:pt idx="14">
                  <c:v>37.73266666666666</c:v>
                </c:pt>
                <c:pt idx="15">
                  <c:v>37.525000000000006</c:v>
                </c:pt>
                <c:pt idx="16">
                  <c:v>38.521999999999998</c:v>
                </c:pt>
                <c:pt idx="17">
                  <c:v>38.480666666666664</c:v>
                </c:pt>
                <c:pt idx="18">
                  <c:v>37.940666666666665</c:v>
                </c:pt>
                <c:pt idx="19">
                  <c:v>37.732666666666667</c:v>
                </c:pt>
                <c:pt idx="20">
                  <c:v>37.213666666666661</c:v>
                </c:pt>
                <c:pt idx="21">
                  <c:v>37.670333333333332</c:v>
                </c:pt>
                <c:pt idx="22">
                  <c:v>38.688333333333333</c:v>
                </c:pt>
                <c:pt idx="23">
                  <c:v>38.439</c:v>
                </c:pt>
                <c:pt idx="24">
                  <c:v>38.169000000000004</c:v>
                </c:pt>
                <c:pt idx="25">
                  <c:v>40.01766666666667</c:v>
                </c:pt>
                <c:pt idx="26">
                  <c:v>39.061999999999998</c:v>
                </c:pt>
                <c:pt idx="27">
                  <c:v>39.872333333333337</c:v>
                </c:pt>
                <c:pt idx="28">
                  <c:v>39.726666666666667</c:v>
                </c:pt>
                <c:pt idx="29">
                  <c:v>40.163000000000004</c:v>
                </c:pt>
                <c:pt idx="30">
                  <c:v>40.246000000000002</c:v>
                </c:pt>
                <c:pt idx="31">
                  <c:v>39.830666666666666</c:v>
                </c:pt>
                <c:pt idx="32">
                  <c:v>39.290666666666674</c:v>
                </c:pt>
                <c:pt idx="33">
                  <c:v>40.537000000000006</c:v>
                </c:pt>
                <c:pt idx="34">
                  <c:v>39.851666666666667</c:v>
                </c:pt>
                <c:pt idx="35">
                  <c:v>40.038333333333334</c:v>
                </c:pt>
                <c:pt idx="36">
                  <c:v>40.661333333333339</c:v>
                </c:pt>
                <c:pt idx="37">
                  <c:v>40.889666666666663</c:v>
                </c:pt>
                <c:pt idx="38">
                  <c:v>40.267000000000003</c:v>
                </c:pt>
                <c:pt idx="39">
                  <c:v>40.910333333333334</c:v>
                </c:pt>
                <c:pt idx="40">
                  <c:v>40.370666666666672</c:v>
                </c:pt>
                <c:pt idx="41">
                  <c:v>40.57833333333334</c:v>
                </c:pt>
                <c:pt idx="42">
                  <c:v>40.536666666666662</c:v>
                </c:pt>
                <c:pt idx="43">
                  <c:v>40.433</c:v>
                </c:pt>
                <c:pt idx="44">
                  <c:v>39.955333333333336</c:v>
                </c:pt>
                <c:pt idx="45">
                  <c:v>41.16</c:v>
                </c:pt>
                <c:pt idx="46">
                  <c:v>40.848333333333336</c:v>
                </c:pt>
                <c:pt idx="47">
                  <c:v>40.12166666666667</c:v>
                </c:pt>
                <c:pt idx="48">
                  <c:v>40.578333333333326</c:v>
                </c:pt>
                <c:pt idx="49">
                  <c:v>39.477666666666664</c:v>
                </c:pt>
                <c:pt idx="50">
                  <c:v>38.937666666666665</c:v>
                </c:pt>
                <c:pt idx="51">
                  <c:v>38.501333333333328</c:v>
                </c:pt>
                <c:pt idx="52">
                  <c:v>38.065333333333335</c:v>
                </c:pt>
                <c:pt idx="53">
                  <c:v>38.086000000000006</c:v>
                </c:pt>
                <c:pt idx="54">
                  <c:v>38.626333333333328</c:v>
                </c:pt>
                <c:pt idx="55">
                  <c:v>38.937666666666665</c:v>
                </c:pt>
                <c:pt idx="56">
                  <c:v>38.605333333333334</c:v>
                </c:pt>
                <c:pt idx="57">
                  <c:v>38.273000000000003</c:v>
                </c:pt>
                <c:pt idx="58">
                  <c:v>38.522333333333336</c:v>
                </c:pt>
                <c:pt idx="59">
                  <c:v>38.003000000000007</c:v>
                </c:pt>
                <c:pt idx="60">
                  <c:v>37.857333333333337</c:v>
                </c:pt>
                <c:pt idx="61">
                  <c:v>37.400666666666666</c:v>
                </c:pt>
                <c:pt idx="62">
                  <c:v>36.922333333333334</c:v>
                </c:pt>
                <c:pt idx="63">
                  <c:v>36.714666666666666</c:v>
                </c:pt>
                <c:pt idx="64">
                  <c:v>36.568999999999996</c:v>
                </c:pt>
                <c:pt idx="65">
                  <c:v>36.714666666666666</c:v>
                </c:pt>
                <c:pt idx="66">
                  <c:v>36.381999999999998</c:v>
                </c:pt>
                <c:pt idx="67">
                  <c:v>34.906666666666666</c:v>
                </c:pt>
                <c:pt idx="68">
                  <c:v>35.592333333333336</c:v>
                </c:pt>
                <c:pt idx="69">
                  <c:v>34.969000000000001</c:v>
                </c:pt>
                <c:pt idx="70">
                  <c:v>34.116000000000007</c:v>
                </c:pt>
                <c:pt idx="71">
                  <c:v>33.70066666666667</c:v>
                </c:pt>
                <c:pt idx="72">
                  <c:v>33.762999999999998</c:v>
                </c:pt>
                <c:pt idx="73">
                  <c:v>33.783999999999999</c:v>
                </c:pt>
                <c:pt idx="74">
                  <c:v>33.326000000000001</c:v>
                </c:pt>
                <c:pt idx="75">
                  <c:v>32.473333333333336</c:v>
                </c:pt>
                <c:pt idx="76">
                  <c:v>31.911999999999995</c:v>
                </c:pt>
                <c:pt idx="77">
                  <c:v>31.370666666666665</c:v>
                </c:pt>
                <c:pt idx="78">
                  <c:v>30.101333333333333</c:v>
                </c:pt>
                <c:pt idx="79">
                  <c:v>28.228333333333335</c:v>
                </c:pt>
                <c:pt idx="80">
                  <c:v>26.582999999999998</c:v>
                </c:pt>
                <c:pt idx="81">
                  <c:v>25.207999999999998</c:v>
                </c:pt>
                <c:pt idx="82">
                  <c:v>24.062666666666669</c:v>
                </c:pt>
                <c:pt idx="83">
                  <c:v>23.041</c:v>
                </c:pt>
                <c:pt idx="84">
                  <c:v>21.769666666666666</c:v>
                </c:pt>
                <c:pt idx="85">
                  <c:v>20.622666666666667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48CD-B840-ACC0E0FAFF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'sun1'!$S$26:$S$111</c:f>
              <c:numCache>
                <c:formatCode>General</c:formatCode>
                <c:ptCount val="86"/>
                <c:pt idx="0">
                  <c:v>30.997666666666664</c:v>
                </c:pt>
                <c:pt idx="1">
                  <c:v>31.954666666666668</c:v>
                </c:pt>
                <c:pt idx="2">
                  <c:v>32.973666666666666</c:v>
                </c:pt>
                <c:pt idx="3">
                  <c:v>33.846666666666664</c:v>
                </c:pt>
                <c:pt idx="4">
                  <c:v>34.324999999999996</c:v>
                </c:pt>
                <c:pt idx="5">
                  <c:v>34.927999999999997</c:v>
                </c:pt>
                <c:pt idx="6">
                  <c:v>35.218666666666671</c:v>
                </c:pt>
                <c:pt idx="7">
                  <c:v>35.094666666666669</c:v>
                </c:pt>
                <c:pt idx="8">
                  <c:v>35.219333333333331</c:v>
                </c:pt>
                <c:pt idx="9">
                  <c:v>35.074000000000005</c:v>
                </c:pt>
                <c:pt idx="10">
                  <c:v>35.074000000000005</c:v>
                </c:pt>
                <c:pt idx="11">
                  <c:v>35.323333333333331</c:v>
                </c:pt>
                <c:pt idx="12">
                  <c:v>35.344000000000001</c:v>
                </c:pt>
                <c:pt idx="13">
                  <c:v>35.219666666666669</c:v>
                </c:pt>
                <c:pt idx="14">
                  <c:v>34.99133333333333</c:v>
                </c:pt>
                <c:pt idx="15">
                  <c:v>34.721333333333334</c:v>
                </c:pt>
                <c:pt idx="16">
                  <c:v>35.074333333333335</c:v>
                </c:pt>
                <c:pt idx="17">
                  <c:v>35.115999999999993</c:v>
                </c:pt>
                <c:pt idx="18">
                  <c:v>34.762999999999998</c:v>
                </c:pt>
                <c:pt idx="19">
                  <c:v>34.617333333333335</c:v>
                </c:pt>
                <c:pt idx="20">
                  <c:v>34.014666666666663</c:v>
                </c:pt>
                <c:pt idx="21">
                  <c:v>34.264000000000003</c:v>
                </c:pt>
                <c:pt idx="22">
                  <c:v>34.783666666666669</c:v>
                </c:pt>
                <c:pt idx="23">
                  <c:v>35.137</c:v>
                </c:pt>
                <c:pt idx="24">
                  <c:v>34.929000000000002</c:v>
                </c:pt>
                <c:pt idx="25">
                  <c:v>35.801333333333332</c:v>
                </c:pt>
                <c:pt idx="26">
                  <c:v>35.801666666666669</c:v>
                </c:pt>
                <c:pt idx="27">
                  <c:v>36.154333333333334</c:v>
                </c:pt>
                <c:pt idx="28">
                  <c:v>36.279333333333334</c:v>
                </c:pt>
                <c:pt idx="29">
                  <c:v>36.466333333333331</c:v>
                </c:pt>
                <c:pt idx="30">
                  <c:v>36.632666666666665</c:v>
                </c:pt>
                <c:pt idx="31">
                  <c:v>36.528666666666666</c:v>
                </c:pt>
                <c:pt idx="32">
                  <c:v>36.300333333333334</c:v>
                </c:pt>
                <c:pt idx="33">
                  <c:v>36.757333333333335</c:v>
                </c:pt>
                <c:pt idx="34">
                  <c:v>36.632666666666665</c:v>
                </c:pt>
                <c:pt idx="35">
                  <c:v>36.653333333333336</c:v>
                </c:pt>
                <c:pt idx="36">
                  <c:v>36.902666666666669</c:v>
                </c:pt>
                <c:pt idx="37">
                  <c:v>37.089666666666666</c:v>
                </c:pt>
                <c:pt idx="38">
                  <c:v>37.048000000000002</c:v>
                </c:pt>
                <c:pt idx="39">
                  <c:v>37.297333333333334</c:v>
                </c:pt>
                <c:pt idx="40">
                  <c:v>36.985666666666667</c:v>
                </c:pt>
                <c:pt idx="41">
                  <c:v>37.172333333333334</c:v>
                </c:pt>
                <c:pt idx="42">
                  <c:v>37.318000000000005</c:v>
                </c:pt>
                <c:pt idx="43">
                  <c:v>37.338999999999999</c:v>
                </c:pt>
                <c:pt idx="44">
                  <c:v>37.089333333333329</c:v>
                </c:pt>
                <c:pt idx="45">
                  <c:v>37.567</c:v>
                </c:pt>
                <c:pt idx="46">
                  <c:v>37.691666666666663</c:v>
                </c:pt>
                <c:pt idx="47">
                  <c:v>37.525333333333336</c:v>
                </c:pt>
                <c:pt idx="48">
                  <c:v>37.712333333333333</c:v>
                </c:pt>
                <c:pt idx="49">
                  <c:v>37.338999999999999</c:v>
                </c:pt>
                <c:pt idx="50">
                  <c:v>36.798666666666669</c:v>
                </c:pt>
                <c:pt idx="51">
                  <c:v>36.487000000000002</c:v>
                </c:pt>
                <c:pt idx="52">
                  <c:v>36.092333333333336</c:v>
                </c:pt>
                <c:pt idx="53">
                  <c:v>35.863999999999997</c:v>
                </c:pt>
                <c:pt idx="54">
                  <c:v>36.175333333333334</c:v>
                </c:pt>
                <c:pt idx="55">
                  <c:v>36.486666666666672</c:v>
                </c:pt>
                <c:pt idx="56">
                  <c:v>36.466333333333331</c:v>
                </c:pt>
                <c:pt idx="57">
                  <c:v>36.341333333333331</c:v>
                </c:pt>
                <c:pt idx="58">
                  <c:v>36.610999999999997</c:v>
                </c:pt>
                <c:pt idx="59">
                  <c:v>36.548999999999999</c:v>
                </c:pt>
                <c:pt idx="60">
                  <c:v>36.528333333333336</c:v>
                </c:pt>
                <c:pt idx="61">
                  <c:v>36.300000000000004</c:v>
                </c:pt>
                <c:pt idx="62">
                  <c:v>35.988333333333337</c:v>
                </c:pt>
                <c:pt idx="63">
                  <c:v>35.905333333333331</c:v>
                </c:pt>
                <c:pt idx="64">
                  <c:v>35.780333333333338</c:v>
                </c:pt>
                <c:pt idx="65">
                  <c:v>36.008666666666663</c:v>
                </c:pt>
                <c:pt idx="66">
                  <c:v>35.925666666666665</c:v>
                </c:pt>
                <c:pt idx="67">
                  <c:v>35.136333333333333</c:v>
                </c:pt>
                <c:pt idx="68">
                  <c:v>35.240333333333332</c:v>
                </c:pt>
                <c:pt idx="69">
                  <c:v>35.011333333333333</c:v>
                </c:pt>
                <c:pt idx="70">
                  <c:v>34.513333333333328</c:v>
                </c:pt>
                <c:pt idx="71">
                  <c:v>34.097333333333331</c:v>
                </c:pt>
                <c:pt idx="72">
                  <c:v>34.05533333333333</c:v>
                </c:pt>
                <c:pt idx="73">
                  <c:v>34.034666666666674</c:v>
                </c:pt>
                <c:pt idx="74">
                  <c:v>33.847333333333331</c:v>
                </c:pt>
                <c:pt idx="75">
                  <c:v>33.369666666666667</c:v>
                </c:pt>
                <c:pt idx="76">
                  <c:v>32.891666666666666</c:v>
                </c:pt>
                <c:pt idx="77">
                  <c:v>32.413333333333334</c:v>
                </c:pt>
                <c:pt idx="78">
                  <c:v>31.685999999999996</c:v>
                </c:pt>
                <c:pt idx="79">
                  <c:v>30.312999999999999</c:v>
                </c:pt>
                <c:pt idx="80">
                  <c:v>28.856333333333335</c:v>
                </c:pt>
                <c:pt idx="81">
                  <c:v>27.440666666666669</c:v>
                </c:pt>
                <c:pt idx="82">
                  <c:v>26.191000000000003</c:v>
                </c:pt>
                <c:pt idx="83">
                  <c:v>25.087333333333333</c:v>
                </c:pt>
                <c:pt idx="84">
                  <c:v>23.857666666666663</c:v>
                </c:pt>
                <c:pt idx="85">
                  <c:v>22.794666666666668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C-4E67-A8DF-9B389C8D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'sun1'!$I$112:$I$140</c:f>
              <c:numCache>
                <c:formatCode>h:mm:ss\ AM/PM</c:formatCode>
                <c:ptCount val="29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  <c:pt idx="13">
                  <c:v>0.33680555555555552</c:v>
                </c:pt>
                <c:pt idx="14">
                  <c:v>0.34027777777777779</c:v>
                </c:pt>
                <c:pt idx="15">
                  <c:v>0.34374999999999994</c:v>
                </c:pt>
                <c:pt idx="16">
                  <c:v>0.34722222222222221</c:v>
                </c:pt>
                <c:pt idx="17">
                  <c:v>0.35069444444444442</c:v>
                </c:pt>
                <c:pt idx="18">
                  <c:v>0.35416666666666663</c:v>
                </c:pt>
                <c:pt idx="19">
                  <c:v>0.35763888888888884</c:v>
                </c:pt>
                <c:pt idx="20">
                  <c:v>0.3611111111111111</c:v>
                </c:pt>
                <c:pt idx="21">
                  <c:v>0.36458333333333326</c:v>
                </c:pt>
                <c:pt idx="22">
                  <c:v>0.36805555555555552</c:v>
                </c:pt>
                <c:pt idx="23">
                  <c:v>0.37152777777777779</c:v>
                </c:pt>
                <c:pt idx="24">
                  <c:v>0.37499999999999994</c:v>
                </c:pt>
                <c:pt idx="25">
                  <c:v>0.37847222222222221</c:v>
                </c:pt>
                <c:pt idx="26">
                  <c:v>0.38194444444444442</c:v>
                </c:pt>
                <c:pt idx="27">
                  <c:v>0.38541666666666663</c:v>
                </c:pt>
                <c:pt idx="28">
                  <c:v>0.38888888888888884</c:v>
                </c:pt>
              </c:numCache>
            </c:numRef>
          </c:cat>
          <c:val>
            <c:numRef>
              <c:f>'sun1'!$Q$112:$Q$140</c:f>
              <c:numCache>
                <c:formatCode>General</c:formatCode>
                <c:ptCount val="29"/>
                <c:pt idx="0">
                  <c:v>10.434666666666667</c:v>
                </c:pt>
                <c:pt idx="1">
                  <c:v>10.539</c:v>
                </c:pt>
                <c:pt idx="2">
                  <c:v>10.601999999999999</c:v>
                </c:pt>
                <c:pt idx="3">
                  <c:v>10.601999999999999</c:v>
                </c:pt>
                <c:pt idx="4">
                  <c:v>10.664333333333333</c:v>
                </c:pt>
                <c:pt idx="5">
                  <c:v>10.873666666666667</c:v>
                </c:pt>
                <c:pt idx="6">
                  <c:v>11.207999999999998</c:v>
                </c:pt>
                <c:pt idx="7">
                  <c:v>11.563000000000001</c:v>
                </c:pt>
                <c:pt idx="8">
                  <c:v>12.545</c:v>
                </c:pt>
                <c:pt idx="9">
                  <c:v>13.798333333333332</c:v>
                </c:pt>
                <c:pt idx="10">
                  <c:v>14.508333333333333</c:v>
                </c:pt>
                <c:pt idx="11">
                  <c:v>15.301666666666668</c:v>
                </c:pt>
                <c:pt idx="12">
                  <c:v>16.178333333333331</c:v>
                </c:pt>
                <c:pt idx="13">
                  <c:v>16.241</c:v>
                </c:pt>
                <c:pt idx="14">
                  <c:v>16.909000000000002</c:v>
                </c:pt>
                <c:pt idx="15">
                  <c:v>17.952333333333332</c:v>
                </c:pt>
                <c:pt idx="16">
                  <c:v>17.89</c:v>
                </c:pt>
                <c:pt idx="17">
                  <c:v>17.577000000000002</c:v>
                </c:pt>
                <c:pt idx="18">
                  <c:v>17.576666666666668</c:v>
                </c:pt>
                <c:pt idx="19">
                  <c:v>17.869333333333334</c:v>
                </c:pt>
                <c:pt idx="20">
                  <c:v>18.286666666666665</c:v>
                </c:pt>
                <c:pt idx="21">
                  <c:v>18.682666666666666</c:v>
                </c:pt>
                <c:pt idx="22">
                  <c:v>19.288</c:v>
                </c:pt>
                <c:pt idx="23">
                  <c:v>19.725999999999999</c:v>
                </c:pt>
                <c:pt idx="24">
                  <c:v>20.789333333333335</c:v>
                </c:pt>
                <c:pt idx="25">
                  <c:v>21.727666666666664</c:v>
                </c:pt>
                <c:pt idx="26">
                  <c:v>22.811666666666667</c:v>
                </c:pt>
                <c:pt idx="27">
                  <c:v>22.832333333333334</c:v>
                </c:pt>
                <c:pt idx="28">
                  <c:v>23.582666666666665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F-4996-8595-FCD350992773}"/>
            </c:ext>
          </c:extLst>
        </c:ser>
        <c:ser>
          <c:idx val="1"/>
          <c:order val="1"/>
          <c:tx>
            <c:strRef>
              <c:f>'sun1'!$S$112:$S$140</c:f>
              <c:strCache>
                <c:ptCount val="29"/>
                <c:pt idx="0">
                  <c:v>9.847333333</c:v>
                </c:pt>
                <c:pt idx="1">
                  <c:v>10.01466667</c:v>
                </c:pt>
                <c:pt idx="2">
                  <c:v>10.14033333</c:v>
                </c:pt>
                <c:pt idx="3">
                  <c:v>10.22433333</c:v>
                </c:pt>
                <c:pt idx="4">
                  <c:v>10.30733333</c:v>
                </c:pt>
                <c:pt idx="5">
                  <c:v>10.45433333</c:v>
                </c:pt>
                <c:pt idx="6">
                  <c:v>10.72566667</c:v>
                </c:pt>
                <c:pt idx="7">
                  <c:v>11.03966667</c:v>
                </c:pt>
                <c:pt idx="8">
                  <c:v>11.751</c:v>
                </c:pt>
                <c:pt idx="9">
                  <c:v>12.775</c:v>
                </c:pt>
                <c:pt idx="10">
                  <c:v>13.84133333</c:v>
                </c:pt>
                <c:pt idx="11">
                  <c:v>14.84366667</c:v>
                </c:pt>
                <c:pt idx="12">
                  <c:v>15.90866667</c:v>
                </c:pt>
                <c:pt idx="13">
                  <c:v>16.68166667</c:v>
                </c:pt>
                <c:pt idx="14">
                  <c:v>17.53733333</c:v>
                </c:pt>
                <c:pt idx="15">
                  <c:v>18.74766667</c:v>
                </c:pt>
                <c:pt idx="16">
                  <c:v>19.76966667</c:v>
                </c:pt>
                <c:pt idx="17">
                  <c:v>20.22866667</c:v>
                </c:pt>
                <c:pt idx="18">
                  <c:v>20.66666667</c:v>
                </c:pt>
                <c:pt idx="19">
                  <c:v>21.209</c:v>
                </c:pt>
                <c:pt idx="20">
                  <c:v>21.751</c:v>
                </c:pt>
                <c:pt idx="21">
                  <c:v>21.08466667</c:v>
                </c:pt>
                <c:pt idx="22">
                  <c:v>20.10433333</c:v>
                </c:pt>
                <c:pt idx="23">
                  <c:v>19.41633333</c:v>
                </c:pt>
                <c:pt idx="24">
                  <c:v>18.957</c:v>
                </c:pt>
                <c:pt idx="25">
                  <c:v>18.62333333</c:v>
                </c:pt>
                <c:pt idx="26">
                  <c:v>18.41466667</c:v>
                </c:pt>
                <c:pt idx="27">
                  <c:v>18.28933333</c:v>
                </c:pt>
                <c:pt idx="28">
                  <c:v>18.26833333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'sun1'!$S$112:$S$140</c:f>
              <c:numCache>
                <c:formatCode>General</c:formatCode>
                <c:ptCount val="29"/>
                <c:pt idx="0">
                  <c:v>9.8473333333333333</c:v>
                </c:pt>
                <c:pt idx="1">
                  <c:v>10.014666666666669</c:v>
                </c:pt>
                <c:pt idx="2">
                  <c:v>10.140333333333333</c:v>
                </c:pt>
                <c:pt idx="3">
                  <c:v>10.224333333333334</c:v>
                </c:pt>
                <c:pt idx="4">
                  <c:v>10.307333333333334</c:v>
                </c:pt>
                <c:pt idx="5">
                  <c:v>10.454333333333333</c:v>
                </c:pt>
                <c:pt idx="6">
                  <c:v>10.725666666666667</c:v>
                </c:pt>
                <c:pt idx="7">
                  <c:v>11.039666666666667</c:v>
                </c:pt>
                <c:pt idx="8">
                  <c:v>11.750999999999999</c:v>
                </c:pt>
                <c:pt idx="9">
                  <c:v>12.775</c:v>
                </c:pt>
                <c:pt idx="10">
                  <c:v>13.841333333333333</c:v>
                </c:pt>
                <c:pt idx="11">
                  <c:v>14.843666666666666</c:v>
                </c:pt>
                <c:pt idx="12">
                  <c:v>15.908666666666667</c:v>
                </c:pt>
                <c:pt idx="13">
                  <c:v>16.681666666666668</c:v>
                </c:pt>
                <c:pt idx="14">
                  <c:v>17.537333333333333</c:v>
                </c:pt>
                <c:pt idx="15">
                  <c:v>18.747666666666664</c:v>
                </c:pt>
                <c:pt idx="16">
                  <c:v>19.769666666666666</c:v>
                </c:pt>
                <c:pt idx="17">
                  <c:v>20.228666666666669</c:v>
                </c:pt>
                <c:pt idx="18">
                  <c:v>20.666666666666668</c:v>
                </c:pt>
                <c:pt idx="19">
                  <c:v>21.209</c:v>
                </c:pt>
                <c:pt idx="20">
                  <c:v>21.751000000000001</c:v>
                </c:pt>
                <c:pt idx="21">
                  <c:v>21.084666666666667</c:v>
                </c:pt>
                <c:pt idx="22">
                  <c:v>20.104333333333333</c:v>
                </c:pt>
                <c:pt idx="23">
                  <c:v>19.416333333333334</c:v>
                </c:pt>
                <c:pt idx="24">
                  <c:v>18.957000000000001</c:v>
                </c:pt>
                <c:pt idx="25">
                  <c:v>18.623333333333335</c:v>
                </c:pt>
                <c:pt idx="26">
                  <c:v>18.414666666666665</c:v>
                </c:pt>
                <c:pt idx="27">
                  <c:v>18.289333333333332</c:v>
                </c:pt>
                <c:pt idx="28">
                  <c:v>18.268333333333331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2-4BFD-AB78-ACB45046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'sun2'!$I$2:$I$104</c:f>
              <c:numCache>
                <c:formatCode>h:mm:ss\ AM/PM</c:formatCode>
                <c:ptCount val="103"/>
                <c:pt idx="0">
                  <c:v>0.3923611111111111</c:v>
                </c:pt>
                <c:pt idx="1">
                  <c:v>0.39583333333333326</c:v>
                </c:pt>
                <c:pt idx="2">
                  <c:v>0.39930555555555552</c:v>
                </c:pt>
                <c:pt idx="3">
                  <c:v>0.40277777777777779</c:v>
                </c:pt>
                <c:pt idx="4">
                  <c:v>0.40624999999999994</c:v>
                </c:pt>
                <c:pt idx="5">
                  <c:v>0.40972222222222221</c:v>
                </c:pt>
                <c:pt idx="6">
                  <c:v>0.41319444444444442</c:v>
                </c:pt>
                <c:pt idx="7">
                  <c:v>0.41666666666666663</c:v>
                </c:pt>
                <c:pt idx="8">
                  <c:v>0.42013888888888884</c:v>
                </c:pt>
                <c:pt idx="9">
                  <c:v>0.4236111111111111</c:v>
                </c:pt>
                <c:pt idx="10">
                  <c:v>0.42708333333333326</c:v>
                </c:pt>
                <c:pt idx="11">
                  <c:v>0.43055555555555552</c:v>
                </c:pt>
                <c:pt idx="12">
                  <c:v>0.43402777777777779</c:v>
                </c:pt>
                <c:pt idx="13">
                  <c:v>0.43749999999999994</c:v>
                </c:pt>
                <c:pt idx="14">
                  <c:v>0.44097222222222221</c:v>
                </c:pt>
                <c:pt idx="15">
                  <c:v>0.44444444444444442</c:v>
                </c:pt>
                <c:pt idx="16">
                  <c:v>0.44791666666666663</c:v>
                </c:pt>
                <c:pt idx="17">
                  <c:v>0.45138888888888884</c:v>
                </c:pt>
                <c:pt idx="18">
                  <c:v>0.4548611111111111</c:v>
                </c:pt>
                <c:pt idx="19">
                  <c:v>0.45833333333333326</c:v>
                </c:pt>
                <c:pt idx="20">
                  <c:v>0.46180555555555552</c:v>
                </c:pt>
                <c:pt idx="21">
                  <c:v>0.46527777777777779</c:v>
                </c:pt>
                <c:pt idx="22">
                  <c:v>0.46874999999999994</c:v>
                </c:pt>
                <c:pt idx="23">
                  <c:v>0.47222222222222221</c:v>
                </c:pt>
                <c:pt idx="24">
                  <c:v>0.47569444444444442</c:v>
                </c:pt>
                <c:pt idx="25">
                  <c:v>0.47916666666666663</c:v>
                </c:pt>
                <c:pt idx="26">
                  <c:v>0.48263888888888884</c:v>
                </c:pt>
                <c:pt idx="27">
                  <c:v>0.4861111111111111</c:v>
                </c:pt>
                <c:pt idx="28">
                  <c:v>0.48958333333333326</c:v>
                </c:pt>
                <c:pt idx="29">
                  <c:v>0.49305555555555552</c:v>
                </c:pt>
                <c:pt idx="30">
                  <c:v>0.49652777777777779</c:v>
                </c:pt>
                <c:pt idx="31">
                  <c:v>0.49999999999999994</c:v>
                </c:pt>
                <c:pt idx="32">
                  <c:v>0.50347222222222221</c:v>
                </c:pt>
                <c:pt idx="33">
                  <c:v>0.50694444444444453</c:v>
                </c:pt>
                <c:pt idx="34">
                  <c:v>0.51041666666666663</c:v>
                </c:pt>
                <c:pt idx="35">
                  <c:v>0.51388888888888895</c:v>
                </c:pt>
                <c:pt idx="36">
                  <c:v>0.51736111111111116</c:v>
                </c:pt>
                <c:pt idx="37">
                  <c:v>0.52083333333333337</c:v>
                </c:pt>
                <c:pt idx="38">
                  <c:v>0.52430555555555558</c:v>
                </c:pt>
                <c:pt idx="39">
                  <c:v>0.52777777777777779</c:v>
                </c:pt>
                <c:pt idx="40">
                  <c:v>0.53125</c:v>
                </c:pt>
                <c:pt idx="41">
                  <c:v>0.53472222222222221</c:v>
                </c:pt>
                <c:pt idx="42">
                  <c:v>0.53819444444444453</c:v>
                </c:pt>
                <c:pt idx="43">
                  <c:v>0.54166666666666663</c:v>
                </c:pt>
                <c:pt idx="44">
                  <c:v>0.54513888888888895</c:v>
                </c:pt>
                <c:pt idx="45">
                  <c:v>0.54861111111111116</c:v>
                </c:pt>
                <c:pt idx="46">
                  <c:v>0.55208333333333337</c:v>
                </c:pt>
                <c:pt idx="47">
                  <c:v>0.55555555555555558</c:v>
                </c:pt>
                <c:pt idx="48">
                  <c:v>0.55902777777777779</c:v>
                </c:pt>
                <c:pt idx="49">
                  <c:v>0.5625</c:v>
                </c:pt>
                <c:pt idx="50">
                  <c:v>0.56597222222222221</c:v>
                </c:pt>
                <c:pt idx="51">
                  <c:v>0.56944444444444453</c:v>
                </c:pt>
                <c:pt idx="52">
                  <c:v>0.57291666666666663</c:v>
                </c:pt>
                <c:pt idx="53">
                  <c:v>0.57638888888888895</c:v>
                </c:pt>
                <c:pt idx="54">
                  <c:v>0.57986111111111116</c:v>
                </c:pt>
                <c:pt idx="55">
                  <c:v>0.58333333333333337</c:v>
                </c:pt>
                <c:pt idx="56">
                  <c:v>0.58680555555555558</c:v>
                </c:pt>
                <c:pt idx="57">
                  <c:v>0.59027777777777779</c:v>
                </c:pt>
                <c:pt idx="58">
                  <c:v>0.59375</c:v>
                </c:pt>
                <c:pt idx="59">
                  <c:v>0.59722222222222221</c:v>
                </c:pt>
                <c:pt idx="60">
                  <c:v>0.60069444444444453</c:v>
                </c:pt>
                <c:pt idx="61">
                  <c:v>0.60416666666666663</c:v>
                </c:pt>
                <c:pt idx="62">
                  <c:v>0.60763888888888895</c:v>
                </c:pt>
                <c:pt idx="63">
                  <c:v>0.61111111111111116</c:v>
                </c:pt>
                <c:pt idx="64">
                  <c:v>0.61458333333333337</c:v>
                </c:pt>
                <c:pt idx="65">
                  <c:v>0.61805555555555558</c:v>
                </c:pt>
                <c:pt idx="66">
                  <c:v>0.62152777777777779</c:v>
                </c:pt>
                <c:pt idx="67">
                  <c:v>0.625</c:v>
                </c:pt>
                <c:pt idx="68">
                  <c:v>0.62847222222222221</c:v>
                </c:pt>
                <c:pt idx="69">
                  <c:v>0.63194444444444453</c:v>
                </c:pt>
                <c:pt idx="70">
                  <c:v>0.63541666666666663</c:v>
                </c:pt>
                <c:pt idx="71">
                  <c:v>0.63888888888888895</c:v>
                </c:pt>
                <c:pt idx="72">
                  <c:v>0.64236111111111116</c:v>
                </c:pt>
                <c:pt idx="73">
                  <c:v>0.64583333333333337</c:v>
                </c:pt>
                <c:pt idx="74">
                  <c:v>0.64930555555555558</c:v>
                </c:pt>
                <c:pt idx="75">
                  <c:v>0.65277777777777779</c:v>
                </c:pt>
                <c:pt idx="76">
                  <c:v>0.65625</c:v>
                </c:pt>
                <c:pt idx="77">
                  <c:v>0.65972222222222221</c:v>
                </c:pt>
                <c:pt idx="78">
                  <c:v>0.66319444444444453</c:v>
                </c:pt>
                <c:pt idx="79">
                  <c:v>0.66666666666666674</c:v>
                </c:pt>
                <c:pt idx="80">
                  <c:v>0.67013888888888895</c:v>
                </c:pt>
                <c:pt idx="81">
                  <c:v>0.67361111111111105</c:v>
                </c:pt>
                <c:pt idx="82">
                  <c:v>0.67708333333333337</c:v>
                </c:pt>
                <c:pt idx="83">
                  <c:v>0.68055555555555558</c:v>
                </c:pt>
                <c:pt idx="84">
                  <c:v>0.68402777777777779</c:v>
                </c:pt>
                <c:pt idx="85">
                  <c:v>0.68750000000000011</c:v>
                </c:pt>
                <c:pt idx="86">
                  <c:v>0.69097222222222221</c:v>
                </c:pt>
                <c:pt idx="87">
                  <c:v>0.69444444444444442</c:v>
                </c:pt>
                <c:pt idx="88">
                  <c:v>0.69791666666666674</c:v>
                </c:pt>
                <c:pt idx="89">
                  <c:v>0.70138888888888895</c:v>
                </c:pt>
                <c:pt idx="90">
                  <c:v>0.70486111111111105</c:v>
                </c:pt>
                <c:pt idx="91">
                  <c:v>0.70833333333333337</c:v>
                </c:pt>
                <c:pt idx="92">
                  <c:v>0.71180555555555558</c:v>
                </c:pt>
                <c:pt idx="93">
                  <c:v>0.71527777777777779</c:v>
                </c:pt>
                <c:pt idx="94">
                  <c:v>0.71875000000000011</c:v>
                </c:pt>
                <c:pt idx="95">
                  <c:v>0.72222222222222221</c:v>
                </c:pt>
                <c:pt idx="96">
                  <c:v>0.72569444444444442</c:v>
                </c:pt>
                <c:pt idx="97">
                  <c:v>0.72916666666666674</c:v>
                </c:pt>
                <c:pt idx="98">
                  <c:v>0.73263888888888895</c:v>
                </c:pt>
                <c:pt idx="99">
                  <c:v>0.73611111111111105</c:v>
                </c:pt>
                <c:pt idx="100">
                  <c:v>0.73958333333333337</c:v>
                </c:pt>
                <c:pt idx="101">
                  <c:v>0.74305555555555558</c:v>
                </c:pt>
                <c:pt idx="102">
                  <c:v>0.74652777777777779</c:v>
                </c:pt>
              </c:numCache>
            </c:numRef>
          </c:cat>
          <c:val>
            <c:numRef>
              <c:f>'sun2'!$Q$2:$Q$104</c:f>
              <c:numCache>
                <c:formatCode>General</c:formatCode>
                <c:ptCount val="103"/>
                <c:pt idx="0">
                  <c:v>24.639333333333337</c:v>
                </c:pt>
                <c:pt idx="1">
                  <c:v>24.409666666666666</c:v>
                </c:pt>
                <c:pt idx="2">
                  <c:v>24.493333333333329</c:v>
                </c:pt>
                <c:pt idx="3">
                  <c:v>24.993666666666666</c:v>
                </c:pt>
                <c:pt idx="4">
                  <c:v>25.66</c:v>
                </c:pt>
                <c:pt idx="5">
                  <c:v>26.16</c:v>
                </c:pt>
                <c:pt idx="6">
                  <c:v>26.555666666666667</c:v>
                </c:pt>
                <c:pt idx="7">
                  <c:v>26.992999999999999</c:v>
                </c:pt>
                <c:pt idx="8">
                  <c:v>27.242999999999999</c:v>
                </c:pt>
                <c:pt idx="9">
                  <c:v>27.576333333333334</c:v>
                </c:pt>
                <c:pt idx="10">
                  <c:v>27.867666666666665</c:v>
                </c:pt>
                <c:pt idx="11">
                  <c:v>28.367666666666665</c:v>
                </c:pt>
                <c:pt idx="12">
                  <c:v>28.804666666666666</c:v>
                </c:pt>
                <c:pt idx="13">
                  <c:v>29.179333333333332</c:v>
                </c:pt>
                <c:pt idx="14">
                  <c:v>29.34566666666667</c:v>
                </c:pt>
                <c:pt idx="15">
                  <c:v>30.074333333333332</c:v>
                </c:pt>
                <c:pt idx="16">
                  <c:v>29.59566666666667</c:v>
                </c:pt>
                <c:pt idx="17">
                  <c:v>30.240666666666666</c:v>
                </c:pt>
                <c:pt idx="18">
                  <c:v>30.948333333333334</c:v>
                </c:pt>
                <c:pt idx="19">
                  <c:v>31.780333333333335</c:v>
                </c:pt>
                <c:pt idx="20">
                  <c:v>32.300666666666665</c:v>
                </c:pt>
                <c:pt idx="21">
                  <c:v>31.947000000000003</c:v>
                </c:pt>
                <c:pt idx="22">
                  <c:v>32.591666666666669</c:v>
                </c:pt>
                <c:pt idx="23">
                  <c:v>33.007666666666665</c:v>
                </c:pt>
                <c:pt idx="24">
                  <c:v>33.361333333333334</c:v>
                </c:pt>
                <c:pt idx="25">
                  <c:v>33.444333333333333</c:v>
                </c:pt>
                <c:pt idx="26">
                  <c:v>33.922666666666665</c:v>
                </c:pt>
                <c:pt idx="27">
                  <c:v>34.213999999999999</c:v>
                </c:pt>
                <c:pt idx="28">
                  <c:v>34.338666666666668</c:v>
                </c:pt>
                <c:pt idx="29">
                  <c:v>34.56733333333333</c:v>
                </c:pt>
                <c:pt idx="30">
                  <c:v>35.232333333333337</c:v>
                </c:pt>
                <c:pt idx="31">
                  <c:v>34.525999999999996</c:v>
                </c:pt>
                <c:pt idx="32">
                  <c:v>34.193333333333335</c:v>
                </c:pt>
                <c:pt idx="33">
                  <c:v>34.109999999999992</c:v>
                </c:pt>
                <c:pt idx="34">
                  <c:v>33.631666666666668</c:v>
                </c:pt>
                <c:pt idx="35">
                  <c:v>33.381999999999998</c:v>
                </c:pt>
                <c:pt idx="36">
                  <c:v>33.381999999999998</c:v>
                </c:pt>
                <c:pt idx="37">
                  <c:v>34.026999999999994</c:v>
                </c:pt>
                <c:pt idx="38">
                  <c:v>35.045666666666669</c:v>
                </c:pt>
                <c:pt idx="39">
                  <c:v>34.754333333333335</c:v>
                </c:pt>
                <c:pt idx="40">
                  <c:v>35.149333333333338</c:v>
                </c:pt>
                <c:pt idx="41">
                  <c:v>35.045666666666669</c:v>
                </c:pt>
                <c:pt idx="42">
                  <c:v>35.087333333333333</c:v>
                </c:pt>
                <c:pt idx="43">
                  <c:v>35.565000000000005</c:v>
                </c:pt>
                <c:pt idx="44">
                  <c:v>34.775000000000006</c:v>
                </c:pt>
                <c:pt idx="45">
                  <c:v>34.900333333333329</c:v>
                </c:pt>
                <c:pt idx="46">
                  <c:v>34.858333333333327</c:v>
                </c:pt>
                <c:pt idx="47">
                  <c:v>34.900333333333329</c:v>
                </c:pt>
                <c:pt idx="48">
                  <c:v>35.710666666666668</c:v>
                </c:pt>
                <c:pt idx="49">
                  <c:v>35.898000000000003</c:v>
                </c:pt>
                <c:pt idx="50">
                  <c:v>35.564999999999998</c:v>
                </c:pt>
                <c:pt idx="51">
                  <c:v>35.398666666666671</c:v>
                </c:pt>
                <c:pt idx="52">
                  <c:v>35.502666666666663</c:v>
                </c:pt>
                <c:pt idx="53">
                  <c:v>36.458999999999996</c:v>
                </c:pt>
                <c:pt idx="54">
                  <c:v>36.126666666666665</c:v>
                </c:pt>
                <c:pt idx="55">
                  <c:v>36.416999999999994</c:v>
                </c:pt>
                <c:pt idx="56">
                  <c:v>35.585666666666661</c:v>
                </c:pt>
                <c:pt idx="57">
                  <c:v>35.50266666666667</c:v>
                </c:pt>
                <c:pt idx="58">
                  <c:v>35.294999999999995</c:v>
                </c:pt>
                <c:pt idx="59">
                  <c:v>35.377666666666663</c:v>
                </c:pt>
                <c:pt idx="60">
                  <c:v>36.396333333333331</c:v>
                </c:pt>
                <c:pt idx="61">
                  <c:v>36.603999999999992</c:v>
                </c:pt>
                <c:pt idx="62">
                  <c:v>36.583333333333336</c:v>
                </c:pt>
                <c:pt idx="63">
                  <c:v>36.604333333333329</c:v>
                </c:pt>
                <c:pt idx="64">
                  <c:v>36.375666666666667</c:v>
                </c:pt>
                <c:pt idx="65">
                  <c:v>36.292333333333339</c:v>
                </c:pt>
                <c:pt idx="66">
                  <c:v>36.396333333333331</c:v>
                </c:pt>
                <c:pt idx="67">
                  <c:v>36.126333333333335</c:v>
                </c:pt>
                <c:pt idx="68">
                  <c:v>36.313333333333333</c:v>
                </c:pt>
                <c:pt idx="69">
                  <c:v>36.582999999999998</c:v>
                </c:pt>
                <c:pt idx="70">
                  <c:v>36.146666666666668</c:v>
                </c:pt>
                <c:pt idx="71">
                  <c:v>35.752000000000002</c:v>
                </c:pt>
                <c:pt idx="72">
                  <c:v>35.294666666666672</c:v>
                </c:pt>
                <c:pt idx="73">
                  <c:v>35.523333333333333</c:v>
                </c:pt>
                <c:pt idx="74">
                  <c:v>35.544000000000004</c:v>
                </c:pt>
                <c:pt idx="75">
                  <c:v>35.377666666666663</c:v>
                </c:pt>
                <c:pt idx="76">
                  <c:v>35.544000000000004</c:v>
                </c:pt>
                <c:pt idx="77">
                  <c:v>35.731000000000002</c:v>
                </c:pt>
                <c:pt idx="78">
                  <c:v>35.274000000000001</c:v>
                </c:pt>
                <c:pt idx="79">
                  <c:v>34.504666666666672</c:v>
                </c:pt>
                <c:pt idx="80">
                  <c:v>35.003666666666668</c:v>
                </c:pt>
                <c:pt idx="81">
                  <c:v>34.567</c:v>
                </c:pt>
                <c:pt idx="82">
                  <c:v>34.81666666666667</c:v>
                </c:pt>
                <c:pt idx="83">
                  <c:v>34.733333333333334</c:v>
                </c:pt>
                <c:pt idx="84">
                  <c:v>34.504666666666665</c:v>
                </c:pt>
                <c:pt idx="85">
                  <c:v>34.608666666666664</c:v>
                </c:pt>
                <c:pt idx="86">
                  <c:v>34.56733333333333</c:v>
                </c:pt>
                <c:pt idx="87">
                  <c:v>33.860000000000007</c:v>
                </c:pt>
                <c:pt idx="88">
                  <c:v>33.735666666666667</c:v>
                </c:pt>
                <c:pt idx="89">
                  <c:v>33.423666666666669</c:v>
                </c:pt>
                <c:pt idx="90">
                  <c:v>33.132666666666665</c:v>
                </c:pt>
                <c:pt idx="91">
                  <c:v>32.986666666666657</c:v>
                </c:pt>
                <c:pt idx="92">
                  <c:v>32.508333333333333</c:v>
                </c:pt>
                <c:pt idx="93">
                  <c:v>31.946666666666669</c:v>
                </c:pt>
                <c:pt idx="94">
                  <c:v>31.530666666666665</c:v>
                </c:pt>
                <c:pt idx="95">
                  <c:v>31.239666666666665</c:v>
                </c:pt>
                <c:pt idx="96">
                  <c:v>30.864666666666665</c:v>
                </c:pt>
                <c:pt idx="97">
                  <c:v>29.991</c:v>
                </c:pt>
                <c:pt idx="98">
                  <c:v>28.325666666666667</c:v>
                </c:pt>
                <c:pt idx="99">
                  <c:v>26.16033333333333</c:v>
                </c:pt>
                <c:pt idx="100">
                  <c:v>24.764333333333337</c:v>
                </c:pt>
                <c:pt idx="101">
                  <c:v>23.91033333333333</c:v>
                </c:pt>
                <c:pt idx="102">
                  <c:v>23.222333333333335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8ED-B8DC-5262FE5391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'sun2'!$S$2:$S$104</c:f>
              <c:numCache>
                <c:formatCode>General</c:formatCode>
                <c:ptCount val="103"/>
                <c:pt idx="0">
                  <c:v>25.899333333333331</c:v>
                </c:pt>
                <c:pt idx="1">
                  <c:v>26.086333333333329</c:v>
                </c:pt>
                <c:pt idx="2">
                  <c:v>26.253</c:v>
                </c:pt>
                <c:pt idx="3">
                  <c:v>26.710999999999999</c:v>
                </c:pt>
                <c:pt idx="4">
                  <c:v>27.356333333333335</c:v>
                </c:pt>
                <c:pt idx="5">
                  <c:v>27.814333333333334</c:v>
                </c:pt>
                <c:pt idx="6">
                  <c:v>28.417999999999996</c:v>
                </c:pt>
                <c:pt idx="7">
                  <c:v>28.751333333333331</c:v>
                </c:pt>
                <c:pt idx="8">
                  <c:v>29.333666666666669</c:v>
                </c:pt>
                <c:pt idx="9">
                  <c:v>29.75</c:v>
                </c:pt>
                <c:pt idx="10">
                  <c:v>29.875</c:v>
                </c:pt>
                <c:pt idx="11">
                  <c:v>30.561333333333334</c:v>
                </c:pt>
                <c:pt idx="12">
                  <c:v>31.247666666666664</c:v>
                </c:pt>
                <c:pt idx="13">
                  <c:v>31.933666666666667</c:v>
                </c:pt>
                <c:pt idx="14">
                  <c:v>32.162666666666667</c:v>
                </c:pt>
                <c:pt idx="15">
                  <c:v>33.035666666666664</c:v>
                </c:pt>
                <c:pt idx="16">
                  <c:v>32.80766666666667</c:v>
                </c:pt>
                <c:pt idx="17">
                  <c:v>33.181333333333335</c:v>
                </c:pt>
                <c:pt idx="18">
                  <c:v>33.721666666666664</c:v>
                </c:pt>
                <c:pt idx="19">
                  <c:v>34.449333333333335</c:v>
                </c:pt>
                <c:pt idx="20">
                  <c:v>35.134999999999998</c:v>
                </c:pt>
                <c:pt idx="21">
                  <c:v>35.239333333333327</c:v>
                </c:pt>
                <c:pt idx="22">
                  <c:v>35.986666666666672</c:v>
                </c:pt>
                <c:pt idx="23">
                  <c:v>36.526000000000003</c:v>
                </c:pt>
                <c:pt idx="24">
                  <c:v>36.817666666666668</c:v>
                </c:pt>
                <c:pt idx="25">
                  <c:v>37.274000000000001</c:v>
                </c:pt>
                <c:pt idx="26">
                  <c:v>37.627666666666663</c:v>
                </c:pt>
                <c:pt idx="27">
                  <c:v>38.021666666666668</c:v>
                </c:pt>
                <c:pt idx="28">
                  <c:v>38.270666666666664</c:v>
                </c:pt>
                <c:pt idx="29">
                  <c:v>38.395666666666664</c:v>
                </c:pt>
                <c:pt idx="30">
                  <c:v>38.99733333333333</c:v>
                </c:pt>
                <c:pt idx="31">
                  <c:v>38.5</c:v>
                </c:pt>
                <c:pt idx="32">
                  <c:v>37.607333333333337</c:v>
                </c:pt>
                <c:pt idx="33">
                  <c:v>37.005333333333333</c:v>
                </c:pt>
                <c:pt idx="34">
                  <c:v>35.988</c:v>
                </c:pt>
                <c:pt idx="35">
                  <c:v>35.281999999999996</c:v>
                </c:pt>
                <c:pt idx="36">
                  <c:v>34.637666666666668</c:v>
                </c:pt>
                <c:pt idx="37">
                  <c:v>34.907000000000004</c:v>
                </c:pt>
                <c:pt idx="38">
                  <c:v>35.842000000000006</c:v>
                </c:pt>
                <c:pt idx="39">
                  <c:v>35.883666666666663</c:v>
                </c:pt>
                <c:pt idx="40">
                  <c:v>36.298999999999999</c:v>
                </c:pt>
                <c:pt idx="41">
                  <c:v>36.154333333333334</c:v>
                </c:pt>
                <c:pt idx="42">
                  <c:v>36.278666666666666</c:v>
                </c:pt>
                <c:pt idx="43">
                  <c:v>36.29933333333333</c:v>
                </c:pt>
                <c:pt idx="44">
                  <c:v>35.386000000000003</c:v>
                </c:pt>
                <c:pt idx="45">
                  <c:v>35.343999999999994</c:v>
                </c:pt>
                <c:pt idx="46">
                  <c:v>35.073999999999998</c:v>
                </c:pt>
                <c:pt idx="47">
                  <c:v>35.053333333333335</c:v>
                </c:pt>
                <c:pt idx="48">
                  <c:v>35.842333333333329</c:v>
                </c:pt>
                <c:pt idx="49">
                  <c:v>36.44466666666667</c:v>
                </c:pt>
                <c:pt idx="50">
                  <c:v>36.19533333333333</c:v>
                </c:pt>
                <c:pt idx="51">
                  <c:v>35.946333333333335</c:v>
                </c:pt>
                <c:pt idx="52">
                  <c:v>35.821666666666665</c:v>
                </c:pt>
                <c:pt idx="53">
                  <c:v>36.673333333333332</c:v>
                </c:pt>
                <c:pt idx="54">
                  <c:v>36.507666666666665</c:v>
                </c:pt>
                <c:pt idx="55">
                  <c:v>36.694333333333333</c:v>
                </c:pt>
                <c:pt idx="56">
                  <c:v>36.051000000000002</c:v>
                </c:pt>
                <c:pt idx="57">
                  <c:v>35.76</c:v>
                </c:pt>
                <c:pt idx="58">
                  <c:v>35.697666666666663</c:v>
                </c:pt>
                <c:pt idx="59">
                  <c:v>35.614333333333327</c:v>
                </c:pt>
                <c:pt idx="60">
                  <c:v>36.320999999999998</c:v>
                </c:pt>
                <c:pt idx="61">
                  <c:v>36.985666666666667</c:v>
                </c:pt>
                <c:pt idx="62">
                  <c:v>37.276333333333334</c:v>
                </c:pt>
                <c:pt idx="63">
                  <c:v>37.359666666666669</c:v>
                </c:pt>
                <c:pt idx="64">
                  <c:v>37.276333333333334</c:v>
                </c:pt>
                <c:pt idx="65">
                  <c:v>37.297333333333334</c:v>
                </c:pt>
                <c:pt idx="66">
                  <c:v>37.401333333333334</c:v>
                </c:pt>
                <c:pt idx="67">
                  <c:v>37.23533333333333</c:v>
                </c:pt>
                <c:pt idx="68">
                  <c:v>37.421666666666667</c:v>
                </c:pt>
                <c:pt idx="69">
                  <c:v>37.733333333333334</c:v>
                </c:pt>
                <c:pt idx="70">
                  <c:v>37.44233333333333</c:v>
                </c:pt>
                <c:pt idx="71">
                  <c:v>37.110333333333337</c:v>
                </c:pt>
                <c:pt idx="72">
                  <c:v>36.591333333333331</c:v>
                </c:pt>
                <c:pt idx="73">
                  <c:v>36.57033333333333</c:v>
                </c:pt>
                <c:pt idx="74">
                  <c:v>36.632666666666665</c:v>
                </c:pt>
                <c:pt idx="75">
                  <c:v>36.612000000000002</c:v>
                </c:pt>
                <c:pt idx="76">
                  <c:v>36.798999999999999</c:v>
                </c:pt>
                <c:pt idx="77">
                  <c:v>37.089999999999996</c:v>
                </c:pt>
                <c:pt idx="78">
                  <c:v>36.778333333333336</c:v>
                </c:pt>
                <c:pt idx="79">
                  <c:v>36.051333333333332</c:v>
                </c:pt>
                <c:pt idx="80">
                  <c:v>36.259</c:v>
                </c:pt>
                <c:pt idx="81">
                  <c:v>35.968333333333334</c:v>
                </c:pt>
                <c:pt idx="82">
                  <c:v>36.196333333333335</c:v>
                </c:pt>
                <c:pt idx="83">
                  <c:v>36.362666666666669</c:v>
                </c:pt>
                <c:pt idx="84">
                  <c:v>36.425000000000004</c:v>
                </c:pt>
                <c:pt idx="85">
                  <c:v>36.466666666666661</c:v>
                </c:pt>
                <c:pt idx="86">
                  <c:v>36.591333333333331</c:v>
                </c:pt>
                <c:pt idx="87">
                  <c:v>36.176000000000009</c:v>
                </c:pt>
                <c:pt idx="88">
                  <c:v>35.967999999999996</c:v>
                </c:pt>
                <c:pt idx="89">
                  <c:v>35.698</c:v>
                </c:pt>
                <c:pt idx="90">
                  <c:v>35.469333333333331</c:v>
                </c:pt>
                <c:pt idx="91">
                  <c:v>35.324333333333335</c:v>
                </c:pt>
                <c:pt idx="92">
                  <c:v>35.012666666666668</c:v>
                </c:pt>
                <c:pt idx="93">
                  <c:v>34.576000000000001</c:v>
                </c:pt>
                <c:pt idx="94">
                  <c:v>34.160333333333334</c:v>
                </c:pt>
                <c:pt idx="95">
                  <c:v>33.827333333333335</c:v>
                </c:pt>
                <c:pt idx="96">
                  <c:v>33.474333333333334</c:v>
                </c:pt>
                <c:pt idx="97">
                  <c:v>32.892333333333333</c:v>
                </c:pt>
                <c:pt idx="98">
                  <c:v>32.06066666666667</c:v>
                </c:pt>
                <c:pt idx="99">
                  <c:v>30.459000000000003</c:v>
                </c:pt>
                <c:pt idx="100">
                  <c:v>28.523666666666667</c:v>
                </c:pt>
                <c:pt idx="101">
                  <c:v>26.941000000000003</c:v>
                </c:pt>
                <c:pt idx="102">
                  <c:v>25.649666666666665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5-4B6F-8E9A-12E5DD6A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'sun2'!$I$105:$I$118</c:f>
              <c:numCache>
                <c:formatCode>h:mm:ss\ AM/PM</c:formatCode>
                <c:ptCount val="14"/>
                <c:pt idx="0">
                  <c:v>0.29166666666666663</c:v>
                </c:pt>
                <c:pt idx="1">
                  <c:v>0.29513888888888884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0.31944444444444442</c:v>
                </c:pt>
                <c:pt idx="9">
                  <c:v>0.32291666666666663</c:v>
                </c:pt>
                <c:pt idx="10">
                  <c:v>0.32638888888888884</c:v>
                </c:pt>
                <c:pt idx="11">
                  <c:v>0.3298611111111111</c:v>
                </c:pt>
                <c:pt idx="12">
                  <c:v>0.33333333333333326</c:v>
                </c:pt>
                <c:pt idx="13">
                  <c:v>0.33680555555555552</c:v>
                </c:pt>
              </c:numCache>
            </c:numRef>
          </c:cat>
          <c:val>
            <c:numRef>
              <c:f>'sun2'!$Q$105:$Q$118</c:f>
              <c:numCache>
                <c:formatCode>General</c:formatCode>
                <c:ptCount val="14"/>
                <c:pt idx="0">
                  <c:v>10.321999999999999</c:v>
                </c:pt>
                <c:pt idx="1">
                  <c:v>10.28</c:v>
                </c:pt>
                <c:pt idx="2">
                  <c:v>10.259333333333332</c:v>
                </c:pt>
                <c:pt idx="3">
                  <c:v>10.238333333333335</c:v>
                </c:pt>
                <c:pt idx="4">
                  <c:v>10.196333333333333</c:v>
                </c:pt>
                <c:pt idx="5">
                  <c:v>10.761000000000001</c:v>
                </c:pt>
                <c:pt idx="6">
                  <c:v>11.743333333333334</c:v>
                </c:pt>
                <c:pt idx="7">
                  <c:v>12.642000000000001</c:v>
                </c:pt>
                <c:pt idx="8">
                  <c:v>13.393666666666666</c:v>
                </c:pt>
                <c:pt idx="9">
                  <c:v>14.145666666666665</c:v>
                </c:pt>
                <c:pt idx="10">
                  <c:v>14.876666666666665</c:v>
                </c:pt>
                <c:pt idx="11">
                  <c:v>15.481999999999999</c:v>
                </c:pt>
                <c:pt idx="12">
                  <c:v>16.212999999999997</c:v>
                </c:pt>
                <c:pt idx="13">
                  <c:v>16.797666666666668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C-4433-A813-87B1382F9E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'sun2'!$S$105:$S$118</c:f>
              <c:numCache>
                <c:formatCode>General</c:formatCode>
                <c:ptCount val="14"/>
                <c:pt idx="0">
                  <c:v>10.119333333333334</c:v>
                </c:pt>
                <c:pt idx="1">
                  <c:v>10.098333333333334</c:v>
                </c:pt>
                <c:pt idx="2">
                  <c:v>10.140333333333333</c:v>
                </c:pt>
                <c:pt idx="3">
                  <c:v>10.077333333333334</c:v>
                </c:pt>
                <c:pt idx="4">
                  <c:v>10.098333333333334</c:v>
                </c:pt>
                <c:pt idx="5">
                  <c:v>10.391333333333334</c:v>
                </c:pt>
                <c:pt idx="6">
                  <c:v>10.977000000000002</c:v>
                </c:pt>
                <c:pt idx="7">
                  <c:v>11.709000000000001</c:v>
                </c:pt>
                <c:pt idx="8">
                  <c:v>12.440666666666667</c:v>
                </c:pt>
                <c:pt idx="9">
                  <c:v>13.234999999999999</c:v>
                </c:pt>
                <c:pt idx="10">
                  <c:v>14.029333333333334</c:v>
                </c:pt>
                <c:pt idx="11">
                  <c:v>14.739666666666666</c:v>
                </c:pt>
                <c:pt idx="12">
                  <c:v>15.470666666666666</c:v>
                </c:pt>
                <c:pt idx="13">
                  <c:v>16.138999999999999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1-43D4-ABE6-59D6B08D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2015/05/21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'sun3'!$I$2:$I$110</c:f>
              <c:numCache>
                <c:formatCode>h:mm:ss\ AM/PM</c:formatCode>
                <c:ptCount val="109"/>
                <c:pt idx="0">
                  <c:v>0.37152777777777779</c:v>
                </c:pt>
                <c:pt idx="1">
                  <c:v>0.37499999999999994</c:v>
                </c:pt>
                <c:pt idx="2">
                  <c:v>0.37847222222222221</c:v>
                </c:pt>
                <c:pt idx="3">
                  <c:v>0.38194444444444442</c:v>
                </c:pt>
                <c:pt idx="4">
                  <c:v>0.38541666666666663</c:v>
                </c:pt>
                <c:pt idx="5">
                  <c:v>0.38888888888888884</c:v>
                </c:pt>
                <c:pt idx="6">
                  <c:v>0.3923611111111111</c:v>
                </c:pt>
                <c:pt idx="7">
                  <c:v>0.39583333333333326</c:v>
                </c:pt>
                <c:pt idx="8">
                  <c:v>0.39930555555555552</c:v>
                </c:pt>
                <c:pt idx="9">
                  <c:v>0.40277777777777779</c:v>
                </c:pt>
                <c:pt idx="10">
                  <c:v>0.40624999999999994</c:v>
                </c:pt>
                <c:pt idx="11">
                  <c:v>0.40972222222222221</c:v>
                </c:pt>
                <c:pt idx="12">
                  <c:v>0.41319444444444442</c:v>
                </c:pt>
                <c:pt idx="13">
                  <c:v>0.41666666666666663</c:v>
                </c:pt>
                <c:pt idx="14">
                  <c:v>0.42013888888888884</c:v>
                </c:pt>
                <c:pt idx="15">
                  <c:v>0.4236111111111111</c:v>
                </c:pt>
                <c:pt idx="16">
                  <c:v>0.42708333333333326</c:v>
                </c:pt>
                <c:pt idx="17">
                  <c:v>0.43055555555555552</c:v>
                </c:pt>
                <c:pt idx="18">
                  <c:v>0.43402777777777779</c:v>
                </c:pt>
                <c:pt idx="19">
                  <c:v>0.43749999999999994</c:v>
                </c:pt>
                <c:pt idx="20">
                  <c:v>0.44097222222222221</c:v>
                </c:pt>
                <c:pt idx="21">
                  <c:v>0.44444444444444442</c:v>
                </c:pt>
                <c:pt idx="22">
                  <c:v>0.44791666666666663</c:v>
                </c:pt>
                <c:pt idx="23">
                  <c:v>0.45138888888888884</c:v>
                </c:pt>
                <c:pt idx="24">
                  <c:v>0.4548611111111111</c:v>
                </c:pt>
                <c:pt idx="25">
                  <c:v>0.45833333333333326</c:v>
                </c:pt>
                <c:pt idx="26">
                  <c:v>0.46180555555555552</c:v>
                </c:pt>
                <c:pt idx="27">
                  <c:v>0.46527777777777779</c:v>
                </c:pt>
                <c:pt idx="28">
                  <c:v>0.46874999999999994</c:v>
                </c:pt>
                <c:pt idx="29">
                  <c:v>0.47222222222222221</c:v>
                </c:pt>
                <c:pt idx="30">
                  <c:v>0.47569444444444442</c:v>
                </c:pt>
                <c:pt idx="31">
                  <c:v>0.47916666666666663</c:v>
                </c:pt>
                <c:pt idx="32">
                  <c:v>0.48263888888888884</c:v>
                </c:pt>
                <c:pt idx="33">
                  <c:v>0.4861111111111111</c:v>
                </c:pt>
                <c:pt idx="34">
                  <c:v>0.48958333333333326</c:v>
                </c:pt>
                <c:pt idx="35">
                  <c:v>0.49305555555555552</c:v>
                </c:pt>
                <c:pt idx="36">
                  <c:v>0.49652777777777779</c:v>
                </c:pt>
                <c:pt idx="37">
                  <c:v>0.49999999999999994</c:v>
                </c:pt>
                <c:pt idx="38">
                  <c:v>0.50347222222222221</c:v>
                </c:pt>
                <c:pt idx="39">
                  <c:v>0.50694444444444453</c:v>
                </c:pt>
                <c:pt idx="40">
                  <c:v>0.51041666666666663</c:v>
                </c:pt>
                <c:pt idx="41">
                  <c:v>0.51388888888888895</c:v>
                </c:pt>
                <c:pt idx="42">
                  <c:v>0.51736111111111116</c:v>
                </c:pt>
                <c:pt idx="43">
                  <c:v>0.52083333333333337</c:v>
                </c:pt>
                <c:pt idx="44">
                  <c:v>0.52430555555555558</c:v>
                </c:pt>
                <c:pt idx="45">
                  <c:v>0.52777777777777779</c:v>
                </c:pt>
                <c:pt idx="46">
                  <c:v>0.53125</c:v>
                </c:pt>
                <c:pt idx="47">
                  <c:v>0.53472222222222221</c:v>
                </c:pt>
                <c:pt idx="48">
                  <c:v>0.53819444444444453</c:v>
                </c:pt>
                <c:pt idx="49">
                  <c:v>0.54166666666666663</c:v>
                </c:pt>
                <c:pt idx="50">
                  <c:v>0.54513888888888895</c:v>
                </c:pt>
                <c:pt idx="51">
                  <c:v>0.54861111111111116</c:v>
                </c:pt>
                <c:pt idx="52">
                  <c:v>0.55208333333333337</c:v>
                </c:pt>
                <c:pt idx="53">
                  <c:v>0.55555555555555558</c:v>
                </c:pt>
                <c:pt idx="54">
                  <c:v>0.55902777777777779</c:v>
                </c:pt>
                <c:pt idx="55">
                  <c:v>0.5625</c:v>
                </c:pt>
                <c:pt idx="56">
                  <c:v>0.56597222222222221</c:v>
                </c:pt>
                <c:pt idx="57">
                  <c:v>0.56944444444444453</c:v>
                </c:pt>
                <c:pt idx="58">
                  <c:v>0.57291666666666663</c:v>
                </c:pt>
                <c:pt idx="59">
                  <c:v>0.57638888888888895</c:v>
                </c:pt>
                <c:pt idx="60">
                  <c:v>0.57986111111111116</c:v>
                </c:pt>
                <c:pt idx="61">
                  <c:v>0.58333333333333337</c:v>
                </c:pt>
                <c:pt idx="62">
                  <c:v>0.58680555555555558</c:v>
                </c:pt>
                <c:pt idx="63">
                  <c:v>0.59027777777777779</c:v>
                </c:pt>
                <c:pt idx="64">
                  <c:v>0.59375</c:v>
                </c:pt>
                <c:pt idx="65">
                  <c:v>0.59722222222222221</c:v>
                </c:pt>
                <c:pt idx="66">
                  <c:v>0.60069444444444453</c:v>
                </c:pt>
                <c:pt idx="67">
                  <c:v>0.60416666666666663</c:v>
                </c:pt>
                <c:pt idx="68">
                  <c:v>0.60763888888888895</c:v>
                </c:pt>
                <c:pt idx="69">
                  <c:v>0.61111111111111116</c:v>
                </c:pt>
                <c:pt idx="70">
                  <c:v>0.61458333333333337</c:v>
                </c:pt>
                <c:pt idx="71">
                  <c:v>0.61805555555555558</c:v>
                </c:pt>
                <c:pt idx="72">
                  <c:v>0.62152777777777779</c:v>
                </c:pt>
                <c:pt idx="73">
                  <c:v>0.625</c:v>
                </c:pt>
                <c:pt idx="74">
                  <c:v>0.62847222222222221</c:v>
                </c:pt>
                <c:pt idx="75">
                  <c:v>0.63194444444444453</c:v>
                </c:pt>
                <c:pt idx="76">
                  <c:v>0.63541666666666663</c:v>
                </c:pt>
                <c:pt idx="77">
                  <c:v>0.63888888888888895</c:v>
                </c:pt>
                <c:pt idx="78">
                  <c:v>0.64236111111111116</c:v>
                </c:pt>
                <c:pt idx="79">
                  <c:v>0.64583333333333337</c:v>
                </c:pt>
                <c:pt idx="80">
                  <c:v>0.64930555555555558</c:v>
                </c:pt>
                <c:pt idx="81">
                  <c:v>0.65277777777777779</c:v>
                </c:pt>
                <c:pt idx="82">
                  <c:v>0.65625</c:v>
                </c:pt>
                <c:pt idx="83">
                  <c:v>0.65972222222222221</c:v>
                </c:pt>
                <c:pt idx="84">
                  <c:v>0.66319444444444453</c:v>
                </c:pt>
                <c:pt idx="85">
                  <c:v>0.66666666666666674</c:v>
                </c:pt>
                <c:pt idx="86">
                  <c:v>0.67013888888888895</c:v>
                </c:pt>
                <c:pt idx="87">
                  <c:v>0.67361111111111105</c:v>
                </c:pt>
                <c:pt idx="88">
                  <c:v>0.67708333333333337</c:v>
                </c:pt>
                <c:pt idx="89">
                  <c:v>0.68055555555555558</c:v>
                </c:pt>
                <c:pt idx="90">
                  <c:v>0.68402777777777779</c:v>
                </c:pt>
                <c:pt idx="91">
                  <c:v>0.68750000000000011</c:v>
                </c:pt>
                <c:pt idx="92">
                  <c:v>0.69097222222222221</c:v>
                </c:pt>
                <c:pt idx="93">
                  <c:v>0.69444444444444442</c:v>
                </c:pt>
                <c:pt idx="94">
                  <c:v>0.69791666666666674</c:v>
                </c:pt>
                <c:pt idx="95">
                  <c:v>0.70138888888888895</c:v>
                </c:pt>
                <c:pt idx="96">
                  <c:v>0.70486111111111105</c:v>
                </c:pt>
                <c:pt idx="97">
                  <c:v>0.70833333333333337</c:v>
                </c:pt>
                <c:pt idx="98">
                  <c:v>0.71180555555555558</c:v>
                </c:pt>
                <c:pt idx="99">
                  <c:v>0.71527777777777779</c:v>
                </c:pt>
                <c:pt idx="100">
                  <c:v>0.71875000000000011</c:v>
                </c:pt>
                <c:pt idx="101">
                  <c:v>0.72222222222222221</c:v>
                </c:pt>
                <c:pt idx="102">
                  <c:v>0.72569444444444442</c:v>
                </c:pt>
                <c:pt idx="103">
                  <c:v>0.72916666666666674</c:v>
                </c:pt>
                <c:pt idx="104">
                  <c:v>0.73263888888888895</c:v>
                </c:pt>
                <c:pt idx="105">
                  <c:v>0.73611111111111105</c:v>
                </c:pt>
                <c:pt idx="106">
                  <c:v>0.73958333333333337</c:v>
                </c:pt>
                <c:pt idx="107">
                  <c:v>0.74305555555555558</c:v>
                </c:pt>
                <c:pt idx="108">
                  <c:v>0.74652777777777779</c:v>
                </c:pt>
              </c:numCache>
            </c:numRef>
          </c:cat>
          <c:val>
            <c:numRef>
              <c:f>'sun3'!$Q$2:$Q$110</c:f>
              <c:numCache>
                <c:formatCode>General</c:formatCode>
                <c:ptCount val="109"/>
                <c:pt idx="0">
                  <c:v>21.884</c:v>
                </c:pt>
                <c:pt idx="1">
                  <c:v>22.571666666666669</c:v>
                </c:pt>
                <c:pt idx="2">
                  <c:v>23.28</c:v>
                </c:pt>
                <c:pt idx="3">
                  <c:v>23.238666666666663</c:v>
                </c:pt>
                <c:pt idx="4">
                  <c:v>22.675666666666668</c:v>
                </c:pt>
                <c:pt idx="5">
                  <c:v>23.030333333333331</c:v>
                </c:pt>
                <c:pt idx="6">
                  <c:v>23.363666666666671</c:v>
                </c:pt>
                <c:pt idx="7">
                  <c:v>24.197333333333333</c:v>
                </c:pt>
                <c:pt idx="8">
                  <c:v>23.572000000000003</c:v>
                </c:pt>
                <c:pt idx="9">
                  <c:v>22.571666666666669</c:v>
                </c:pt>
                <c:pt idx="10">
                  <c:v>23.009</c:v>
                </c:pt>
                <c:pt idx="11">
                  <c:v>24.551333333333332</c:v>
                </c:pt>
                <c:pt idx="12">
                  <c:v>25.551333333333332</c:v>
                </c:pt>
                <c:pt idx="13">
                  <c:v>25.926333333333332</c:v>
                </c:pt>
                <c:pt idx="14">
                  <c:v>26.593</c:v>
                </c:pt>
                <c:pt idx="15">
                  <c:v>27.093</c:v>
                </c:pt>
                <c:pt idx="16">
                  <c:v>27.197000000000003</c:v>
                </c:pt>
                <c:pt idx="17">
                  <c:v>27.488333333333333</c:v>
                </c:pt>
                <c:pt idx="18">
                  <c:v>28.216999999999999</c:v>
                </c:pt>
                <c:pt idx="19">
                  <c:v>29.071000000000002</c:v>
                </c:pt>
                <c:pt idx="20">
                  <c:v>29.404</c:v>
                </c:pt>
                <c:pt idx="21">
                  <c:v>29.612333333333336</c:v>
                </c:pt>
                <c:pt idx="22">
                  <c:v>29.820333333333334</c:v>
                </c:pt>
                <c:pt idx="23">
                  <c:v>30.840333333333334</c:v>
                </c:pt>
                <c:pt idx="24">
                  <c:v>32.588000000000001</c:v>
                </c:pt>
                <c:pt idx="25">
                  <c:v>33.066333333333333</c:v>
                </c:pt>
                <c:pt idx="26">
                  <c:v>32.504666666666665</c:v>
                </c:pt>
                <c:pt idx="27">
                  <c:v>32.712666666666671</c:v>
                </c:pt>
                <c:pt idx="28">
                  <c:v>33.898333333333333</c:v>
                </c:pt>
                <c:pt idx="29">
                  <c:v>33.856999999999999</c:v>
                </c:pt>
                <c:pt idx="30">
                  <c:v>35.832333333333338</c:v>
                </c:pt>
                <c:pt idx="31">
                  <c:v>34.168666666666667</c:v>
                </c:pt>
                <c:pt idx="32">
                  <c:v>33.419666666666672</c:v>
                </c:pt>
                <c:pt idx="33">
                  <c:v>34.605333333333334</c:v>
                </c:pt>
                <c:pt idx="34">
                  <c:v>36.019666666666666</c:v>
                </c:pt>
                <c:pt idx="35">
                  <c:v>37.807000000000002</c:v>
                </c:pt>
                <c:pt idx="36">
                  <c:v>36.87166666666667</c:v>
                </c:pt>
                <c:pt idx="37">
                  <c:v>37.287333333333336</c:v>
                </c:pt>
                <c:pt idx="38">
                  <c:v>37.744666666666667</c:v>
                </c:pt>
                <c:pt idx="39">
                  <c:v>39.178666666666665</c:v>
                </c:pt>
                <c:pt idx="40">
                  <c:v>37.640999999999998</c:v>
                </c:pt>
                <c:pt idx="41">
                  <c:v>38.285000000000004</c:v>
                </c:pt>
                <c:pt idx="42">
                  <c:v>36.393666666666668</c:v>
                </c:pt>
                <c:pt idx="43">
                  <c:v>37.017333333333333</c:v>
                </c:pt>
                <c:pt idx="44">
                  <c:v>37.45366666666667</c:v>
                </c:pt>
                <c:pt idx="45">
                  <c:v>38.347333333333331</c:v>
                </c:pt>
                <c:pt idx="46">
                  <c:v>39.448333333333331</c:v>
                </c:pt>
                <c:pt idx="47">
                  <c:v>38.741999999999997</c:v>
                </c:pt>
                <c:pt idx="48">
                  <c:v>37.619666666666667</c:v>
                </c:pt>
                <c:pt idx="49">
                  <c:v>37.474666666666671</c:v>
                </c:pt>
                <c:pt idx="50">
                  <c:v>37.017000000000003</c:v>
                </c:pt>
                <c:pt idx="51">
                  <c:v>37.370666666666672</c:v>
                </c:pt>
                <c:pt idx="52">
                  <c:v>38.056666666666665</c:v>
                </c:pt>
                <c:pt idx="53">
                  <c:v>37.74433333333333</c:v>
                </c:pt>
                <c:pt idx="54">
                  <c:v>39.074333333333335</c:v>
                </c:pt>
                <c:pt idx="55">
                  <c:v>38.742333333333335</c:v>
                </c:pt>
                <c:pt idx="56">
                  <c:v>37.391333333333336</c:v>
                </c:pt>
                <c:pt idx="57">
                  <c:v>36.684333333333335</c:v>
                </c:pt>
                <c:pt idx="58">
                  <c:v>38.824999999999996</c:v>
                </c:pt>
                <c:pt idx="59">
                  <c:v>40.092666666666666</c:v>
                </c:pt>
                <c:pt idx="60">
                  <c:v>40.757333333333328</c:v>
                </c:pt>
                <c:pt idx="61">
                  <c:v>39.054333333333332</c:v>
                </c:pt>
                <c:pt idx="62">
                  <c:v>38.367999999999995</c:v>
                </c:pt>
                <c:pt idx="63">
                  <c:v>39.240666666666669</c:v>
                </c:pt>
                <c:pt idx="64">
                  <c:v>38.949999999999996</c:v>
                </c:pt>
                <c:pt idx="65">
                  <c:v>40.279666666666664</c:v>
                </c:pt>
                <c:pt idx="66">
                  <c:v>39.760333333333335</c:v>
                </c:pt>
                <c:pt idx="67">
                  <c:v>39.137</c:v>
                </c:pt>
                <c:pt idx="68">
                  <c:v>38.929333333333339</c:v>
                </c:pt>
                <c:pt idx="69">
                  <c:v>39.718666666666671</c:v>
                </c:pt>
                <c:pt idx="70">
                  <c:v>38.597000000000001</c:v>
                </c:pt>
                <c:pt idx="71">
                  <c:v>38.430666666666667</c:v>
                </c:pt>
                <c:pt idx="72">
                  <c:v>37.786333333333332</c:v>
                </c:pt>
                <c:pt idx="73">
                  <c:v>35.978000000000002</c:v>
                </c:pt>
                <c:pt idx="74">
                  <c:v>36.788666666666664</c:v>
                </c:pt>
                <c:pt idx="75">
                  <c:v>36.87166666666667</c:v>
                </c:pt>
                <c:pt idx="76">
                  <c:v>37.391333333333336</c:v>
                </c:pt>
                <c:pt idx="77">
                  <c:v>37.453666666666663</c:v>
                </c:pt>
                <c:pt idx="78">
                  <c:v>37.869666666666667</c:v>
                </c:pt>
                <c:pt idx="79">
                  <c:v>36.809666666666665</c:v>
                </c:pt>
                <c:pt idx="80">
                  <c:v>37.079666666666668</c:v>
                </c:pt>
                <c:pt idx="81">
                  <c:v>36.74733333333333</c:v>
                </c:pt>
                <c:pt idx="82">
                  <c:v>37.370666666666665</c:v>
                </c:pt>
                <c:pt idx="83">
                  <c:v>37.994333333333337</c:v>
                </c:pt>
                <c:pt idx="84">
                  <c:v>37.183999999999997</c:v>
                </c:pt>
                <c:pt idx="85">
                  <c:v>37.579000000000001</c:v>
                </c:pt>
                <c:pt idx="86">
                  <c:v>38.056666666666665</c:v>
                </c:pt>
                <c:pt idx="87">
                  <c:v>38.035666666666671</c:v>
                </c:pt>
                <c:pt idx="88">
                  <c:v>38.451333333333331</c:v>
                </c:pt>
                <c:pt idx="89">
                  <c:v>38.388999999999996</c:v>
                </c:pt>
                <c:pt idx="90">
                  <c:v>38.430666666666667</c:v>
                </c:pt>
                <c:pt idx="91">
                  <c:v>37.100666666666662</c:v>
                </c:pt>
                <c:pt idx="92">
                  <c:v>35.687000000000005</c:v>
                </c:pt>
                <c:pt idx="93">
                  <c:v>37.059000000000005</c:v>
                </c:pt>
                <c:pt idx="94">
                  <c:v>36.913333333333334</c:v>
                </c:pt>
                <c:pt idx="95">
                  <c:v>36.954999999999998</c:v>
                </c:pt>
                <c:pt idx="96">
                  <c:v>36.664000000000001</c:v>
                </c:pt>
                <c:pt idx="97">
                  <c:v>35.728333333333332</c:v>
                </c:pt>
                <c:pt idx="98">
                  <c:v>35.229333333333336</c:v>
                </c:pt>
                <c:pt idx="99">
                  <c:v>35.25</c:v>
                </c:pt>
                <c:pt idx="100">
                  <c:v>34.605666666666671</c:v>
                </c:pt>
                <c:pt idx="101">
                  <c:v>34.064999999999998</c:v>
                </c:pt>
                <c:pt idx="102">
                  <c:v>33.149666666666668</c:v>
                </c:pt>
                <c:pt idx="103">
                  <c:v>31.984666666666669</c:v>
                </c:pt>
                <c:pt idx="104">
                  <c:v>30.632000000000001</c:v>
                </c:pt>
                <c:pt idx="105">
                  <c:v>29.071000000000002</c:v>
                </c:pt>
                <c:pt idx="106">
                  <c:v>26.738666666666671</c:v>
                </c:pt>
                <c:pt idx="107">
                  <c:v>24.509666666666664</c:v>
                </c:pt>
                <c:pt idx="108">
                  <c:v>23.092666666666663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5-4EEA-A15F-C7A9A9B642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'sun3'!$S$2:$S$110</c:f>
              <c:numCache>
                <c:formatCode>General</c:formatCode>
                <c:ptCount val="109"/>
                <c:pt idx="0">
                  <c:v>22.544333333333331</c:v>
                </c:pt>
                <c:pt idx="1">
                  <c:v>23.461333333333332</c:v>
                </c:pt>
                <c:pt idx="2">
                  <c:v>24.336333333333332</c:v>
                </c:pt>
                <c:pt idx="3">
                  <c:v>24.711666666666662</c:v>
                </c:pt>
                <c:pt idx="4">
                  <c:v>24.233000000000001</c:v>
                </c:pt>
                <c:pt idx="5">
                  <c:v>24.253333333333334</c:v>
                </c:pt>
                <c:pt idx="6">
                  <c:v>24.23266666666667</c:v>
                </c:pt>
                <c:pt idx="7">
                  <c:v>24.087</c:v>
                </c:pt>
                <c:pt idx="8">
                  <c:v>24.212333333333333</c:v>
                </c:pt>
                <c:pt idx="9">
                  <c:v>24.815999999999999</c:v>
                </c:pt>
                <c:pt idx="10">
                  <c:v>25.128666666666664</c:v>
                </c:pt>
                <c:pt idx="11">
                  <c:v>25.648666666666667</c:v>
                </c:pt>
                <c:pt idx="12">
                  <c:v>26.419333333333338</c:v>
                </c:pt>
                <c:pt idx="13">
                  <c:v>26.815666666666669</c:v>
                </c:pt>
                <c:pt idx="14">
                  <c:v>27.481666666666666</c:v>
                </c:pt>
                <c:pt idx="15">
                  <c:v>28.168666666666667</c:v>
                </c:pt>
                <c:pt idx="16">
                  <c:v>28.543333333333333</c:v>
                </c:pt>
                <c:pt idx="17">
                  <c:v>29.042999999999996</c:v>
                </c:pt>
                <c:pt idx="18">
                  <c:v>29.729333333333333</c:v>
                </c:pt>
                <c:pt idx="19">
                  <c:v>30.748333333333335</c:v>
                </c:pt>
                <c:pt idx="20">
                  <c:v>31.331</c:v>
                </c:pt>
                <c:pt idx="21">
                  <c:v>31.78833333333333</c:v>
                </c:pt>
                <c:pt idx="22">
                  <c:v>32.163000000000004</c:v>
                </c:pt>
                <c:pt idx="23">
                  <c:v>32.931999999999995</c:v>
                </c:pt>
                <c:pt idx="24">
                  <c:v>34.656333333333329</c:v>
                </c:pt>
                <c:pt idx="25">
                  <c:v>35.923333333333325</c:v>
                </c:pt>
                <c:pt idx="26">
                  <c:v>36.256</c:v>
                </c:pt>
                <c:pt idx="27">
                  <c:v>36.609000000000002</c:v>
                </c:pt>
                <c:pt idx="28">
                  <c:v>37.584666666666671</c:v>
                </c:pt>
                <c:pt idx="29">
                  <c:v>38.415333333333336</c:v>
                </c:pt>
                <c:pt idx="30">
                  <c:v>39.889000000000003</c:v>
                </c:pt>
                <c:pt idx="31">
                  <c:v>39.951666666666661</c:v>
                </c:pt>
                <c:pt idx="32">
                  <c:v>39.287666666666667</c:v>
                </c:pt>
                <c:pt idx="33">
                  <c:v>39.515999999999998</c:v>
                </c:pt>
                <c:pt idx="34">
                  <c:v>40.636333333333333</c:v>
                </c:pt>
                <c:pt idx="35">
                  <c:v>42.275333333333329</c:v>
                </c:pt>
                <c:pt idx="36">
                  <c:v>42.669333333333334</c:v>
                </c:pt>
                <c:pt idx="37">
                  <c:v>42.773333333333333</c:v>
                </c:pt>
                <c:pt idx="38">
                  <c:v>42.877333333333333</c:v>
                </c:pt>
                <c:pt idx="39">
                  <c:v>43.955333333333328</c:v>
                </c:pt>
                <c:pt idx="40">
                  <c:v>43.810333333333325</c:v>
                </c:pt>
                <c:pt idx="41">
                  <c:v>43.727666666666664</c:v>
                </c:pt>
                <c:pt idx="42">
                  <c:v>42.338666666666661</c:v>
                </c:pt>
                <c:pt idx="43">
                  <c:v>41.902999999999999</c:v>
                </c:pt>
                <c:pt idx="44">
                  <c:v>41.695999999999998</c:v>
                </c:pt>
                <c:pt idx="45">
                  <c:v>41.945</c:v>
                </c:pt>
                <c:pt idx="46">
                  <c:v>43.168666666666674</c:v>
                </c:pt>
                <c:pt idx="47">
                  <c:v>43.459000000000003</c:v>
                </c:pt>
                <c:pt idx="48">
                  <c:v>42.753999999999998</c:v>
                </c:pt>
                <c:pt idx="49">
                  <c:v>42.318666666666665</c:v>
                </c:pt>
                <c:pt idx="50">
                  <c:v>41.737666666666669</c:v>
                </c:pt>
                <c:pt idx="51">
                  <c:v>41.073999999999998</c:v>
                </c:pt>
                <c:pt idx="52">
                  <c:v>41.198</c:v>
                </c:pt>
                <c:pt idx="53">
                  <c:v>40.451333333333338</c:v>
                </c:pt>
                <c:pt idx="54">
                  <c:v>40.990333333333332</c:v>
                </c:pt>
                <c:pt idx="55">
                  <c:v>41.467666666666666</c:v>
                </c:pt>
                <c:pt idx="56">
                  <c:v>40.07833333333334</c:v>
                </c:pt>
                <c:pt idx="57">
                  <c:v>38.957333333333331</c:v>
                </c:pt>
                <c:pt idx="58">
                  <c:v>39.206666666666671</c:v>
                </c:pt>
                <c:pt idx="59">
                  <c:v>40.514333333333333</c:v>
                </c:pt>
                <c:pt idx="60">
                  <c:v>41.634666666666668</c:v>
                </c:pt>
                <c:pt idx="61">
                  <c:v>41.323333333333331</c:v>
                </c:pt>
                <c:pt idx="62">
                  <c:v>40.638666666666666</c:v>
                </c:pt>
                <c:pt idx="63">
                  <c:v>40.576000000000001</c:v>
                </c:pt>
                <c:pt idx="64">
                  <c:v>40.763333333333328</c:v>
                </c:pt>
                <c:pt idx="65">
                  <c:v>41.30233333333333</c:v>
                </c:pt>
                <c:pt idx="66">
                  <c:v>41.406666666666666</c:v>
                </c:pt>
                <c:pt idx="67">
                  <c:v>41.136666666666663</c:v>
                </c:pt>
                <c:pt idx="68">
                  <c:v>40.970666666666666</c:v>
                </c:pt>
                <c:pt idx="69">
                  <c:v>41.07500000000001</c:v>
                </c:pt>
                <c:pt idx="70">
                  <c:v>40.286333333333339</c:v>
                </c:pt>
                <c:pt idx="71">
                  <c:v>40.161999999999999</c:v>
                </c:pt>
                <c:pt idx="72">
                  <c:v>39.643000000000001</c:v>
                </c:pt>
                <c:pt idx="73">
                  <c:v>37.878333333333337</c:v>
                </c:pt>
                <c:pt idx="74">
                  <c:v>37.65</c:v>
                </c:pt>
                <c:pt idx="75">
                  <c:v>37.525666666666666</c:v>
                </c:pt>
                <c:pt idx="76">
                  <c:v>37.650666666666666</c:v>
                </c:pt>
                <c:pt idx="77">
                  <c:v>37.67133333333333</c:v>
                </c:pt>
                <c:pt idx="78">
                  <c:v>38.58433333333334</c:v>
                </c:pt>
                <c:pt idx="79">
                  <c:v>38.335333333333331</c:v>
                </c:pt>
                <c:pt idx="80">
                  <c:v>38.231666666666662</c:v>
                </c:pt>
                <c:pt idx="81">
                  <c:v>38.46</c:v>
                </c:pt>
                <c:pt idx="82">
                  <c:v>38.75033333333333</c:v>
                </c:pt>
                <c:pt idx="83">
                  <c:v>39.393666666666668</c:v>
                </c:pt>
                <c:pt idx="84">
                  <c:v>39.43533333333334</c:v>
                </c:pt>
                <c:pt idx="85">
                  <c:v>39.352333333333341</c:v>
                </c:pt>
                <c:pt idx="86">
                  <c:v>40.140999999999998</c:v>
                </c:pt>
                <c:pt idx="87">
                  <c:v>40.38966666666667</c:v>
                </c:pt>
                <c:pt idx="88">
                  <c:v>40.887666666666668</c:v>
                </c:pt>
                <c:pt idx="89">
                  <c:v>41.095333333333336</c:v>
                </c:pt>
                <c:pt idx="90">
                  <c:v>40.949999999999996</c:v>
                </c:pt>
                <c:pt idx="91">
                  <c:v>40.639000000000003</c:v>
                </c:pt>
                <c:pt idx="92">
                  <c:v>39.352333333333334</c:v>
                </c:pt>
                <c:pt idx="93">
                  <c:v>39.373333333333328</c:v>
                </c:pt>
                <c:pt idx="94">
                  <c:v>39.43533333333334</c:v>
                </c:pt>
                <c:pt idx="95">
                  <c:v>39.372999999999998</c:v>
                </c:pt>
                <c:pt idx="96">
                  <c:v>39.269333333333329</c:v>
                </c:pt>
                <c:pt idx="97">
                  <c:v>38.937333333333335</c:v>
                </c:pt>
                <c:pt idx="98">
                  <c:v>38.335666666666661</c:v>
                </c:pt>
                <c:pt idx="99">
                  <c:v>38.106666666666662</c:v>
                </c:pt>
                <c:pt idx="100">
                  <c:v>37.608666666666672</c:v>
                </c:pt>
                <c:pt idx="101">
                  <c:v>36.881666666666668</c:v>
                </c:pt>
                <c:pt idx="102">
                  <c:v>36.030333333333338</c:v>
                </c:pt>
                <c:pt idx="103">
                  <c:v>34.991666666666667</c:v>
                </c:pt>
                <c:pt idx="104">
                  <c:v>33.827666666666666</c:v>
                </c:pt>
                <c:pt idx="105">
                  <c:v>32.455333333333328</c:v>
                </c:pt>
                <c:pt idx="106">
                  <c:v>30.812333333333331</c:v>
                </c:pt>
                <c:pt idx="107">
                  <c:v>28.773</c:v>
                </c:pt>
                <c:pt idx="108">
                  <c:v>26.753666666666664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A-429D-B387-7CB180B8E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71648"/>
        <c:axId val="1970737952"/>
      </c:lineChart>
      <c:catAx>
        <c:axId val="600571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7952"/>
        <c:crosses val="autoZero"/>
        <c:auto val="1"/>
        <c:lblAlgn val="ctr"/>
        <c:lblOffset val="100"/>
        <c:noMultiLvlLbl val="0"/>
      </c:catAx>
      <c:valAx>
        <c:axId val="1970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216075</xdr:colOff>
      <xdr:row>1</xdr:row>
      <xdr:rowOff>109702</xdr:rowOff>
    </xdr:from>
    <xdr:to>
      <xdr:col>34</xdr:col>
      <xdr:colOff>524378</xdr:colOff>
      <xdr:row>16</xdr:row>
      <xdr:rowOff>109702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83008-E4BF-97DC-B21D-2564B591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87585</xdr:colOff>
      <xdr:row>28</xdr:row>
      <xdr:rowOff>122620</xdr:rowOff>
    </xdr:from>
    <xdr:to>
      <xdr:col>35</xdr:col>
      <xdr:colOff>395888</xdr:colOff>
      <xdr:row>43</xdr:row>
      <xdr:rowOff>122621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7286A-4BC3-4D66-88C8-8D814D76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46</xdr:row>
      <xdr:rowOff>0</xdr:rowOff>
    </xdr:from>
    <xdr:to>
      <xdr:col>35</xdr:col>
      <xdr:colOff>308303</xdr:colOff>
      <xdr:row>61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970F84-F7D3-4DE9-8800-E7F3A4419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35</xdr:col>
      <xdr:colOff>332827</xdr:colOff>
      <xdr:row>17</xdr:row>
      <xdr:rowOff>15766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D9A0C-C209-4F72-8426-7C924FF4A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39</xdr:row>
      <xdr:rowOff>0</xdr:rowOff>
    </xdr:from>
    <xdr:to>
      <xdr:col>35</xdr:col>
      <xdr:colOff>332827</xdr:colOff>
      <xdr:row>54</xdr:row>
      <xdr:rowOff>15766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BDD2A-7D36-48E8-8C25-E2E46CC7D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0</xdr:rowOff>
    </xdr:from>
    <xdr:to>
      <xdr:col>35</xdr:col>
      <xdr:colOff>332827</xdr:colOff>
      <xdr:row>16</xdr:row>
      <xdr:rowOff>15766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24A16-0334-45B5-A837-12D43CF23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35</xdr:col>
      <xdr:colOff>332827</xdr:colOff>
      <xdr:row>35</xdr:row>
      <xdr:rowOff>15766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88834-23AE-4743-8D86-22F61F8A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</xdr:row>
      <xdr:rowOff>0</xdr:rowOff>
    </xdr:from>
    <xdr:to>
      <xdr:col>35</xdr:col>
      <xdr:colOff>332827</xdr:colOff>
      <xdr:row>18</xdr:row>
      <xdr:rowOff>15766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3DF2F-2C86-4016-9897-1A195933A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103</xdr:row>
      <xdr:rowOff>0</xdr:rowOff>
    </xdr:from>
    <xdr:to>
      <xdr:col>35</xdr:col>
      <xdr:colOff>332827</xdr:colOff>
      <xdr:row>118</xdr:row>
      <xdr:rowOff>15766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748BD-BD71-4D13-B179-A55A2C675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35</xdr:col>
      <xdr:colOff>332827</xdr:colOff>
      <xdr:row>17</xdr:row>
      <xdr:rowOff>15766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82013-6764-4FCB-8032-5C09106B2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26</xdr:row>
      <xdr:rowOff>0</xdr:rowOff>
    </xdr:from>
    <xdr:to>
      <xdr:col>35</xdr:col>
      <xdr:colOff>332827</xdr:colOff>
      <xdr:row>41</xdr:row>
      <xdr:rowOff>15766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91D77-A940-4C75-87BA-3DFE8CE8D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114</xdr:row>
      <xdr:rowOff>0</xdr:rowOff>
    </xdr:from>
    <xdr:to>
      <xdr:col>34</xdr:col>
      <xdr:colOff>332827</xdr:colOff>
      <xdr:row>129</xdr:row>
      <xdr:rowOff>15766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5459A2-4D70-4383-8DC1-5370DF57D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</xdr:row>
      <xdr:rowOff>0</xdr:rowOff>
    </xdr:from>
    <xdr:to>
      <xdr:col>35</xdr:col>
      <xdr:colOff>332827</xdr:colOff>
      <xdr:row>18</xdr:row>
      <xdr:rowOff>15766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85E3A-B919-4C7C-A699-A81B94308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105</xdr:row>
      <xdr:rowOff>0</xdr:rowOff>
    </xdr:from>
    <xdr:to>
      <xdr:col>35</xdr:col>
      <xdr:colOff>332827</xdr:colOff>
      <xdr:row>120</xdr:row>
      <xdr:rowOff>15766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58AE5-1AFD-49DE-8041-419EA6594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</xdr:row>
      <xdr:rowOff>0</xdr:rowOff>
    </xdr:from>
    <xdr:to>
      <xdr:col>35</xdr:col>
      <xdr:colOff>332827</xdr:colOff>
      <xdr:row>18</xdr:row>
      <xdr:rowOff>69554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4DAD9-4F56-4CB0-8A30-61539BF66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112</xdr:row>
      <xdr:rowOff>0</xdr:rowOff>
    </xdr:from>
    <xdr:to>
      <xdr:col>35</xdr:col>
      <xdr:colOff>332827</xdr:colOff>
      <xdr:row>127</xdr:row>
      <xdr:rowOff>69554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BB073-63D0-434A-B495-51BF46194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4</xdr:row>
      <xdr:rowOff>0</xdr:rowOff>
    </xdr:from>
    <xdr:to>
      <xdr:col>35</xdr:col>
      <xdr:colOff>332827</xdr:colOff>
      <xdr:row>19</xdr:row>
      <xdr:rowOff>15766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739BD-6B3D-4CE3-81F6-B9F0D0B80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35</xdr:col>
      <xdr:colOff>332827</xdr:colOff>
      <xdr:row>17</xdr:row>
      <xdr:rowOff>15766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99CC2-969B-458F-A5AE-C1638BFA3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92</xdr:row>
      <xdr:rowOff>0</xdr:rowOff>
    </xdr:from>
    <xdr:to>
      <xdr:col>35</xdr:col>
      <xdr:colOff>332827</xdr:colOff>
      <xdr:row>107</xdr:row>
      <xdr:rowOff>15766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274C2-AC15-42C4-8FCF-7A603AD73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223</xdr:row>
      <xdr:rowOff>0</xdr:rowOff>
    </xdr:from>
    <xdr:to>
      <xdr:col>35</xdr:col>
      <xdr:colOff>332827</xdr:colOff>
      <xdr:row>238</xdr:row>
      <xdr:rowOff>15766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F814A-1C7C-41E7-AE9E-AE1D1BAAA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356</xdr:row>
      <xdr:rowOff>0</xdr:rowOff>
    </xdr:from>
    <xdr:to>
      <xdr:col>35</xdr:col>
      <xdr:colOff>332827</xdr:colOff>
      <xdr:row>371</xdr:row>
      <xdr:rowOff>15766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664800-2293-44D3-9052-71BB89278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0</xdr:rowOff>
    </xdr:from>
    <xdr:to>
      <xdr:col>33</xdr:col>
      <xdr:colOff>332827</xdr:colOff>
      <xdr:row>17</xdr:row>
      <xdr:rowOff>15766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E44FA-36DA-4040-BA68-6BAFFF657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23</xdr:row>
      <xdr:rowOff>0</xdr:rowOff>
    </xdr:from>
    <xdr:to>
      <xdr:col>33</xdr:col>
      <xdr:colOff>332827</xdr:colOff>
      <xdr:row>38</xdr:row>
      <xdr:rowOff>15766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060FA-290C-419E-847A-F6448668E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142</xdr:row>
      <xdr:rowOff>0</xdr:rowOff>
    </xdr:from>
    <xdr:to>
      <xdr:col>33</xdr:col>
      <xdr:colOff>332827</xdr:colOff>
      <xdr:row>157</xdr:row>
      <xdr:rowOff>15766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35F06-AA5F-46E1-A8FD-73ECAF500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60960</xdr:colOff>
      <xdr:row>237</xdr:row>
      <xdr:rowOff>15240</xdr:rowOff>
    </xdr:from>
    <xdr:to>
      <xdr:col>33</xdr:col>
      <xdr:colOff>393787</xdr:colOff>
      <xdr:row>252</xdr:row>
      <xdr:rowOff>31006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D2C438-67CC-4092-9880-31D33AA7B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</xdr:row>
      <xdr:rowOff>0</xdr:rowOff>
    </xdr:from>
    <xdr:to>
      <xdr:col>35</xdr:col>
      <xdr:colOff>332827</xdr:colOff>
      <xdr:row>18</xdr:row>
      <xdr:rowOff>15766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38A81-0262-4EB8-8CE0-85B56065F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110</xdr:row>
      <xdr:rowOff>0</xdr:rowOff>
    </xdr:from>
    <xdr:to>
      <xdr:col>35</xdr:col>
      <xdr:colOff>332827</xdr:colOff>
      <xdr:row>125</xdr:row>
      <xdr:rowOff>15766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95735-7D2D-4CA9-B6E1-B341654D3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</xdr:row>
      <xdr:rowOff>0</xdr:rowOff>
    </xdr:from>
    <xdr:to>
      <xdr:col>35</xdr:col>
      <xdr:colOff>332827</xdr:colOff>
      <xdr:row>18</xdr:row>
      <xdr:rowOff>15766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365C8-4CDB-4BFA-85CD-2C5797E25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35</xdr:col>
      <xdr:colOff>332827</xdr:colOff>
      <xdr:row>48</xdr:row>
      <xdr:rowOff>15766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40FE9-90C5-4889-A808-D9033E7DD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87DF-03FE-45C5-B984-B25BF1061021}">
  <dimension ref="A1:U30"/>
  <sheetViews>
    <sheetView workbookViewId="0">
      <selection activeCell="M26" sqref="M26"/>
    </sheetView>
  </sheetViews>
  <sheetFormatPr defaultRowHeight="14.4" x14ac:dyDescent="0.3"/>
  <cols>
    <col min="8" max="8" width="8.88671875" style="55"/>
  </cols>
  <sheetData>
    <row r="1" spans="1:21" x14ac:dyDescent="0.3">
      <c r="A1" s="40" t="s">
        <v>56</v>
      </c>
      <c r="B1" s="41"/>
      <c r="C1" s="41"/>
      <c r="D1" s="41"/>
      <c r="E1" s="42" t="s">
        <v>57</v>
      </c>
      <c r="F1" s="43"/>
      <c r="H1" s="56" t="s">
        <v>123</v>
      </c>
      <c r="I1" s="40" t="s">
        <v>122</v>
      </c>
      <c r="J1" s="57"/>
      <c r="K1" s="56" t="s">
        <v>58</v>
      </c>
      <c r="L1" s="56" t="s">
        <v>59</v>
      </c>
      <c r="M1" s="57"/>
      <c r="N1" s="56" t="s">
        <v>58</v>
      </c>
      <c r="O1" s="56" t="s">
        <v>59</v>
      </c>
      <c r="P1" s="57"/>
      <c r="Q1" s="56" t="s">
        <v>58</v>
      </c>
      <c r="R1" s="56" t="s">
        <v>59</v>
      </c>
      <c r="S1" s="57"/>
      <c r="T1" s="56" t="s">
        <v>58</v>
      </c>
      <c r="U1" s="56" t="s">
        <v>59</v>
      </c>
    </row>
    <row r="2" spans="1:21" x14ac:dyDescent="0.3">
      <c r="A2" s="44" t="s">
        <v>0</v>
      </c>
      <c r="B2" s="41" t="s">
        <v>60</v>
      </c>
      <c r="C2" s="41"/>
      <c r="D2" s="41"/>
      <c r="E2" s="41"/>
      <c r="H2" s="44" t="s">
        <v>61</v>
      </c>
      <c r="I2" s="41">
        <v>3</v>
      </c>
      <c r="K2" s="45">
        <v>45346</v>
      </c>
      <c r="L2" s="46" t="s">
        <v>62</v>
      </c>
      <c r="M2" s="47"/>
      <c r="N2" s="45">
        <v>45347</v>
      </c>
      <c r="O2" s="48" t="s">
        <v>63</v>
      </c>
      <c r="P2" s="47"/>
      <c r="Q2" s="45">
        <v>45345</v>
      </c>
      <c r="R2" s="48" t="s">
        <v>64</v>
      </c>
      <c r="S2" s="41"/>
      <c r="T2" s="49"/>
      <c r="U2" s="50"/>
    </row>
    <row r="3" spans="1:21" x14ac:dyDescent="0.3">
      <c r="A3" s="44" t="s">
        <v>1</v>
      </c>
      <c r="B3" s="41" t="s">
        <v>65</v>
      </c>
      <c r="C3" s="41"/>
      <c r="D3" s="41"/>
      <c r="E3" s="41"/>
      <c r="H3" s="44" t="s">
        <v>66</v>
      </c>
      <c r="I3" s="41">
        <v>3</v>
      </c>
      <c r="K3" s="51">
        <v>45347</v>
      </c>
      <c r="L3" s="50" t="s">
        <v>67</v>
      </c>
      <c r="M3" s="41"/>
      <c r="N3" s="45">
        <v>45437</v>
      </c>
      <c r="O3" s="48" t="s">
        <v>68</v>
      </c>
      <c r="P3" s="47"/>
      <c r="Q3" s="45">
        <v>45438</v>
      </c>
      <c r="R3" s="48" t="s">
        <v>69</v>
      </c>
      <c r="S3" s="41"/>
      <c r="T3" s="49"/>
      <c r="U3" s="50"/>
    </row>
    <row r="4" spans="1:21" x14ac:dyDescent="0.3">
      <c r="A4" s="44" t="s">
        <v>2</v>
      </c>
      <c r="B4" s="41" t="s">
        <v>70</v>
      </c>
      <c r="C4" s="41"/>
      <c r="D4" s="41"/>
      <c r="E4" s="41"/>
      <c r="H4" s="44" t="s">
        <v>71</v>
      </c>
      <c r="I4" s="41">
        <v>2</v>
      </c>
      <c r="K4" s="45">
        <v>45432</v>
      </c>
      <c r="L4" s="48" t="s">
        <v>72</v>
      </c>
      <c r="M4" s="47"/>
      <c r="N4" s="45">
        <v>45433</v>
      </c>
      <c r="O4" s="48" t="s">
        <v>63</v>
      </c>
      <c r="P4" s="41"/>
      <c r="Q4" s="49"/>
      <c r="R4" s="50"/>
      <c r="S4" s="41"/>
      <c r="T4" s="49"/>
      <c r="U4" s="50"/>
    </row>
    <row r="5" spans="1:21" x14ac:dyDescent="0.3">
      <c r="A5" s="44" t="s">
        <v>3</v>
      </c>
      <c r="B5" s="41" t="s">
        <v>73</v>
      </c>
      <c r="C5" s="41"/>
      <c r="D5" s="41"/>
      <c r="E5" s="41"/>
      <c r="H5" s="44" t="s">
        <v>74</v>
      </c>
      <c r="I5" s="41">
        <v>2</v>
      </c>
      <c r="K5" s="45">
        <v>45433</v>
      </c>
      <c r="L5" s="48" t="s">
        <v>75</v>
      </c>
      <c r="M5" s="47"/>
      <c r="N5" s="45">
        <v>45434</v>
      </c>
      <c r="O5" s="48" t="s">
        <v>76</v>
      </c>
      <c r="P5" s="41"/>
      <c r="Q5" s="49"/>
      <c r="R5" s="50"/>
      <c r="S5" s="41"/>
      <c r="T5" s="49"/>
      <c r="U5" s="50"/>
    </row>
    <row r="6" spans="1:21" x14ac:dyDescent="0.3">
      <c r="A6" s="44" t="s">
        <v>4</v>
      </c>
      <c r="B6" s="41" t="s">
        <v>77</v>
      </c>
      <c r="C6" s="41"/>
      <c r="D6" s="41"/>
      <c r="E6" s="41"/>
      <c r="H6" s="44" t="s">
        <v>78</v>
      </c>
      <c r="I6" s="41">
        <v>1</v>
      </c>
      <c r="K6" s="51">
        <v>45348</v>
      </c>
      <c r="L6" s="50" t="s">
        <v>79</v>
      </c>
      <c r="M6" s="41"/>
      <c r="N6" s="49"/>
      <c r="O6" s="50"/>
      <c r="P6" s="41"/>
      <c r="Q6" s="49"/>
      <c r="R6" s="50"/>
      <c r="S6" s="41"/>
      <c r="T6" s="49"/>
      <c r="U6" s="50"/>
    </row>
    <row r="7" spans="1:21" x14ac:dyDescent="0.3">
      <c r="A7" s="52" t="s">
        <v>5</v>
      </c>
      <c r="B7" s="41" t="s">
        <v>80</v>
      </c>
      <c r="C7" s="41"/>
      <c r="D7" s="41"/>
      <c r="E7" s="41"/>
      <c r="H7" s="44" t="s">
        <v>81</v>
      </c>
      <c r="I7" s="41">
        <v>4</v>
      </c>
      <c r="K7" s="45">
        <v>45434</v>
      </c>
      <c r="L7" s="48" t="s">
        <v>82</v>
      </c>
      <c r="M7" s="47"/>
      <c r="N7" s="45">
        <v>45435</v>
      </c>
      <c r="O7" s="48" t="s">
        <v>83</v>
      </c>
      <c r="P7" s="47"/>
      <c r="Q7" s="45">
        <v>45436</v>
      </c>
      <c r="R7" s="48" t="s">
        <v>83</v>
      </c>
      <c r="S7" s="47"/>
      <c r="T7" s="45">
        <v>45437</v>
      </c>
      <c r="U7" s="50" t="s">
        <v>84</v>
      </c>
    </row>
    <row r="8" spans="1:21" x14ac:dyDescent="0.3">
      <c r="A8" s="52" t="s">
        <v>6</v>
      </c>
      <c r="B8" s="41" t="s">
        <v>85</v>
      </c>
      <c r="C8" s="41"/>
      <c r="D8" s="41"/>
      <c r="E8" s="41"/>
      <c r="H8" s="44" t="s">
        <v>86</v>
      </c>
      <c r="I8" s="41">
        <v>4</v>
      </c>
      <c r="K8" s="45">
        <v>45348</v>
      </c>
      <c r="L8" s="48" t="s">
        <v>87</v>
      </c>
      <c r="M8" s="47"/>
      <c r="N8" s="45">
        <v>45349</v>
      </c>
      <c r="O8" s="48" t="s">
        <v>88</v>
      </c>
      <c r="P8" s="47"/>
      <c r="Q8" s="45">
        <v>45438</v>
      </c>
      <c r="R8" s="48" t="s">
        <v>89</v>
      </c>
      <c r="S8" s="47"/>
      <c r="T8" s="45">
        <v>45439</v>
      </c>
      <c r="U8" s="48" t="s">
        <v>90</v>
      </c>
    </row>
    <row r="9" spans="1:21" x14ac:dyDescent="0.3">
      <c r="A9" s="52" t="s">
        <v>7</v>
      </c>
      <c r="B9" s="41" t="s">
        <v>91</v>
      </c>
      <c r="C9" s="41"/>
      <c r="D9" s="41"/>
      <c r="E9" s="41"/>
      <c r="H9" s="44" t="s">
        <v>92</v>
      </c>
      <c r="I9" s="41">
        <v>2</v>
      </c>
      <c r="K9" s="45">
        <v>45431</v>
      </c>
      <c r="L9" s="48" t="s">
        <v>75</v>
      </c>
      <c r="M9" s="47"/>
      <c r="N9" s="45">
        <v>45432</v>
      </c>
      <c r="O9" s="48" t="s">
        <v>93</v>
      </c>
      <c r="P9" s="41"/>
      <c r="Q9" s="49"/>
      <c r="R9" s="50"/>
      <c r="S9" s="41"/>
      <c r="T9" s="49"/>
      <c r="U9" s="50"/>
    </row>
    <row r="10" spans="1:21" x14ac:dyDescent="0.3">
      <c r="A10" s="52" t="s">
        <v>8</v>
      </c>
      <c r="B10" s="41" t="s">
        <v>94</v>
      </c>
      <c r="C10" s="41"/>
      <c r="D10" s="41"/>
      <c r="E10" s="41"/>
      <c r="H10" s="44" t="s">
        <v>95</v>
      </c>
      <c r="I10" s="41">
        <v>2</v>
      </c>
      <c r="K10" s="51">
        <v>45348</v>
      </c>
      <c r="L10" s="50" t="s">
        <v>96</v>
      </c>
      <c r="M10" s="41"/>
      <c r="N10" s="51">
        <v>45439</v>
      </c>
      <c r="O10" s="50" t="s">
        <v>68</v>
      </c>
      <c r="P10" s="41"/>
      <c r="Q10" s="49"/>
      <c r="R10" s="50"/>
      <c r="S10" s="41"/>
      <c r="T10" s="49"/>
      <c r="U10" s="50"/>
    </row>
    <row r="11" spans="1:21" x14ac:dyDescent="0.3">
      <c r="A11" s="52" t="s">
        <v>9</v>
      </c>
      <c r="B11" s="41" t="s">
        <v>97</v>
      </c>
      <c r="C11" s="41"/>
      <c r="E11" s="41"/>
      <c r="H11" s="44" t="s">
        <v>98</v>
      </c>
      <c r="I11" s="41">
        <v>2</v>
      </c>
      <c r="K11" s="45">
        <v>45347</v>
      </c>
      <c r="L11" s="48" t="s">
        <v>99</v>
      </c>
      <c r="M11" s="47"/>
      <c r="N11" s="45">
        <v>45348</v>
      </c>
      <c r="O11" s="48" t="s">
        <v>100</v>
      </c>
      <c r="P11" s="47"/>
      <c r="Q11" s="49"/>
      <c r="R11" s="50"/>
      <c r="S11" s="41"/>
      <c r="T11" s="49"/>
      <c r="U11" s="50"/>
    </row>
    <row r="12" spans="1:21" x14ac:dyDescent="0.3">
      <c r="A12" s="44" t="s">
        <v>10</v>
      </c>
      <c r="B12" s="41" t="s">
        <v>101</v>
      </c>
      <c r="C12" s="41"/>
      <c r="E12" s="41"/>
      <c r="H12" s="44" t="s">
        <v>102</v>
      </c>
      <c r="I12" s="41">
        <v>2</v>
      </c>
      <c r="K12" s="51">
        <v>45349</v>
      </c>
      <c r="L12" s="50" t="s">
        <v>64</v>
      </c>
      <c r="M12" s="41"/>
      <c r="N12" s="51">
        <v>45439</v>
      </c>
      <c r="O12" s="50" t="s">
        <v>103</v>
      </c>
      <c r="P12" s="41"/>
      <c r="Q12" s="49"/>
      <c r="R12" s="50"/>
      <c r="S12" s="41"/>
      <c r="T12" s="49"/>
      <c r="U12" s="50"/>
    </row>
    <row r="13" spans="1:21" x14ac:dyDescent="0.3">
      <c r="A13" s="44" t="s">
        <v>11</v>
      </c>
      <c r="B13" s="41" t="s">
        <v>104</v>
      </c>
      <c r="C13" s="41"/>
      <c r="E13" s="41"/>
      <c r="H13" s="44" t="s">
        <v>105</v>
      </c>
      <c r="I13" s="41">
        <v>2</v>
      </c>
      <c r="K13" s="45">
        <v>45430</v>
      </c>
      <c r="L13" s="48" t="s">
        <v>106</v>
      </c>
      <c r="M13" s="47"/>
      <c r="N13" s="45">
        <v>45431</v>
      </c>
      <c r="O13" s="48" t="s">
        <v>107</v>
      </c>
      <c r="P13" s="41"/>
      <c r="Q13" s="49"/>
      <c r="R13" s="50"/>
      <c r="S13" s="41"/>
      <c r="T13" s="49"/>
      <c r="U13" s="50"/>
    </row>
    <row r="14" spans="1:21" x14ac:dyDescent="0.3">
      <c r="A14" s="44" t="s">
        <v>12</v>
      </c>
      <c r="B14" s="41" t="s">
        <v>108</v>
      </c>
      <c r="C14" s="41"/>
      <c r="E14" s="41"/>
      <c r="H14" s="54"/>
      <c r="I14" s="41"/>
    </row>
    <row r="15" spans="1:21" x14ac:dyDescent="0.3">
      <c r="A15" s="44" t="s">
        <v>13</v>
      </c>
      <c r="B15" s="41" t="s">
        <v>109</v>
      </c>
      <c r="C15" s="41"/>
      <c r="E15" s="41"/>
      <c r="H15" s="54"/>
      <c r="I15" s="41"/>
    </row>
    <row r="16" spans="1:21" x14ac:dyDescent="0.3">
      <c r="A16" s="44" t="s">
        <v>14</v>
      </c>
      <c r="B16" s="41" t="s">
        <v>110</v>
      </c>
      <c r="C16" s="41"/>
      <c r="E16" s="41"/>
    </row>
    <row r="17" spans="1:5" x14ac:dyDescent="0.3">
      <c r="A17" s="44" t="s">
        <v>15</v>
      </c>
      <c r="B17" s="41" t="s">
        <v>111</v>
      </c>
      <c r="C17" s="41"/>
      <c r="E17" s="41"/>
    </row>
    <row r="18" spans="1:5" x14ac:dyDescent="0.3">
      <c r="A18" s="44" t="s">
        <v>16</v>
      </c>
      <c r="B18" s="41" t="s">
        <v>112</v>
      </c>
      <c r="C18" s="41"/>
      <c r="D18" s="41"/>
      <c r="E18" s="41"/>
    </row>
    <row r="19" spans="1:5" x14ac:dyDescent="0.3">
      <c r="A19" s="44" t="s">
        <v>17</v>
      </c>
      <c r="B19" s="41" t="s">
        <v>113</v>
      </c>
      <c r="C19" s="41"/>
      <c r="D19" s="41"/>
      <c r="E19" s="41"/>
    </row>
    <row r="20" spans="1:5" x14ac:dyDescent="0.3">
      <c r="A20" s="44" t="s">
        <v>18</v>
      </c>
      <c r="B20" s="41" t="s">
        <v>114</v>
      </c>
      <c r="C20" s="41"/>
      <c r="D20" s="41"/>
      <c r="E20" s="41"/>
    </row>
    <row r="21" spans="1:5" x14ac:dyDescent="0.3">
      <c r="A21" s="44" t="s">
        <v>19</v>
      </c>
      <c r="B21" s="41" t="s">
        <v>115</v>
      </c>
      <c r="C21" s="41"/>
      <c r="D21" s="41"/>
      <c r="E21" s="41"/>
    </row>
    <row r="22" spans="1:5" x14ac:dyDescent="0.3">
      <c r="A22" s="44" t="s">
        <v>20</v>
      </c>
      <c r="B22" s="41" t="s">
        <v>116</v>
      </c>
      <c r="C22" s="41" t="s">
        <v>117</v>
      </c>
      <c r="D22" s="41"/>
      <c r="E22" s="41"/>
    </row>
    <row r="23" spans="1:5" x14ac:dyDescent="0.3">
      <c r="A23" s="44" t="s">
        <v>21</v>
      </c>
      <c r="B23" s="41" t="s">
        <v>118</v>
      </c>
      <c r="C23" s="41"/>
      <c r="D23" s="41"/>
      <c r="E23" s="41"/>
    </row>
    <row r="24" spans="1:5" x14ac:dyDescent="0.3">
      <c r="A24" s="44" t="s">
        <v>19</v>
      </c>
      <c r="B24" s="41" t="s">
        <v>119</v>
      </c>
      <c r="C24" s="41"/>
      <c r="D24" s="41"/>
      <c r="E24" s="41"/>
    </row>
    <row r="25" spans="1:5" x14ac:dyDescent="0.3">
      <c r="A25" s="44" t="s">
        <v>22</v>
      </c>
      <c r="B25" s="41" t="s">
        <v>120</v>
      </c>
      <c r="C25" s="41"/>
      <c r="D25" s="41"/>
      <c r="E25" s="41"/>
    </row>
    <row r="26" spans="1:5" x14ac:dyDescent="0.3">
      <c r="A26" s="44" t="s">
        <v>23</v>
      </c>
      <c r="B26" s="41" t="s">
        <v>23</v>
      </c>
      <c r="C26" s="41"/>
      <c r="D26" s="41"/>
      <c r="E26" s="41"/>
    </row>
    <row r="27" spans="1:5" x14ac:dyDescent="0.3">
      <c r="A27" s="44" t="s">
        <v>24</v>
      </c>
      <c r="B27" s="41" t="s">
        <v>121</v>
      </c>
      <c r="C27" s="41"/>
      <c r="D27" s="41"/>
      <c r="E27" s="41"/>
    </row>
    <row r="28" spans="1:5" x14ac:dyDescent="0.3">
      <c r="A28" s="44" t="s">
        <v>25</v>
      </c>
      <c r="B28" s="41" t="s">
        <v>121</v>
      </c>
      <c r="C28" s="41"/>
      <c r="D28" s="41"/>
      <c r="E28" s="41"/>
    </row>
    <row r="29" spans="1:5" x14ac:dyDescent="0.3">
      <c r="A29" s="44"/>
      <c r="B29" s="41"/>
      <c r="C29" s="41"/>
      <c r="D29" s="41"/>
      <c r="E29" s="41"/>
    </row>
    <row r="30" spans="1:5" x14ac:dyDescent="0.3">
      <c r="A30" s="5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917C-74B6-43AB-A8C4-C1DFD77DF6A3}">
  <dimension ref="A1:AA111"/>
  <sheetViews>
    <sheetView topLeftCell="O1" workbookViewId="0">
      <selection activeCell="V43" sqref="V43"/>
    </sheetView>
  </sheetViews>
  <sheetFormatPr defaultRowHeight="14.4" x14ac:dyDescent="0.3"/>
  <cols>
    <col min="6" max="6" width="18.6640625" customWidth="1"/>
    <col min="8" max="8" width="18.33203125" customWidth="1"/>
    <col min="9" max="9" width="14.66406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10" customFormat="1" x14ac:dyDescent="0.3">
      <c r="A2" s="10">
        <v>2623</v>
      </c>
      <c r="B2" s="10" t="s">
        <v>47</v>
      </c>
      <c r="C2" s="10">
        <v>0</v>
      </c>
      <c r="D2" s="10" t="s">
        <v>48</v>
      </c>
      <c r="E2" s="10" t="s">
        <v>49</v>
      </c>
      <c r="F2" s="11">
        <v>42061</v>
      </c>
      <c r="G2" s="12">
        <v>0.42015046296296293</v>
      </c>
      <c r="H2" s="11">
        <v>42061.420149999998</v>
      </c>
      <c r="I2" s="13">
        <v>0.42013888888888884</v>
      </c>
      <c r="J2" s="13" t="s">
        <v>29</v>
      </c>
      <c r="K2" s="10">
        <v>29.824999999999999</v>
      </c>
      <c r="L2" s="10">
        <v>29.885000000000002</v>
      </c>
      <c r="M2" s="10">
        <v>29.626999999999999</v>
      </c>
      <c r="N2" s="10">
        <v>32.302</v>
      </c>
      <c r="O2" s="10">
        <v>31.603000000000002</v>
      </c>
      <c r="P2" s="10">
        <v>31.527000000000001</v>
      </c>
      <c r="Q2" s="10">
        <v>29.779</v>
      </c>
      <c r="R2" s="10">
        <v>30</v>
      </c>
      <c r="S2" s="10">
        <v>31.810666666666666</v>
      </c>
      <c r="T2" s="10">
        <v>29.7</v>
      </c>
      <c r="U2" s="14">
        <v>2.1106666666666669</v>
      </c>
      <c r="V2" s="14">
        <v>7.9000000000000625E-2</v>
      </c>
      <c r="W2" s="10">
        <v>29.7</v>
      </c>
      <c r="X2" s="10">
        <v>698</v>
      </c>
      <c r="Y2" s="10">
        <v>3.6</v>
      </c>
      <c r="Z2" s="10">
        <v>51</v>
      </c>
      <c r="AA2" s="15">
        <v>953</v>
      </c>
    </row>
    <row r="3" spans="1:27" s="10" customFormat="1" x14ac:dyDescent="0.3">
      <c r="A3" s="10">
        <v>2624</v>
      </c>
      <c r="B3" s="10" t="s">
        <v>47</v>
      </c>
      <c r="C3" s="10">
        <v>0</v>
      </c>
      <c r="D3" s="10" t="s">
        <v>48</v>
      </c>
      <c r="E3" s="10" t="s">
        <v>49</v>
      </c>
      <c r="F3" s="11">
        <v>42061</v>
      </c>
      <c r="G3" s="12">
        <v>0.4236226851851852</v>
      </c>
      <c r="H3" s="11">
        <v>42061.423620000001</v>
      </c>
      <c r="I3" s="13">
        <v>0.4236111111111111</v>
      </c>
      <c r="J3" s="13" t="s">
        <v>29</v>
      </c>
      <c r="K3" s="10">
        <v>29.949000000000002</v>
      </c>
      <c r="L3" s="10">
        <v>30.009</v>
      </c>
      <c r="M3" s="10">
        <v>29.751999999999999</v>
      </c>
      <c r="N3" s="10">
        <v>31.741</v>
      </c>
      <c r="O3" s="10">
        <v>31.166</v>
      </c>
      <c r="P3" s="10">
        <v>31.338999999999999</v>
      </c>
      <c r="Q3" s="10">
        <v>29.903333333333332</v>
      </c>
      <c r="R3" s="10">
        <v>30</v>
      </c>
      <c r="S3" s="10">
        <v>31.415333333333333</v>
      </c>
      <c r="T3" s="10">
        <v>29.7</v>
      </c>
      <c r="U3" s="14">
        <v>1.7153333333333336</v>
      </c>
      <c r="V3" s="14">
        <v>0.20333333333333314</v>
      </c>
      <c r="W3" s="10">
        <v>29.7</v>
      </c>
      <c r="X3" s="10">
        <v>713</v>
      </c>
      <c r="Y3" s="10">
        <v>3.6</v>
      </c>
      <c r="Z3" s="10">
        <v>51</v>
      </c>
      <c r="AA3" s="15">
        <v>953</v>
      </c>
    </row>
    <row r="4" spans="1:27" s="10" customFormat="1" x14ac:dyDescent="0.3">
      <c r="A4" s="10">
        <v>2625</v>
      </c>
      <c r="B4" s="10" t="s">
        <v>47</v>
      </c>
      <c r="C4" s="10">
        <v>0</v>
      </c>
      <c r="D4" s="10" t="s">
        <v>48</v>
      </c>
      <c r="E4" s="10" t="s">
        <v>49</v>
      </c>
      <c r="F4" s="11">
        <v>42061</v>
      </c>
      <c r="G4" s="12">
        <v>0.42709490740740735</v>
      </c>
      <c r="H4" s="11">
        <v>42061.427089999997</v>
      </c>
      <c r="I4" s="13">
        <v>0.42708333333333326</v>
      </c>
      <c r="J4" s="13" t="s">
        <v>29</v>
      </c>
      <c r="K4" s="10">
        <v>30.074000000000002</v>
      </c>
      <c r="L4" s="10">
        <v>30.134</v>
      </c>
      <c r="M4" s="10">
        <v>29.876999999999999</v>
      </c>
      <c r="N4" s="10">
        <v>31.366</v>
      </c>
      <c r="O4" s="10">
        <v>31.042000000000002</v>
      </c>
      <c r="P4" s="10">
        <v>31.338999999999999</v>
      </c>
      <c r="Q4" s="10">
        <v>30.028333333333332</v>
      </c>
      <c r="R4" s="10">
        <v>30</v>
      </c>
      <c r="S4" s="10">
        <v>31.248999999999999</v>
      </c>
      <c r="T4" s="10">
        <v>30.1</v>
      </c>
      <c r="U4" s="14">
        <v>1.1489999999999974</v>
      </c>
      <c r="V4" s="14">
        <v>-7.1666666666668988E-2</v>
      </c>
      <c r="W4" s="10">
        <v>30.1</v>
      </c>
      <c r="X4" s="10">
        <v>726</v>
      </c>
      <c r="Y4" s="10">
        <v>2.7</v>
      </c>
      <c r="Z4" s="10">
        <v>51</v>
      </c>
      <c r="AA4" s="15">
        <v>953</v>
      </c>
    </row>
    <row r="5" spans="1:27" s="10" customFormat="1" x14ac:dyDescent="0.3">
      <c r="A5" s="10">
        <v>2626</v>
      </c>
      <c r="B5" s="10" t="s">
        <v>47</v>
      </c>
      <c r="C5" s="10">
        <v>0</v>
      </c>
      <c r="D5" s="10" t="s">
        <v>48</v>
      </c>
      <c r="E5" s="10" t="s">
        <v>49</v>
      </c>
      <c r="F5" s="11">
        <v>42061</v>
      </c>
      <c r="G5" s="12">
        <v>0.43056712962962962</v>
      </c>
      <c r="H5" s="11">
        <v>42061.430569999997</v>
      </c>
      <c r="I5" s="13">
        <v>0.43055555555555552</v>
      </c>
      <c r="J5" s="13" t="s">
        <v>29</v>
      </c>
      <c r="K5" s="10">
        <v>30.324000000000002</v>
      </c>
      <c r="L5" s="10">
        <v>30.384</v>
      </c>
      <c r="M5" s="10">
        <v>30.126999999999999</v>
      </c>
      <c r="N5" s="10">
        <v>31.241</v>
      </c>
      <c r="O5" s="10">
        <v>31.042000000000002</v>
      </c>
      <c r="P5" s="10">
        <v>31.463999999999999</v>
      </c>
      <c r="Q5" s="10">
        <v>30.278333333333332</v>
      </c>
      <c r="R5" s="10">
        <v>30</v>
      </c>
      <c r="S5" s="10">
        <v>31.248999999999999</v>
      </c>
      <c r="T5" s="10">
        <v>30</v>
      </c>
      <c r="U5" s="14">
        <v>1.2489999999999988</v>
      </c>
      <c r="V5" s="14">
        <v>0.27833333333333243</v>
      </c>
      <c r="W5" s="10">
        <v>30</v>
      </c>
      <c r="X5" s="10">
        <v>743</v>
      </c>
      <c r="Y5" s="10">
        <v>3.1</v>
      </c>
      <c r="Z5" s="10">
        <v>51</v>
      </c>
      <c r="AA5" s="15">
        <v>953</v>
      </c>
    </row>
    <row r="6" spans="1:27" s="10" customFormat="1" x14ac:dyDescent="0.3">
      <c r="A6" s="10">
        <v>2627</v>
      </c>
      <c r="B6" s="10" t="s">
        <v>47</v>
      </c>
      <c r="C6" s="10">
        <v>0</v>
      </c>
      <c r="D6" s="10" t="s">
        <v>48</v>
      </c>
      <c r="E6" s="10" t="s">
        <v>49</v>
      </c>
      <c r="F6" s="11">
        <v>42061</v>
      </c>
      <c r="G6" s="12">
        <v>0.43403935185185188</v>
      </c>
      <c r="H6" s="11">
        <v>42061.43404</v>
      </c>
      <c r="I6" s="13">
        <v>0.43402777777777779</v>
      </c>
      <c r="J6" s="13" t="s">
        <v>29</v>
      </c>
      <c r="K6" s="10">
        <v>30.512</v>
      </c>
      <c r="L6" s="10">
        <v>30.507999999999999</v>
      </c>
      <c r="M6" s="10">
        <v>30.314</v>
      </c>
      <c r="N6" s="10">
        <v>31.178999999999998</v>
      </c>
      <c r="O6" s="10">
        <v>31.103999999999999</v>
      </c>
      <c r="P6" s="10">
        <v>31.527000000000001</v>
      </c>
      <c r="Q6" s="10">
        <v>30.444666666666667</v>
      </c>
      <c r="R6" s="10">
        <v>30</v>
      </c>
      <c r="S6" s="10">
        <v>31.27</v>
      </c>
      <c r="T6" s="10">
        <v>30.2</v>
      </c>
      <c r="U6" s="14">
        <v>1.0700000000000003</v>
      </c>
      <c r="V6" s="14">
        <v>0.24466666666666725</v>
      </c>
      <c r="W6" s="10">
        <v>30.2</v>
      </c>
      <c r="X6" s="10">
        <v>757</v>
      </c>
      <c r="Y6" s="10">
        <v>2.7</v>
      </c>
      <c r="Z6" s="10">
        <v>51</v>
      </c>
      <c r="AA6" s="15">
        <v>953</v>
      </c>
    </row>
    <row r="7" spans="1:27" s="10" customFormat="1" x14ac:dyDescent="0.3">
      <c r="A7" s="10">
        <v>2628</v>
      </c>
      <c r="B7" s="10" t="s">
        <v>47</v>
      </c>
      <c r="C7" s="10">
        <v>0</v>
      </c>
      <c r="D7" s="10" t="s">
        <v>48</v>
      </c>
      <c r="E7" s="10" t="s">
        <v>49</v>
      </c>
      <c r="F7" s="11">
        <v>42061</v>
      </c>
      <c r="G7" s="12">
        <v>0.43751157407407404</v>
      </c>
      <c r="H7" s="11">
        <v>42061.437510000003</v>
      </c>
      <c r="I7" s="13">
        <v>0.43749999999999994</v>
      </c>
      <c r="J7" s="13" t="s">
        <v>29</v>
      </c>
      <c r="K7" s="10">
        <v>30.699000000000002</v>
      </c>
      <c r="L7" s="10">
        <v>30.696000000000002</v>
      </c>
      <c r="M7" s="10">
        <v>30.439</v>
      </c>
      <c r="N7" s="10">
        <v>31.178999999999998</v>
      </c>
      <c r="O7" s="10">
        <v>31.166</v>
      </c>
      <c r="P7" s="10">
        <v>31.651</v>
      </c>
      <c r="Q7" s="10">
        <v>30.611333333333334</v>
      </c>
      <c r="R7" s="10">
        <v>31</v>
      </c>
      <c r="S7" s="10">
        <v>31.331999999999997</v>
      </c>
      <c r="T7" s="10">
        <v>30.4</v>
      </c>
      <c r="U7" s="14">
        <v>0.93199999999999861</v>
      </c>
      <c r="V7" s="14">
        <v>0.21133333333333582</v>
      </c>
      <c r="W7" s="10">
        <v>30.4</v>
      </c>
      <c r="X7" s="10">
        <v>770</v>
      </c>
      <c r="Y7" s="10">
        <v>3.1</v>
      </c>
      <c r="Z7" s="10">
        <v>51</v>
      </c>
      <c r="AA7" s="15">
        <v>953</v>
      </c>
    </row>
    <row r="8" spans="1:27" s="10" customFormat="1" x14ac:dyDescent="0.3">
      <c r="A8" s="10">
        <v>2629</v>
      </c>
      <c r="B8" s="10" t="s">
        <v>47</v>
      </c>
      <c r="C8" s="10">
        <v>0</v>
      </c>
      <c r="D8" s="10" t="s">
        <v>48</v>
      </c>
      <c r="E8" s="10" t="s">
        <v>49</v>
      </c>
      <c r="F8" s="11">
        <v>42061</v>
      </c>
      <c r="G8" s="12">
        <v>0.4409837962962963</v>
      </c>
      <c r="H8" s="11">
        <v>42061.440979999999</v>
      </c>
      <c r="I8" s="13">
        <v>0.44097222222222221</v>
      </c>
      <c r="J8" s="13" t="s">
        <v>29</v>
      </c>
      <c r="K8" s="10">
        <v>30.949000000000002</v>
      </c>
      <c r="L8" s="10">
        <v>30.882999999999999</v>
      </c>
      <c r="M8" s="10">
        <v>30.626000000000001</v>
      </c>
      <c r="N8" s="10">
        <v>31.303999999999998</v>
      </c>
      <c r="O8" s="10">
        <v>31.353999999999999</v>
      </c>
      <c r="P8" s="10">
        <v>31.838000000000001</v>
      </c>
      <c r="Q8" s="10">
        <v>30.819333333333333</v>
      </c>
      <c r="R8" s="10">
        <v>31</v>
      </c>
      <c r="S8" s="10">
        <v>31.498666666666669</v>
      </c>
      <c r="T8" s="10">
        <v>30.4</v>
      </c>
      <c r="U8" s="14">
        <v>1.09866666666667</v>
      </c>
      <c r="V8" s="14">
        <v>0.41933333333333422</v>
      </c>
      <c r="W8" s="10">
        <v>30.4</v>
      </c>
      <c r="X8" s="10">
        <v>782</v>
      </c>
      <c r="Y8" s="10">
        <v>3.6</v>
      </c>
      <c r="Z8" s="10">
        <v>51</v>
      </c>
      <c r="AA8" s="15">
        <v>953</v>
      </c>
    </row>
    <row r="9" spans="1:27" s="10" customFormat="1" x14ac:dyDescent="0.3">
      <c r="A9" s="10">
        <v>2630</v>
      </c>
      <c r="B9" s="10" t="s">
        <v>47</v>
      </c>
      <c r="C9" s="10">
        <v>0</v>
      </c>
      <c r="D9" s="10" t="s">
        <v>48</v>
      </c>
      <c r="E9" s="10" t="s">
        <v>49</v>
      </c>
      <c r="F9" s="11">
        <v>42061</v>
      </c>
      <c r="G9" s="12">
        <v>0.44445601851851851</v>
      </c>
      <c r="H9" s="11">
        <v>42061.444459999999</v>
      </c>
      <c r="I9" s="13">
        <v>0.44444444444444442</v>
      </c>
      <c r="J9" s="13" t="s">
        <v>29</v>
      </c>
      <c r="K9" s="10">
        <v>31.135999999999999</v>
      </c>
      <c r="L9" s="10">
        <v>31.07</v>
      </c>
      <c r="M9" s="10">
        <v>30.876000000000001</v>
      </c>
      <c r="N9" s="10">
        <v>31.428999999999998</v>
      </c>
      <c r="O9" s="10">
        <v>31.541</v>
      </c>
      <c r="P9" s="10">
        <v>31.963000000000001</v>
      </c>
      <c r="Q9" s="10">
        <v>31.027333333333335</v>
      </c>
      <c r="R9" s="10">
        <v>31</v>
      </c>
      <c r="S9" s="10">
        <v>31.644333333333332</v>
      </c>
      <c r="T9" s="10">
        <v>30.5</v>
      </c>
      <c r="U9" s="14">
        <v>1.1443333333333321</v>
      </c>
      <c r="V9" s="14">
        <v>0.52733333333333476</v>
      </c>
      <c r="W9" s="10">
        <v>30.5</v>
      </c>
      <c r="X9" s="10">
        <v>793</v>
      </c>
      <c r="Y9" s="10">
        <v>3.6</v>
      </c>
      <c r="Z9" s="10">
        <v>51</v>
      </c>
      <c r="AA9" s="15">
        <v>953</v>
      </c>
    </row>
    <row r="10" spans="1:27" s="10" customFormat="1" x14ac:dyDescent="0.3">
      <c r="A10" s="10">
        <v>2631</v>
      </c>
      <c r="B10" s="10" t="s">
        <v>47</v>
      </c>
      <c r="C10" s="10">
        <v>0</v>
      </c>
      <c r="D10" s="10" t="s">
        <v>48</v>
      </c>
      <c r="E10" s="10" t="s">
        <v>49</v>
      </c>
      <c r="F10" s="11">
        <v>42061</v>
      </c>
      <c r="G10" s="12">
        <v>0.44792824074074072</v>
      </c>
      <c r="H10" s="11">
        <v>42061.447930000002</v>
      </c>
      <c r="I10" s="13">
        <v>0.44791666666666663</v>
      </c>
      <c r="J10" s="13" t="s">
        <v>29</v>
      </c>
      <c r="K10" s="10">
        <v>31.385999999999999</v>
      </c>
      <c r="L10" s="10">
        <v>31.318999999999999</v>
      </c>
      <c r="M10" s="10">
        <v>31.062999999999999</v>
      </c>
      <c r="N10" s="10">
        <v>31.616</v>
      </c>
      <c r="O10" s="10">
        <v>31.728000000000002</v>
      </c>
      <c r="P10" s="10">
        <v>32.213000000000001</v>
      </c>
      <c r="Q10" s="10">
        <v>31.256</v>
      </c>
      <c r="R10" s="10">
        <v>31</v>
      </c>
      <c r="S10" s="10">
        <v>31.852333333333334</v>
      </c>
      <c r="T10" s="10">
        <v>30.7</v>
      </c>
      <c r="U10" s="14">
        <v>1.1523333333333348</v>
      </c>
      <c r="V10" s="14">
        <v>0.55600000000000094</v>
      </c>
      <c r="W10" s="10">
        <v>30.7</v>
      </c>
      <c r="X10" s="10">
        <v>806</v>
      </c>
      <c r="Y10" s="10">
        <v>2.7</v>
      </c>
      <c r="Z10" s="10">
        <v>51</v>
      </c>
      <c r="AA10" s="15">
        <v>953</v>
      </c>
    </row>
    <row r="11" spans="1:27" s="10" customFormat="1" x14ac:dyDescent="0.3">
      <c r="A11" s="10">
        <v>2632</v>
      </c>
      <c r="B11" s="10" t="s">
        <v>47</v>
      </c>
      <c r="C11" s="10">
        <v>0</v>
      </c>
      <c r="D11" s="10" t="s">
        <v>48</v>
      </c>
      <c r="E11" s="10" t="s">
        <v>49</v>
      </c>
      <c r="F11" s="11">
        <v>42061</v>
      </c>
      <c r="G11" s="12">
        <v>0.45140046296296293</v>
      </c>
      <c r="H11" s="11">
        <v>42061.451399999998</v>
      </c>
      <c r="I11" s="13">
        <v>0.45138888888888884</v>
      </c>
      <c r="J11" s="13" t="s">
        <v>29</v>
      </c>
      <c r="K11" s="10">
        <v>31.573</v>
      </c>
      <c r="L11" s="10">
        <v>31.506</v>
      </c>
      <c r="M11" s="10">
        <v>31.25</v>
      </c>
      <c r="N11" s="10">
        <v>31.803000000000001</v>
      </c>
      <c r="O11" s="10">
        <v>31.916</v>
      </c>
      <c r="P11" s="10">
        <v>32.4</v>
      </c>
      <c r="Q11" s="10">
        <v>31.443000000000001</v>
      </c>
      <c r="R11" s="10">
        <v>31</v>
      </c>
      <c r="S11" s="10">
        <v>32.039666666666669</v>
      </c>
      <c r="T11" s="10">
        <v>30.7</v>
      </c>
      <c r="U11" s="14">
        <v>1.3396666666666697</v>
      </c>
      <c r="V11" s="14">
        <v>0.7430000000000021</v>
      </c>
      <c r="W11" s="10">
        <v>30.7</v>
      </c>
      <c r="X11" s="10">
        <v>817</v>
      </c>
      <c r="Y11" s="10">
        <v>3.6</v>
      </c>
      <c r="Z11" s="10">
        <v>51</v>
      </c>
      <c r="AA11" s="15">
        <v>953</v>
      </c>
    </row>
    <row r="12" spans="1:27" s="10" customFormat="1" x14ac:dyDescent="0.3">
      <c r="A12" s="10">
        <v>2633</v>
      </c>
      <c r="B12" s="10" t="s">
        <v>47</v>
      </c>
      <c r="C12" s="10">
        <v>0</v>
      </c>
      <c r="D12" s="10" t="s">
        <v>48</v>
      </c>
      <c r="E12" s="10" t="s">
        <v>49</v>
      </c>
      <c r="F12" s="11">
        <v>42061</v>
      </c>
      <c r="G12" s="12">
        <v>0.4548726851851852</v>
      </c>
      <c r="H12" s="11">
        <v>42061.454870000001</v>
      </c>
      <c r="I12" s="13">
        <v>0.4548611111111111</v>
      </c>
      <c r="J12" s="13" t="s">
        <v>29</v>
      </c>
      <c r="K12" s="10">
        <v>31.698</v>
      </c>
      <c r="L12" s="10">
        <v>31.693000000000001</v>
      </c>
      <c r="M12" s="10">
        <v>31.562000000000001</v>
      </c>
      <c r="N12" s="10">
        <v>31.99</v>
      </c>
      <c r="O12" s="10">
        <v>32.164999999999999</v>
      </c>
      <c r="P12" s="10">
        <v>32.649000000000001</v>
      </c>
      <c r="Q12" s="10">
        <v>31.651</v>
      </c>
      <c r="R12" s="10">
        <v>32</v>
      </c>
      <c r="S12" s="10">
        <v>32.268000000000001</v>
      </c>
      <c r="T12" s="10">
        <v>30.9</v>
      </c>
      <c r="U12" s="14">
        <v>1.3680000000000021</v>
      </c>
      <c r="V12" s="14">
        <v>0.75100000000000122</v>
      </c>
      <c r="W12" s="10">
        <v>30.9</v>
      </c>
      <c r="X12" s="10">
        <v>830</v>
      </c>
      <c r="Y12" s="10">
        <v>1.8</v>
      </c>
      <c r="Z12" s="10">
        <v>51</v>
      </c>
      <c r="AA12" s="15">
        <v>953</v>
      </c>
    </row>
    <row r="13" spans="1:27" s="10" customFormat="1" x14ac:dyDescent="0.3">
      <c r="A13" s="10">
        <v>2634</v>
      </c>
      <c r="B13" s="10" t="s">
        <v>47</v>
      </c>
      <c r="C13" s="10">
        <v>0</v>
      </c>
      <c r="D13" s="10" t="s">
        <v>48</v>
      </c>
      <c r="E13" s="10" t="s">
        <v>49</v>
      </c>
      <c r="F13" s="11">
        <v>42061</v>
      </c>
      <c r="G13" s="12">
        <v>0.45834490740740735</v>
      </c>
      <c r="H13" s="11">
        <v>42061.458339999997</v>
      </c>
      <c r="I13" s="13">
        <v>0.45833333333333326</v>
      </c>
      <c r="J13" s="13" t="s">
        <v>29</v>
      </c>
      <c r="K13" s="10">
        <v>31.76</v>
      </c>
      <c r="L13" s="10">
        <v>31.756</v>
      </c>
      <c r="M13" s="10">
        <v>31.687000000000001</v>
      </c>
      <c r="N13" s="10">
        <v>32.115000000000002</v>
      </c>
      <c r="O13" s="10">
        <v>32.228000000000002</v>
      </c>
      <c r="P13" s="10">
        <v>32.649000000000001</v>
      </c>
      <c r="Q13" s="10">
        <v>31.734333333333336</v>
      </c>
      <c r="R13" s="10">
        <v>32</v>
      </c>
      <c r="S13" s="10">
        <v>32.330666666666666</v>
      </c>
      <c r="T13" s="10">
        <v>31.2</v>
      </c>
      <c r="U13" s="14">
        <v>1.1306666666666665</v>
      </c>
      <c r="V13" s="14">
        <v>0.53433333333333621</v>
      </c>
      <c r="W13" s="10">
        <v>31.2</v>
      </c>
      <c r="X13" s="10">
        <v>841</v>
      </c>
      <c r="Y13" s="10">
        <v>3.6</v>
      </c>
      <c r="Z13" s="10">
        <v>51</v>
      </c>
      <c r="AA13" s="15">
        <v>953</v>
      </c>
    </row>
    <row r="14" spans="1:27" s="10" customFormat="1" x14ac:dyDescent="0.3">
      <c r="A14" s="10">
        <v>2635</v>
      </c>
      <c r="B14" s="10" t="s">
        <v>47</v>
      </c>
      <c r="C14" s="10">
        <v>0</v>
      </c>
      <c r="D14" s="10" t="s">
        <v>48</v>
      </c>
      <c r="E14" s="10" t="s">
        <v>49</v>
      </c>
      <c r="F14" s="11">
        <v>42061</v>
      </c>
      <c r="G14" s="12">
        <v>0.46181712962962962</v>
      </c>
      <c r="H14" s="11">
        <v>42061.461819999997</v>
      </c>
      <c r="I14" s="13">
        <v>0.46180555555555552</v>
      </c>
      <c r="J14" s="13" t="s">
        <v>30</v>
      </c>
      <c r="K14" s="10">
        <v>31.823</v>
      </c>
      <c r="L14" s="10">
        <v>31.881</v>
      </c>
      <c r="M14" s="10">
        <v>31.812000000000001</v>
      </c>
      <c r="N14" s="10">
        <v>32.24</v>
      </c>
      <c r="O14" s="10">
        <v>32.351999999999997</v>
      </c>
      <c r="P14" s="10">
        <v>32.774000000000001</v>
      </c>
      <c r="Q14" s="10">
        <v>31.838666666666668</v>
      </c>
      <c r="R14" s="10">
        <v>32</v>
      </c>
      <c r="S14" s="10">
        <v>32.455333333333336</v>
      </c>
      <c r="T14" s="10">
        <v>31.3</v>
      </c>
      <c r="U14" s="14">
        <v>1.1553333333333349</v>
      </c>
      <c r="V14" s="14">
        <v>0.53866666666666774</v>
      </c>
      <c r="W14" s="10">
        <v>31.3</v>
      </c>
      <c r="X14" s="10">
        <v>851</v>
      </c>
      <c r="Y14" s="10">
        <v>3.1</v>
      </c>
      <c r="Z14" s="10">
        <v>51</v>
      </c>
      <c r="AA14" s="15">
        <v>953</v>
      </c>
    </row>
    <row r="15" spans="1:27" s="10" customFormat="1" x14ac:dyDescent="0.3">
      <c r="A15" s="10">
        <v>2636</v>
      </c>
      <c r="B15" s="10" t="s">
        <v>47</v>
      </c>
      <c r="C15" s="10">
        <v>0</v>
      </c>
      <c r="D15" s="10" t="s">
        <v>48</v>
      </c>
      <c r="E15" s="10" t="s">
        <v>49</v>
      </c>
      <c r="F15" s="11">
        <v>42061</v>
      </c>
      <c r="G15" s="12">
        <v>0.46528935185185188</v>
      </c>
      <c r="H15" s="11">
        <v>42061.46529</v>
      </c>
      <c r="I15" s="13">
        <v>0.46527777777777779</v>
      </c>
      <c r="J15" s="13" t="s">
        <v>30</v>
      </c>
      <c r="K15" s="10">
        <v>31.885000000000002</v>
      </c>
      <c r="L15" s="10">
        <v>31.943000000000001</v>
      </c>
      <c r="M15" s="10">
        <v>31.873999999999999</v>
      </c>
      <c r="N15" s="10">
        <v>32.302</v>
      </c>
      <c r="O15" s="10">
        <v>32.414999999999999</v>
      </c>
      <c r="P15" s="10">
        <v>32.710999999999999</v>
      </c>
      <c r="Q15" s="10">
        <v>31.900666666666666</v>
      </c>
      <c r="R15" s="10">
        <v>32</v>
      </c>
      <c r="S15" s="10">
        <v>32.475999999999999</v>
      </c>
      <c r="T15" s="10">
        <v>31.3</v>
      </c>
      <c r="U15" s="14">
        <v>1.1759999999999984</v>
      </c>
      <c r="V15" s="14">
        <v>0.60066666666666535</v>
      </c>
      <c r="W15" s="10">
        <v>31.3</v>
      </c>
      <c r="X15" s="10">
        <v>861</v>
      </c>
      <c r="Y15" s="10">
        <v>3.6</v>
      </c>
      <c r="Z15" s="10">
        <v>51</v>
      </c>
      <c r="AA15" s="15">
        <v>953</v>
      </c>
    </row>
    <row r="16" spans="1:27" s="10" customFormat="1" x14ac:dyDescent="0.3">
      <c r="A16" s="10">
        <v>2637</v>
      </c>
      <c r="B16" s="10" t="s">
        <v>47</v>
      </c>
      <c r="C16" s="10">
        <v>0</v>
      </c>
      <c r="D16" s="10" t="s">
        <v>48</v>
      </c>
      <c r="E16" s="10" t="s">
        <v>49</v>
      </c>
      <c r="F16" s="11">
        <v>42061</v>
      </c>
      <c r="G16" s="12">
        <v>0.46876157407407404</v>
      </c>
      <c r="H16" s="11">
        <v>42061.468760000003</v>
      </c>
      <c r="I16" s="13">
        <v>0.46874999999999994</v>
      </c>
      <c r="J16" s="13" t="s">
        <v>30</v>
      </c>
      <c r="K16" s="10">
        <v>32.01</v>
      </c>
      <c r="L16" s="10">
        <v>32.067999999999998</v>
      </c>
      <c r="M16" s="10">
        <v>31.937000000000001</v>
      </c>
      <c r="N16" s="10">
        <v>32.365000000000002</v>
      </c>
      <c r="O16" s="10">
        <v>32.476999999999997</v>
      </c>
      <c r="P16" s="10">
        <v>32.835999999999999</v>
      </c>
      <c r="Q16" s="10">
        <v>32.005000000000003</v>
      </c>
      <c r="R16" s="10">
        <v>32</v>
      </c>
      <c r="S16" s="10">
        <v>32.559333333333335</v>
      </c>
      <c r="T16" s="10">
        <v>31.4</v>
      </c>
      <c r="U16" s="14">
        <v>1.1593333333333362</v>
      </c>
      <c r="V16" s="14">
        <v>0.60500000000000398</v>
      </c>
      <c r="W16" s="10">
        <v>31.4</v>
      </c>
      <c r="X16" s="10">
        <v>871</v>
      </c>
      <c r="Y16" s="10">
        <v>3.1</v>
      </c>
      <c r="Z16" s="10">
        <v>51</v>
      </c>
      <c r="AA16" s="15">
        <v>953</v>
      </c>
    </row>
    <row r="17" spans="1:27" s="10" customFormat="1" x14ac:dyDescent="0.3">
      <c r="A17" s="10">
        <v>2638</v>
      </c>
      <c r="B17" s="10" t="s">
        <v>47</v>
      </c>
      <c r="C17" s="10">
        <v>0</v>
      </c>
      <c r="D17" s="10" t="s">
        <v>48</v>
      </c>
      <c r="E17" s="10" t="s">
        <v>49</v>
      </c>
      <c r="F17" s="11">
        <v>42061</v>
      </c>
      <c r="G17" s="12">
        <v>0.4722337962962963</v>
      </c>
      <c r="H17" s="11">
        <v>42061.472229999999</v>
      </c>
      <c r="I17" s="13">
        <v>0.47222222222222221</v>
      </c>
      <c r="J17" s="13" t="s">
        <v>30</v>
      </c>
      <c r="K17" s="10">
        <v>32.26</v>
      </c>
      <c r="L17" s="10">
        <v>32.378999999999998</v>
      </c>
      <c r="M17" s="10">
        <v>32.249000000000002</v>
      </c>
      <c r="N17" s="10">
        <v>32.552</v>
      </c>
      <c r="O17" s="10">
        <v>32.664000000000001</v>
      </c>
      <c r="P17" s="10">
        <v>33.21</v>
      </c>
      <c r="Q17" s="10">
        <v>32.295999999999999</v>
      </c>
      <c r="R17" s="10">
        <v>32</v>
      </c>
      <c r="S17" s="10">
        <v>32.808666666666674</v>
      </c>
      <c r="T17" s="10">
        <v>31.4</v>
      </c>
      <c r="U17" s="14">
        <v>1.4086666666666758</v>
      </c>
      <c r="V17" s="14">
        <v>0.8960000000000008</v>
      </c>
      <c r="W17" s="10">
        <v>31.4</v>
      </c>
      <c r="X17" s="10">
        <v>880</v>
      </c>
      <c r="Y17" s="10">
        <v>3.1</v>
      </c>
      <c r="Z17" s="10">
        <v>51</v>
      </c>
      <c r="AA17" s="15">
        <v>953</v>
      </c>
    </row>
    <row r="18" spans="1:27" s="10" customFormat="1" x14ac:dyDescent="0.3">
      <c r="A18" s="10">
        <v>2639</v>
      </c>
      <c r="B18" s="10" t="s">
        <v>47</v>
      </c>
      <c r="C18" s="10">
        <v>0</v>
      </c>
      <c r="D18" s="10" t="s">
        <v>48</v>
      </c>
      <c r="E18" s="10" t="s">
        <v>49</v>
      </c>
      <c r="F18" s="11">
        <v>42061</v>
      </c>
      <c r="G18" s="12">
        <v>0.47570601851851851</v>
      </c>
      <c r="H18" s="11">
        <v>42061.475709999999</v>
      </c>
      <c r="I18" s="13">
        <v>0.47569444444444442</v>
      </c>
      <c r="J18" s="13" t="s">
        <v>30</v>
      </c>
      <c r="K18" s="10">
        <v>32.447000000000003</v>
      </c>
      <c r="L18" s="10">
        <v>32.566000000000003</v>
      </c>
      <c r="M18" s="10">
        <v>32.436</v>
      </c>
      <c r="N18" s="10">
        <v>32.738999999999997</v>
      </c>
      <c r="O18" s="10">
        <v>32.914000000000001</v>
      </c>
      <c r="P18" s="10">
        <v>33.396999999999998</v>
      </c>
      <c r="Q18" s="10">
        <v>32.483000000000004</v>
      </c>
      <c r="R18" s="10">
        <v>32</v>
      </c>
      <c r="S18" s="10">
        <v>33.016666666666659</v>
      </c>
      <c r="T18" s="10">
        <v>31.6</v>
      </c>
      <c r="U18" s="14">
        <v>1.4166666666666572</v>
      </c>
      <c r="V18" s="14">
        <v>0.88300000000000267</v>
      </c>
      <c r="W18" s="10">
        <v>31.6</v>
      </c>
      <c r="X18" s="10">
        <v>889</v>
      </c>
      <c r="Y18" s="10">
        <v>4.9000000000000004</v>
      </c>
      <c r="Z18" s="10">
        <v>51</v>
      </c>
      <c r="AA18" s="15">
        <v>953</v>
      </c>
    </row>
    <row r="19" spans="1:27" s="10" customFormat="1" x14ac:dyDescent="0.3">
      <c r="A19" s="10">
        <v>2640</v>
      </c>
      <c r="B19" s="10" t="s">
        <v>47</v>
      </c>
      <c r="C19" s="10">
        <v>0</v>
      </c>
      <c r="D19" s="10" t="s">
        <v>48</v>
      </c>
      <c r="E19" s="10" t="s">
        <v>49</v>
      </c>
      <c r="F19" s="11">
        <v>42061</v>
      </c>
      <c r="G19" s="12">
        <v>0.47917824074074072</v>
      </c>
      <c r="H19" s="11">
        <v>42061.479180000002</v>
      </c>
      <c r="I19" s="13">
        <v>0.47916666666666663</v>
      </c>
      <c r="J19" s="13" t="s">
        <v>30</v>
      </c>
      <c r="K19" s="10">
        <v>32.759</v>
      </c>
      <c r="L19" s="10">
        <v>32.816000000000003</v>
      </c>
      <c r="M19" s="10">
        <v>32.686</v>
      </c>
      <c r="N19" s="10">
        <v>32.926000000000002</v>
      </c>
      <c r="O19" s="10">
        <v>33.100999999999999</v>
      </c>
      <c r="P19" s="10">
        <v>33.709000000000003</v>
      </c>
      <c r="Q19" s="10">
        <v>32.753666666666668</v>
      </c>
      <c r="R19" s="10">
        <v>33</v>
      </c>
      <c r="S19" s="10">
        <v>33.245333333333335</v>
      </c>
      <c r="T19" s="10">
        <v>31.4</v>
      </c>
      <c r="U19" s="14">
        <v>1.8453333333333362</v>
      </c>
      <c r="V19" s="14">
        <v>1.353666666666669</v>
      </c>
      <c r="W19" s="10">
        <v>31.4</v>
      </c>
      <c r="X19" s="10">
        <v>897</v>
      </c>
      <c r="Y19" s="10">
        <v>4.9000000000000004</v>
      </c>
      <c r="Z19" s="10">
        <v>51</v>
      </c>
      <c r="AA19" s="15">
        <v>953</v>
      </c>
    </row>
    <row r="20" spans="1:27" s="10" customFormat="1" x14ac:dyDescent="0.3">
      <c r="A20" s="10">
        <v>2641</v>
      </c>
      <c r="B20" s="10" t="s">
        <v>47</v>
      </c>
      <c r="C20" s="10">
        <v>0</v>
      </c>
      <c r="D20" s="10" t="s">
        <v>48</v>
      </c>
      <c r="E20" s="10" t="s">
        <v>49</v>
      </c>
      <c r="F20" s="11">
        <v>42061</v>
      </c>
      <c r="G20" s="12">
        <v>0.48265046296296293</v>
      </c>
      <c r="H20" s="11">
        <v>42061.482649999998</v>
      </c>
      <c r="I20" s="13">
        <v>0.48263888888888884</v>
      </c>
      <c r="J20" s="13" t="s">
        <v>30</v>
      </c>
      <c r="K20" s="10">
        <v>32.822000000000003</v>
      </c>
      <c r="L20" s="10">
        <v>32.878</v>
      </c>
      <c r="M20" s="10">
        <v>32.81</v>
      </c>
      <c r="N20" s="10">
        <v>33.113</v>
      </c>
      <c r="O20" s="10">
        <v>33.289000000000001</v>
      </c>
      <c r="P20" s="10">
        <v>33.771000000000001</v>
      </c>
      <c r="Q20" s="10">
        <v>32.836666666666666</v>
      </c>
      <c r="R20" s="10">
        <v>33</v>
      </c>
      <c r="S20" s="10">
        <v>33.390999999999998</v>
      </c>
      <c r="T20" s="10">
        <v>31.7</v>
      </c>
      <c r="U20" s="14">
        <v>1.6909999999999989</v>
      </c>
      <c r="V20" s="14">
        <v>1.1366666666666667</v>
      </c>
      <c r="W20" s="10">
        <v>31.7</v>
      </c>
      <c r="X20" s="10">
        <v>907</v>
      </c>
      <c r="Y20" s="10">
        <v>4.9000000000000004</v>
      </c>
      <c r="Z20" s="10">
        <v>51</v>
      </c>
      <c r="AA20" s="15">
        <v>953</v>
      </c>
    </row>
    <row r="21" spans="1:27" s="10" customFormat="1" x14ac:dyDescent="0.3">
      <c r="A21" s="10">
        <v>2642</v>
      </c>
      <c r="B21" s="10" t="s">
        <v>47</v>
      </c>
      <c r="C21" s="10">
        <v>0</v>
      </c>
      <c r="D21" s="10" t="s">
        <v>48</v>
      </c>
      <c r="E21" s="10" t="s">
        <v>49</v>
      </c>
      <c r="F21" s="11">
        <v>42061</v>
      </c>
      <c r="G21" s="12">
        <v>0.4861226851851852</v>
      </c>
      <c r="H21" s="11">
        <v>42061.486120000001</v>
      </c>
      <c r="I21" s="13">
        <v>0.4861111111111111</v>
      </c>
      <c r="J21" s="13" t="s">
        <v>30</v>
      </c>
      <c r="K21" s="10">
        <v>32.884</v>
      </c>
      <c r="L21" s="10">
        <v>32.94</v>
      </c>
      <c r="M21" s="10">
        <v>32.872999999999998</v>
      </c>
      <c r="N21" s="10">
        <v>33.238</v>
      </c>
      <c r="O21" s="10">
        <v>33.350999999999999</v>
      </c>
      <c r="P21" s="10">
        <v>33.584000000000003</v>
      </c>
      <c r="Q21" s="10">
        <v>32.899000000000001</v>
      </c>
      <c r="R21" s="10">
        <v>33</v>
      </c>
      <c r="S21" s="10">
        <v>33.390999999999998</v>
      </c>
      <c r="T21" s="10">
        <v>32</v>
      </c>
      <c r="U21" s="14">
        <v>1.3909999999999982</v>
      </c>
      <c r="V21" s="14">
        <v>0.89900000000000091</v>
      </c>
      <c r="W21" s="10">
        <v>32</v>
      </c>
      <c r="X21" s="10">
        <v>914</v>
      </c>
      <c r="Y21" s="10">
        <v>3.1</v>
      </c>
      <c r="Z21" s="10">
        <v>51</v>
      </c>
      <c r="AA21" s="15">
        <v>953</v>
      </c>
    </row>
    <row r="22" spans="1:27" s="10" customFormat="1" x14ac:dyDescent="0.3">
      <c r="A22" s="10">
        <v>2643</v>
      </c>
      <c r="B22" s="10" t="s">
        <v>47</v>
      </c>
      <c r="C22" s="10">
        <v>0</v>
      </c>
      <c r="D22" s="10" t="s">
        <v>48</v>
      </c>
      <c r="E22" s="10" t="s">
        <v>49</v>
      </c>
      <c r="F22" s="11">
        <v>42061</v>
      </c>
      <c r="G22" s="12">
        <v>0.48959490740740735</v>
      </c>
      <c r="H22" s="11">
        <v>42061.489589999997</v>
      </c>
      <c r="I22" s="13">
        <v>0.48958333333333326</v>
      </c>
      <c r="J22" s="13" t="s">
        <v>30</v>
      </c>
      <c r="K22" s="10">
        <v>32.947000000000003</v>
      </c>
      <c r="L22" s="10">
        <v>32.94</v>
      </c>
      <c r="M22" s="10">
        <v>32.935000000000002</v>
      </c>
      <c r="N22" s="10">
        <v>33.363</v>
      </c>
      <c r="O22" s="10">
        <v>33.412999999999997</v>
      </c>
      <c r="P22" s="10">
        <v>33.832999999999998</v>
      </c>
      <c r="Q22" s="10">
        <v>32.940666666666665</v>
      </c>
      <c r="R22" s="10">
        <v>33</v>
      </c>
      <c r="S22" s="10">
        <v>33.536333333333332</v>
      </c>
      <c r="T22" s="10">
        <v>32.1</v>
      </c>
      <c r="U22" s="14">
        <v>1.4363333333333301</v>
      </c>
      <c r="V22" s="14">
        <v>0.84066666666666379</v>
      </c>
      <c r="W22" s="10">
        <v>32.1</v>
      </c>
      <c r="X22" s="10">
        <v>920</v>
      </c>
      <c r="Y22" s="10">
        <v>3.1</v>
      </c>
      <c r="Z22" s="10">
        <v>51</v>
      </c>
      <c r="AA22" s="15">
        <v>953</v>
      </c>
    </row>
    <row r="23" spans="1:27" s="10" customFormat="1" x14ac:dyDescent="0.3">
      <c r="A23" s="10">
        <v>2644</v>
      </c>
      <c r="B23" s="10" t="s">
        <v>47</v>
      </c>
      <c r="C23" s="10">
        <v>0</v>
      </c>
      <c r="D23" s="10" t="s">
        <v>48</v>
      </c>
      <c r="E23" s="10" t="s">
        <v>49</v>
      </c>
      <c r="F23" s="11">
        <v>42061</v>
      </c>
      <c r="G23" s="12">
        <v>0.49306712962962962</v>
      </c>
      <c r="H23" s="11">
        <v>42061.493069999997</v>
      </c>
      <c r="I23" s="13">
        <v>0.49305555555555552</v>
      </c>
      <c r="J23" s="13" t="s">
        <v>30</v>
      </c>
      <c r="K23" s="10">
        <v>33.195999999999998</v>
      </c>
      <c r="L23" s="10">
        <v>33.19</v>
      </c>
      <c r="M23" s="10">
        <v>33.185000000000002</v>
      </c>
      <c r="N23" s="10">
        <v>33.549999999999997</v>
      </c>
      <c r="O23" s="10">
        <v>33.662999999999997</v>
      </c>
      <c r="P23" s="10">
        <v>34.270000000000003</v>
      </c>
      <c r="Q23" s="10">
        <v>33.190333333333335</v>
      </c>
      <c r="R23" s="10">
        <v>33</v>
      </c>
      <c r="S23" s="10">
        <v>33.827666666666666</v>
      </c>
      <c r="T23" s="10">
        <v>32</v>
      </c>
      <c r="U23" s="14">
        <v>1.8276666666666657</v>
      </c>
      <c r="V23" s="14">
        <v>1.190333333333335</v>
      </c>
      <c r="W23" s="10">
        <v>32</v>
      </c>
      <c r="X23" s="10">
        <v>927</v>
      </c>
      <c r="Y23" s="10">
        <v>5.4</v>
      </c>
      <c r="Z23" s="10">
        <v>51</v>
      </c>
      <c r="AA23" s="15">
        <v>953</v>
      </c>
    </row>
    <row r="24" spans="1:27" s="10" customFormat="1" x14ac:dyDescent="0.3">
      <c r="A24" s="10">
        <v>2645</v>
      </c>
      <c r="B24" s="10" t="s">
        <v>47</v>
      </c>
      <c r="C24" s="10">
        <v>0</v>
      </c>
      <c r="D24" s="10" t="s">
        <v>48</v>
      </c>
      <c r="E24" s="10" t="s">
        <v>49</v>
      </c>
      <c r="F24" s="11">
        <v>42061</v>
      </c>
      <c r="G24" s="12">
        <v>0.49653935185185188</v>
      </c>
      <c r="H24" s="11">
        <v>42061.49654</v>
      </c>
      <c r="I24" s="13">
        <v>0.49652777777777779</v>
      </c>
      <c r="J24" s="13" t="s">
        <v>30</v>
      </c>
      <c r="K24" s="10">
        <v>33.320999999999998</v>
      </c>
      <c r="L24" s="10">
        <v>33.314</v>
      </c>
      <c r="M24" s="10">
        <v>33.247</v>
      </c>
      <c r="N24" s="10">
        <v>33.737000000000002</v>
      </c>
      <c r="O24" s="10">
        <v>33.787999999999997</v>
      </c>
      <c r="P24" s="10">
        <v>34.332000000000001</v>
      </c>
      <c r="Q24" s="10">
        <v>33.293999999999997</v>
      </c>
      <c r="R24" s="10">
        <v>33</v>
      </c>
      <c r="S24" s="10">
        <v>33.952333333333335</v>
      </c>
      <c r="T24" s="10">
        <v>31.8</v>
      </c>
      <c r="U24" s="14">
        <v>2.1523333333333348</v>
      </c>
      <c r="V24" s="14">
        <v>1.4939999999999962</v>
      </c>
      <c r="W24" s="10">
        <v>31.8</v>
      </c>
      <c r="X24" s="10">
        <v>933</v>
      </c>
      <c r="Y24" s="10">
        <v>4.5</v>
      </c>
      <c r="Z24" s="10">
        <v>51</v>
      </c>
      <c r="AA24" s="15">
        <v>953</v>
      </c>
    </row>
    <row r="25" spans="1:27" s="10" customFormat="1" x14ac:dyDescent="0.3">
      <c r="A25" s="10">
        <v>2646</v>
      </c>
      <c r="B25" s="10" t="s">
        <v>47</v>
      </c>
      <c r="C25" s="10">
        <v>0</v>
      </c>
      <c r="D25" s="10" t="s">
        <v>48</v>
      </c>
      <c r="E25" s="10" t="s">
        <v>49</v>
      </c>
      <c r="F25" s="11">
        <v>42061</v>
      </c>
      <c r="G25" s="12">
        <v>0.50001157407407404</v>
      </c>
      <c r="H25" s="11">
        <v>42061.500010000003</v>
      </c>
      <c r="I25" s="13">
        <v>0.49999999999999994</v>
      </c>
      <c r="J25" s="13" t="s">
        <v>30</v>
      </c>
      <c r="K25" s="10">
        <v>33.384</v>
      </c>
      <c r="L25" s="10">
        <v>33.377000000000002</v>
      </c>
      <c r="M25" s="10">
        <v>33.372</v>
      </c>
      <c r="N25" s="10">
        <v>33.923999999999999</v>
      </c>
      <c r="O25" s="10">
        <v>33.911999999999999</v>
      </c>
      <c r="P25" s="10">
        <v>34.456000000000003</v>
      </c>
      <c r="Q25" s="10">
        <v>33.377666666666663</v>
      </c>
      <c r="R25" s="10">
        <v>33</v>
      </c>
      <c r="S25" s="10">
        <v>34.097333333333331</v>
      </c>
      <c r="T25" s="10">
        <v>32.299999999999997</v>
      </c>
      <c r="U25" s="14">
        <v>1.7973333333333343</v>
      </c>
      <c r="V25" s="14">
        <v>1.0776666666666657</v>
      </c>
      <c r="W25" s="10">
        <v>32.299999999999997</v>
      </c>
      <c r="X25" s="10">
        <v>938</v>
      </c>
      <c r="Y25" s="10">
        <v>2.7</v>
      </c>
      <c r="Z25" s="10">
        <v>51</v>
      </c>
      <c r="AA25" s="15">
        <v>953</v>
      </c>
    </row>
    <row r="26" spans="1:27" s="10" customFormat="1" x14ac:dyDescent="0.3">
      <c r="A26" s="10">
        <v>2647</v>
      </c>
      <c r="B26" s="10" t="s">
        <v>47</v>
      </c>
      <c r="C26" s="10">
        <v>0</v>
      </c>
      <c r="D26" s="10" t="s">
        <v>48</v>
      </c>
      <c r="E26" s="10" t="s">
        <v>49</v>
      </c>
      <c r="F26" s="11">
        <v>42061</v>
      </c>
      <c r="G26" s="12">
        <v>0.50348379629629625</v>
      </c>
      <c r="H26" s="11">
        <v>42061.503479999999</v>
      </c>
      <c r="I26" s="13">
        <v>0.50347222222222221</v>
      </c>
      <c r="J26" s="13" t="s">
        <v>30</v>
      </c>
      <c r="K26" s="10">
        <v>33.633000000000003</v>
      </c>
      <c r="L26" s="10">
        <v>33.625999999999998</v>
      </c>
      <c r="M26" s="10">
        <v>33.558999999999997</v>
      </c>
      <c r="N26" s="10">
        <v>34.36</v>
      </c>
      <c r="O26" s="10">
        <v>34.1</v>
      </c>
      <c r="P26" s="10">
        <v>34.581000000000003</v>
      </c>
      <c r="Q26" s="10">
        <v>33.606000000000002</v>
      </c>
      <c r="R26" s="10">
        <v>34</v>
      </c>
      <c r="S26" s="10">
        <v>34.347000000000001</v>
      </c>
      <c r="T26" s="10">
        <v>32.4</v>
      </c>
      <c r="U26" s="14">
        <v>1.9470000000000027</v>
      </c>
      <c r="V26" s="14">
        <v>1.2060000000000031</v>
      </c>
      <c r="W26" s="10">
        <v>32.4</v>
      </c>
      <c r="X26" s="10">
        <v>945</v>
      </c>
      <c r="Y26" s="10">
        <v>4</v>
      </c>
      <c r="Z26" s="10">
        <v>51</v>
      </c>
      <c r="AA26" s="15">
        <v>953</v>
      </c>
    </row>
    <row r="27" spans="1:27" s="10" customFormat="1" x14ac:dyDescent="0.3">
      <c r="A27" s="10">
        <v>2648</v>
      </c>
      <c r="B27" s="10" t="s">
        <v>47</v>
      </c>
      <c r="C27" s="10">
        <v>0</v>
      </c>
      <c r="D27" s="10" t="s">
        <v>48</v>
      </c>
      <c r="E27" s="10" t="s">
        <v>49</v>
      </c>
      <c r="F27" s="11">
        <v>42061</v>
      </c>
      <c r="G27" s="12">
        <v>0.50695601851851857</v>
      </c>
      <c r="H27" s="11">
        <v>42061.506959999999</v>
      </c>
      <c r="I27" s="13">
        <v>0.50694444444444453</v>
      </c>
      <c r="J27" s="13" t="s">
        <v>30</v>
      </c>
      <c r="K27" s="10">
        <v>33.633000000000003</v>
      </c>
      <c r="L27" s="10">
        <v>33.688000000000002</v>
      </c>
      <c r="M27" s="10">
        <v>33.622</v>
      </c>
      <c r="N27" s="10">
        <v>34.734000000000002</v>
      </c>
      <c r="O27" s="10">
        <v>34.161999999999999</v>
      </c>
      <c r="P27" s="10">
        <v>34.581000000000003</v>
      </c>
      <c r="Q27" s="10">
        <v>33.647666666666666</v>
      </c>
      <c r="R27" s="10">
        <v>34</v>
      </c>
      <c r="S27" s="10">
        <v>34.492333333333335</v>
      </c>
      <c r="T27" s="10">
        <v>32.299999999999997</v>
      </c>
      <c r="U27" s="14">
        <v>2.1923333333333375</v>
      </c>
      <c r="V27" s="14">
        <v>1.3476666666666688</v>
      </c>
      <c r="W27" s="10">
        <v>32.299999999999997</v>
      </c>
      <c r="X27" s="10">
        <v>950</v>
      </c>
      <c r="Y27" s="10">
        <v>3.1</v>
      </c>
      <c r="Z27" s="10">
        <v>51</v>
      </c>
      <c r="AA27" s="15">
        <v>953</v>
      </c>
    </row>
    <row r="28" spans="1:27" s="10" customFormat="1" x14ac:dyDescent="0.3">
      <c r="A28" s="10">
        <v>2649</v>
      </c>
      <c r="B28" s="10" t="s">
        <v>47</v>
      </c>
      <c r="C28" s="10">
        <v>0</v>
      </c>
      <c r="D28" s="10" t="s">
        <v>48</v>
      </c>
      <c r="E28" s="10" t="s">
        <v>49</v>
      </c>
      <c r="F28" s="11">
        <v>42061</v>
      </c>
      <c r="G28" s="12">
        <v>0.51042824074074067</v>
      </c>
      <c r="H28" s="11">
        <v>42061.510430000002</v>
      </c>
      <c r="I28" s="13">
        <v>0.51041666666666663</v>
      </c>
      <c r="J28" s="13" t="s">
        <v>30</v>
      </c>
      <c r="K28" s="10">
        <v>33.695999999999998</v>
      </c>
      <c r="L28" s="10">
        <v>33.75</v>
      </c>
      <c r="M28" s="10">
        <v>33.683999999999997</v>
      </c>
      <c r="N28" s="10">
        <v>34.920999999999999</v>
      </c>
      <c r="O28" s="10">
        <v>34.223999999999997</v>
      </c>
      <c r="P28" s="10">
        <v>34.581000000000003</v>
      </c>
      <c r="Q28" s="10">
        <v>33.71</v>
      </c>
      <c r="R28" s="10">
        <v>34</v>
      </c>
      <c r="S28" s="10">
        <v>34.575333333333333</v>
      </c>
      <c r="T28" s="10">
        <v>32.4</v>
      </c>
      <c r="U28" s="14">
        <v>2.1753333333333345</v>
      </c>
      <c r="V28" s="14">
        <v>1.3100000000000023</v>
      </c>
      <c r="W28" s="10">
        <v>32.4</v>
      </c>
      <c r="X28" s="10">
        <v>953</v>
      </c>
      <c r="Y28" s="10">
        <v>4</v>
      </c>
      <c r="Z28" s="10">
        <v>51</v>
      </c>
      <c r="AA28" s="15">
        <v>953</v>
      </c>
    </row>
    <row r="29" spans="1:27" s="10" customFormat="1" x14ac:dyDescent="0.3">
      <c r="A29" s="10">
        <v>2650</v>
      </c>
      <c r="B29" s="10" t="s">
        <v>47</v>
      </c>
      <c r="C29" s="10">
        <v>0</v>
      </c>
      <c r="D29" s="10" t="s">
        <v>48</v>
      </c>
      <c r="E29" s="10" t="s">
        <v>49</v>
      </c>
      <c r="F29" s="11">
        <v>42061</v>
      </c>
      <c r="G29" s="12">
        <v>0.51390046296296299</v>
      </c>
      <c r="H29" s="11">
        <v>42061.513899999998</v>
      </c>
      <c r="I29" s="13">
        <v>0.51388888888888895</v>
      </c>
      <c r="J29" s="13" t="s">
        <v>30</v>
      </c>
      <c r="K29" s="10">
        <v>33.820999999999998</v>
      </c>
      <c r="L29" s="10">
        <v>33.813000000000002</v>
      </c>
      <c r="M29" s="10">
        <v>33.808999999999997</v>
      </c>
      <c r="N29" s="10">
        <v>35.045999999999999</v>
      </c>
      <c r="O29" s="10">
        <v>34.411999999999999</v>
      </c>
      <c r="P29" s="10">
        <v>34.954999999999998</v>
      </c>
      <c r="Q29" s="10">
        <v>33.81433333333333</v>
      </c>
      <c r="R29" s="10">
        <v>34</v>
      </c>
      <c r="S29" s="10">
        <v>34.804333333333332</v>
      </c>
      <c r="T29" s="10">
        <v>32.6</v>
      </c>
      <c r="U29" s="14">
        <v>2.2043333333333308</v>
      </c>
      <c r="V29" s="14">
        <v>1.2143333333333288</v>
      </c>
      <c r="W29" s="10">
        <v>32.6</v>
      </c>
      <c r="X29" s="10">
        <v>955</v>
      </c>
      <c r="Y29" s="10">
        <v>4.9000000000000004</v>
      </c>
      <c r="Z29" s="10">
        <v>51</v>
      </c>
      <c r="AA29" s="15">
        <v>953</v>
      </c>
    </row>
    <row r="30" spans="1:27" s="10" customFormat="1" x14ac:dyDescent="0.3">
      <c r="A30" s="10">
        <v>2651</v>
      </c>
      <c r="B30" s="10" t="s">
        <v>47</v>
      </c>
      <c r="C30" s="10">
        <v>0</v>
      </c>
      <c r="D30" s="10" t="s">
        <v>48</v>
      </c>
      <c r="E30" s="10" t="s">
        <v>49</v>
      </c>
      <c r="F30" s="11">
        <v>42061</v>
      </c>
      <c r="G30" s="12">
        <v>0.5173726851851852</v>
      </c>
      <c r="H30" s="11">
        <v>42061.517370000001</v>
      </c>
      <c r="I30" s="13">
        <v>0.51736111111111116</v>
      </c>
      <c r="J30" s="13" t="s">
        <v>30</v>
      </c>
      <c r="K30" s="10">
        <v>33.945</v>
      </c>
      <c r="L30" s="10">
        <v>33.936999999999998</v>
      </c>
      <c r="M30" s="10">
        <v>33.933</v>
      </c>
      <c r="N30" s="10">
        <v>35.170999999999999</v>
      </c>
      <c r="O30" s="10">
        <v>34.722999999999999</v>
      </c>
      <c r="P30" s="10">
        <v>35.204000000000001</v>
      </c>
      <c r="Q30" s="10">
        <v>33.938333333333333</v>
      </c>
      <c r="R30" s="10">
        <v>34</v>
      </c>
      <c r="S30" s="10">
        <v>35.032666666666671</v>
      </c>
      <c r="T30" s="10">
        <v>32.799999999999997</v>
      </c>
      <c r="U30" s="14">
        <v>2.2326666666666739</v>
      </c>
      <c r="V30" s="14">
        <v>1.1383333333333354</v>
      </c>
      <c r="W30" s="10">
        <v>32.799999999999997</v>
      </c>
      <c r="X30" s="10">
        <v>958</v>
      </c>
      <c r="Y30" s="10">
        <v>3.6</v>
      </c>
      <c r="Z30" s="10">
        <v>51</v>
      </c>
      <c r="AA30" s="15">
        <v>953</v>
      </c>
    </row>
    <row r="31" spans="1:27" s="28" customFormat="1" x14ac:dyDescent="0.3">
      <c r="A31" s="28">
        <v>2652</v>
      </c>
      <c r="B31" s="28" t="s">
        <v>47</v>
      </c>
      <c r="C31" s="28">
        <v>0</v>
      </c>
      <c r="D31" s="28" t="s">
        <v>48</v>
      </c>
      <c r="E31" s="28" t="s">
        <v>49</v>
      </c>
      <c r="F31" s="29">
        <v>42151</v>
      </c>
      <c r="G31" s="30">
        <v>0.46876157407407404</v>
      </c>
      <c r="H31" s="29">
        <v>42151.468760000003</v>
      </c>
      <c r="I31" s="31">
        <v>0.46874999999999994</v>
      </c>
      <c r="J31" s="31" t="s">
        <v>30</v>
      </c>
      <c r="K31" s="28">
        <v>22.077000000000002</v>
      </c>
      <c r="L31" s="28">
        <v>22.074999999999999</v>
      </c>
      <c r="M31" s="28">
        <v>22.001999999999999</v>
      </c>
      <c r="N31" s="28">
        <v>23.183</v>
      </c>
      <c r="O31" s="28">
        <v>23.42</v>
      </c>
      <c r="P31" s="28">
        <v>23.844999999999999</v>
      </c>
      <c r="Q31" s="28">
        <v>22.051333333333332</v>
      </c>
      <c r="R31" s="28">
        <v>22</v>
      </c>
      <c r="S31" s="28">
        <v>23.48266666666667</v>
      </c>
      <c r="T31" s="28">
        <v>25.4</v>
      </c>
      <c r="U31" s="32">
        <v>-1.9173333333333282</v>
      </c>
      <c r="V31" s="32">
        <v>-3.3486666666666665</v>
      </c>
      <c r="W31" s="28">
        <v>25.4</v>
      </c>
      <c r="X31" s="28">
        <v>593</v>
      </c>
      <c r="Y31" s="28">
        <v>1.8</v>
      </c>
      <c r="Z31" s="28">
        <v>51</v>
      </c>
      <c r="AA31" s="33">
        <v>953</v>
      </c>
    </row>
    <row r="32" spans="1:27" s="28" customFormat="1" x14ac:dyDescent="0.3">
      <c r="A32" s="28">
        <v>2653</v>
      </c>
      <c r="B32" s="28" t="s">
        <v>47</v>
      </c>
      <c r="C32" s="28">
        <v>0</v>
      </c>
      <c r="D32" s="28" t="s">
        <v>48</v>
      </c>
      <c r="E32" s="28" t="s">
        <v>49</v>
      </c>
      <c r="F32" s="29">
        <v>42151</v>
      </c>
      <c r="G32" s="30">
        <v>0.4722337962962963</v>
      </c>
      <c r="H32" s="29">
        <v>42151.472229999999</v>
      </c>
      <c r="I32" s="31">
        <v>0.47222222222222221</v>
      </c>
      <c r="J32" s="31" t="s">
        <v>30</v>
      </c>
      <c r="K32" s="28">
        <v>22.202000000000002</v>
      </c>
      <c r="L32" s="28">
        <v>22.074999999999999</v>
      </c>
      <c r="M32" s="28">
        <v>21.751999999999999</v>
      </c>
      <c r="N32" s="28">
        <v>23.058</v>
      </c>
      <c r="O32" s="28">
        <v>23.169</v>
      </c>
      <c r="P32" s="28">
        <v>23.533000000000001</v>
      </c>
      <c r="Q32" s="28">
        <v>22.009666666666664</v>
      </c>
      <c r="R32" s="28">
        <v>22</v>
      </c>
      <c r="S32" s="28">
        <v>23.253333333333334</v>
      </c>
      <c r="T32" s="28">
        <v>25.4</v>
      </c>
      <c r="U32" s="32">
        <v>-2.1466666666666647</v>
      </c>
      <c r="V32" s="32">
        <v>-3.3903333333333343</v>
      </c>
      <c r="W32" s="28">
        <v>25.4</v>
      </c>
      <c r="X32" s="28">
        <v>593</v>
      </c>
      <c r="Y32" s="28">
        <v>1.8</v>
      </c>
      <c r="Z32" s="28">
        <v>51</v>
      </c>
      <c r="AA32" s="33">
        <v>953</v>
      </c>
    </row>
    <row r="33" spans="1:27" s="28" customFormat="1" x14ac:dyDescent="0.3">
      <c r="A33" s="28">
        <v>2654</v>
      </c>
      <c r="B33" s="28" t="s">
        <v>47</v>
      </c>
      <c r="C33" s="28">
        <v>0</v>
      </c>
      <c r="D33" s="28" t="s">
        <v>48</v>
      </c>
      <c r="E33" s="28" t="s">
        <v>49</v>
      </c>
      <c r="F33" s="29">
        <v>42151</v>
      </c>
      <c r="G33" s="30">
        <v>0.47570601851851851</v>
      </c>
      <c r="H33" s="29">
        <v>42151.475709999999</v>
      </c>
      <c r="I33" s="31">
        <v>0.47569444444444442</v>
      </c>
      <c r="J33" s="31" t="s">
        <v>30</v>
      </c>
      <c r="K33" s="28">
        <v>22.452000000000002</v>
      </c>
      <c r="L33" s="28">
        <v>22.2</v>
      </c>
      <c r="M33" s="28">
        <v>21.876999999999999</v>
      </c>
      <c r="N33" s="28">
        <v>22.995000000000001</v>
      </c>
      <c r="O33" s="28">
        <v>22.981999999999999</v>
      </c>
      <c r="P33" s="28">
        <v>23.408000000000001</v>
      </c>
      <c r="Q33" s="28">
        <v>22.176333333333332</v>
      </c>
      <c r="R33" s="28">
        <v>22</v>
      </c>
      <c r="S33" s="28">
        <v>23.128333333333334</v>
      </c>
      <c r="T33" s="28">
        <v>25.4</v>
      </c>
      <c r="U33" s="32">
        <v>-2.2716666666666647</v>
      </c>
      <c r="V33" s="32">
        <v>-3.2236666666666665</v>
      </c>
      <c r="W33" s="28">
        <v>25.4</v>
      </c>
      <c r="X33" s="28">
        <v>593</v>
      </c>
      <c r="Y33" s="28">
        <v>1.8</v>
      </c>
      <c r="Z33" s="28">
        <v>51</v>
      </c>
      <c r="AA33" s="33">
        <v>953</v>
      </c>
    </row>
    <row r="34" spans="1:27" s="28" customFormat="1" x14ac:dyDescent="0.3">
      <c r="A34" s="28">
        <v>2655</v>
      </c>
      <c r="B34" s="28" t="s">
        <v>47</v>
      </c>
      <c r="C34" s="28">
        <v>0</v>
      </c>
      <c r="D34" s="28" t="s">
        <v>48</v>
      </c>
      <c r="E34" s="28" t="s">
        <v>49</v>
      </c>
      <c r="F34" s="29">
        <v>42151</v>
      </c>
      <c r="G34" s="30">
        <v>0.47917824074074072</v>
      </c>
      <c r="H34" s="29">
        <v>42151.479180000002</v>
      </c>
      <c r="I34" s="31">
        <v>0.47916666666666663</v>
      </c>
      <c r="J34" s="31" t="s">
        <v>30</v>
      </c>
      <c r="K34" s="28">
        <v>22.765000000000001</v>
      </c>
      <c r="L34" s="28">
        <v>22.45</v>
      </c>
      <c r="M34" s="28">
        <v>22.065000000000001</v>
      </c>
      <c r="N34" s="28">
        <v>23.058</v>
      </c>
      <c r="O34" s="28">
        <v>22.919</v>
      </c>
      <c r="P34" s="28">
        <v>23.47</v>
      </c>
      <c r="Q34" s="28">
        <v>22.426666666666666</v>
      </c>
      <c r="R34" s="28">
        <v>22</v>
      </c>
      <c r="S34" s="28">
        <v>23.149000000000001</v>
      </c>
      <c r="T34" s="28">
        <v>25.4</v>
      </c>
      <c r="U34" s="32">
        <v>-2.2509999999999977</v>
      </c>
      <c r="V34" s="32">
        <v>-2.9733333333333327</v>
      </c>
      <c r="W34" s="28">
        <v>25.4</v>
      </c>
      <c r="X34" s="28">
        <v>593</v>
      </c>
      <c r="Y34" s="28">
        <v>1.8</v>
      </c>
      <c r="Z34" s="28">
        <v>51</v>
      </c>
      <c r="AA34" s="33">
        <v>953</v>
      </c>
    </row>
    <row r="35" spans="1:27" s="28" customFormat="1" x14ac:dyDescent="0.3">
      <c r="A35" s="28">
        <v>2656</v>
      </c>
      <c r="B35" s="28" t="s">
        <v>47</v>
      </c>
      <c r="C35" s="28">
        <v>0</v>
      </c>
      <c r="D35" s="28" t="s">
        <v>48</v>
      </c>
      <c r="E35" s="28" t="s">
        <v>49</v>
      </c>
      <c r="F35" s="29">
        <v>42151</v>
      </c>
      <c r="G35" s="30">
        <v>0.48265046296296293</v>
      </c>
      <c r="H35" s="29">
        <v>42151.482649999998</v>
      </c>
      <c r="I35" s="31">
        <v>0.48263888888888884</v>
      </c>
      <c r="J35" s="31" t="s">
        <v>30</v>
      </c>
      <c r="K35" s="28">
        <v>22.89</v>
      </c>
      <c r="L35" s="28">
        <v>22.638000000000002</v>
      </c>
      <c r="M35" s="28">
        <v>22.253</v>
      </c>
      <c r="N35" s="28">
        <v>23.12</v>
      </c>
      <c r="O35" s="28">
        <v>22.981999999999999</v>
      </c>
      <c r="P35" s="28">
        <v>23.533000000000001</v>
      </c>
      <c r="Q35" s="28">
        <v>22.593666666666667</v>
      </c>
      <c r="R35" s="28">
        <v>23</v>
      </c>
      <c r="S35" s="28">
        <v>23.21166666666667</v>
      </c>
      <c r="T35" s="28">
        <v>25.4</v>
      </c>
      <c r="U35" s="32">
        <v>-2.188333333333329</v>
      </c>
      <c r="V35" s="32">
        <v>-2.8063333333333311</v>
      </c>
      <c r="W35" s="28">
        <v>25.4</v>
      </c>
      <c r="X35" s="28">
        <v>593</v>
      </c>
      <c r="Y35" s="28">
        <v>1.8</v>
      </c>
      <c r="Z35" s="28">
        <v>51</v>
      </c>
      <c r="AA35" s="33">
        <v>953</v>
      </c>
    </row>
    <row r="36" spans="1:27" s="28" customFormat="1" x14ac:dyDescent="0.3">
      <c r="A36" s="28">
        <v>2657</v>
      </c>
      <c r="B36" s="28" t="s">
        <v>47</v>
      </c>
      <c r="C36" s="28">
        <v>0</v>
      </c>
      <c r="D36" s="28" t="s">
        <v>48</v>
      </c>
      <c r="E36" s="28" t="s">
        <v>49</v>
      </c>
      <c r="F36" s="29">
        <v>42151</v>
      </c>
      <c r="G36" s="30">
        <v>0.4861226851851852</v>
      </c>
      <c r="H36" s="29">
        <v>42151.486120000001</v>
      </c>
      <c r="I36" s="31">
        <v>0.4861111111111111</v>
      </c>
      <c r="J36" s="31" t="s">
        <v>30</v>
      </c>
      <c r="K36" s="28">
        <v>23.202999999999999</v>
      </c>
      <c r="L36" s="28">
        <v>22.888000000000002</v>
      </c>
      <c r="M36" s="28">
        <v>22.503</v>
      </c>
      <c r="N36" s="28">
        <v>23.183</v>
      </c>
      <c r="O36" s="28">
        <v>23.106999999999999</v>
      </c>
      <c r="P36" s="28">
        <v>23.72</v>
      </c>
      <c r="Q36" s="28">
        <v>22.864666666666665</v>
      </c>
      <c r="R36" s="28">
        <v>23</v>
      </c>
      <c r="S36" s="28">
        <v>23.336666666666662</v>
      </c>
      <c r="T36" s="28">
        <v>25.4</v>
      </c>
      <c r="U36" s="32">
        <v>-2.0633333333333361</v>
      </c>
      <c r="V36" s="32">
        <v>-2.5353333333333339</v>
      </c>
      <c r="W36" s="28">
        <v>25.4</v>
      </c>
      <c r="X36" s="28">
        <v>593</v>
      </c>
      <c r="Y36" s="28">
        <v>1.8</v>
      </c>
      <c r="Z36" s="28">
        <v>51</v>
      </c>
      <c r="AA36" s="33">
        <v>953</v>
      </c>
    </row>
    <row r="37" spans="1:27" s="28" customFormat="1" x14ac:dyDescent="0.3">
      <c r="A37" s="28">
        <v>2658</v>
      </c>
      <c r="B37" s="28" t="s">
        <v>47</v>
      </c>
      <c r="C37" s="28">
        <v>0</v>
      </c>
      <c r="D37" s="28" t="s">
        <v>48</v>
      </c>
      <c r="E37" s="28" t="s">
        <v>49</v>
      </c>
      <c r="F37" s="29">
        <v>42151</v>
      </c>
      <c r="G37" s="30">
        <v>0.48959490740740735</v>
      </c>
      <c r="H37" s="29">
        <v>42151.489589999997</v>
      </c>
      <c r="I37" s="31">
        <v>0.48958333333333326</v>
      </c>
      <c r="J37" s="31" t="s">
        <v>30</v>
      </c>
      <c r="K37" s="28">
        <v>23.327999999999999</v>
      </c>
      <c r="L37" s="28">
        <v>23.076000000000001</v>
      </c>
      <c r="M37" s="28">
        <v>22.628</v>
      </c>
      <c r="N37" s="28">
        <v>23.245999999999999</v>
      </c>
      <c r="O37" s="28">
        <v>23.169</v>
      </c>
      <c r="P37" s="28">
        <v>23.783000000000001</v>
      </c>
      <c r="Q37" s="28">
        <v>23.010666666666665</v>
      </c>
      <c r="R37" s="28">
        <v>23</v>
      </c>
      <c r="S37" s="28">
        <v>23.399333333333335</v>
      </c>
      <c r="T37" s="28">
        <v>25.4</v>
      </c>
      <c r="U37" s="32">
        <v>-2.0006666666666639</v>
      </c>
      <c r="V37" s="32">
        <v>-2.3893333333333331</v>
      </c>
      <c r="W37" s="28">
        <v>25.4</v>
      </c>
      <c r="X37" s="28">
        <v>593</v>
      </c>
      <c r="Y37" s="28">
        <v>1.8</v>
      </c>
      <c r="Z37" s="28">
        <v>51</v>
      </c>
      <c r="AA37" s="33">
        <v>953</v>
      </c>
    </row>
    <row r="38" spans="1:27" s="28" customFormat="1" x14ac:dyDescent="0.3">
      <c r="A38" s="28">
        <v>2659</v>
      </c>
      <c r="B38" s="28" t="s">
        <v>47</v>
      </c>
      <c r="C38" s="28">
        <v>0</v>
      </c>
      <c r="D38" s="28" t="s">
        <v>48</v>
      </c>
      <c r="E38" s="28" t="s">
        <v>49</v>
      </c>
      <c r="F38" s="29">
        <v>42151</v>
      </c>
      <c r="G38" s="30">
        <v>0.49306712962962962</v>
      </c>
      <c r="H38" s="29">
        <v>42151.493069999997</v>
      </c>
      <c r="I38" s="31">
        <v>0.49305555555555552</v>
      </c>
      <c r="J38" s="31" t="s">
        <v>30</v>
      </c>
      <c r="K38" s="28">
        <v>23.577999999999999</v>
      </c>
      <c r="L38" s="28">
        <v>23.263000000000002</v>
      </c>
      <c r="M38" s="28">
        <v>22.878</v>
      </c>
      <c r="N38" s="28">
        <v>23.308</v>
      </c>
      <c r="O38" s="28">
        <v>23.294</v>
      </c>
      <c r="P38" s="28">
        <v>23.97</v>
      </c>
      <c r="Q38" s="28">
        <v>23.239666666666665</v>
      </c>
      <c r="R38" s="28">
        <v>23</v>
      </c>
      <c r="S38" s="28">
        <v>23.524000000000001</v>
      </c>
      <c r="T38" s="28">
        <v>25.4</v>
      </c>
      <c r="U38" s="32">
        <v>-1.8759999999999977</v>
      </c>
      <c r="V38" s="32">
        <v>-2.1603333333333339</v>
      </c>
      <c r="W38" s="28">
        <v>25.4</v>
      </c>
      <c r="X38" s="28">
        <v>593</v>
      </c>
      <c r="Y38" s="28">
        <v>1.8</v>
      </c>
      <c r="Z38" s="28">
        <v>51</v>
      </c>
      <c r="AA38" s="33">
        <v>953</v>
      </c>
    </row>
    <row r="39" spans="1:27" s="28" customFormat="1" x14ac:dyDescent="0.3">
      <c r="A39" s="28">
        <v>2660</v>
      </c>
      <c r="B39" s="28" t="s">
        <v>47</v>
      </c>
      <c r="C39" s="28">
        <v>0</v>
      </c>
      <c r="D39" s="28" t="s">
        <v>48</v>
      </c>
      <c r="E39" s="28" t="s">
        <v>49</v>
      </c>
      <c r="F39" s="29">
        <v>42151</v>
      </c>
      <c r="G39" s="30">
        <v>0.49653935185185188</v>
      </c>
      <c r="H39" s="29">
        <v>42151.49654</v>
      </c>
      <c r="I39" s="31">
        <v>0.49652777777777779</v>
      </c>
      <c r="J39" s="31" t="s">
        <v>30</v>
      </c>
      <c r="K39" s="28">
        <v>23.64</v>
      </c>
      <c r="L39" s="28">
        <v>23.388000000000002</v>
      </c>
      <c r="M39" s="28">
        <v>23.003</v>
      </c>
      <c r="N39" s="28">
        <v>23.433</v>
      </c>
      <c r="O39" s="28">
        <v>23.42</v>
      </c>
      <c r="P39" s="28">
        <v>24.096</v>
      </c>
      <c r="Q39" s="28">
        <v>23.343666666666667</v>
      </c>
      <c r="R39" s="28">
        <v>23</v>
      </c>
      <c r="S39" s="28">
        <v>23.649666666666665</v>
      </c>
      <c r="T39" s="28">
        <v>25.4</v>
      </c>
      <c r="U39" s="32">
        <v>-1.7503333333333337</v>
      </c>
      <c r="V39" s="32">
        <v>-2.0563333333333311</v>
      </c>
      <c r="W39" s="28">
        <v>25.4</v>
      </c>
      <c r="X39" s="28">
        <v>593</v>
      </c>
      <c r="Y39" s="28">
        <v>1.8</v>
      </c>
      <c r="Z39" s="28">
        <v>51</v>
      </c>
      <c r="AA39" s="33">
        <v>953</v>
      </c>
    </row>
    <row r="40" spans="1:27" s="28" customFormat="1" x14ac:dyDescent="0.3">
      <c r="A40" s="28">
        <v>2661</v>
      </c>
      <c r="B40" s="28" t="s">
        <v>47</v>
      </c>
      <c r="C40" s="28">
        <v>0</v>
      </c>
      <c r="D40" s="28" t="s">
        <v>48</v>
      </c>
      <c r="E40" s="28" t="s">
        <v>49</v>
      </c>
      <c r="F40" s="29">
        <v>42151</v>
      </c>
      <c r="G40" s="30">
        <v>0.50001157407407404</v>
      </c>
      <c r="H40" s="29">
        <v>42151.500010000003</v>
      </c>
      <c r="I40" s="31">
        <v>0.49999999999999994</v>
      </c>
      <c r="J40" s="31" t="s">
        <v>30</v>
      </c>
      <c r="K40" s="28">
        <v>23.515000000000001</v>
      </c>
      <c r="L40" s="28">
        <v>23.326000000000001</v>
      </c>
      <c r="M40" s="28">
        <v>22.815999999999999</v>
      </c>
      <c r="N40" s="28">
        <v>23.495999999999999</v>
      </c>
      <c r="O40" s="28">
        <v>23.481999999999999</v>
      </c>
      <c r="P40" s="28">
        <v>24.096</v>
      </c>
      <c r="Q40" s="28">
        <v>23.218999999999998</v>
      </c>
      <c r="R40" s="28">
        <v>23</v>
      </c>
      <c r="S40" s="28">
        <v>23.691333333333333</v>
      </c>
      <c r="T40" s="28">
        <v>25.4</v>
      </c>
      <c r="U40" s="32">
        <v>-1.7086666666666659</v>
      </c>
      <c r="V40" s="32">
        <v>-2.1810000000000009</v>
      </c>
      <c r="W40" s="28">
        <v>25.4</v>
      </c>
      <c r="X40" s="28">
        <v>593</v>
      </c>
      <c r="Y40" s="28">
        <v>1.8</v>
      </c>
      <c r="Z40" s="28">
        <v>51</v>
      </c>
      <c r="AA40" s="33">
        <v>953</v>
      </c>
    </row>
    <row r="41" spans="1:27" s="28" customFormat="1" x14ac:dyDescent="0.3">
      <c r="A41" s="28">
        <v>2662</v>
      </c>
      <c r="B41" s="28" t="s">
        <v>47</v>
      </c>
      <c r="C41" s="28">
        <v>0</v>
      </c>
      <c r="D41" s="28" t="s">
        <v>48</v>
      </c>
      <c r="E41" s="28" t="s">
        <v>49</v>
      </c>
      <c r="F41" s="29">
        <v>42151</v>
      </c>
      <c r="G41" s="30">
        <v>0.50348379629629625</v>
      </c>
      <c r="H41" s="29">
        <v>42151.503479999999</v>
      </c>
      <c r="I41" s="31">
        <v>0.50347222222222221</v>
      </c>
      <c r="J41" s="31" t="s">
        <v>30</v>
      </c>
      <c r="K41" s="28">
        <v>23.577999999999999</v>
      </c>
      <c r="L41" s="28">
        <v>23.451000000000001</v>
      </c>
      <c r="M41" s="28">
        <v>23.003</v>
      </c>
      <c r="N41" s="28">
        <v>23.558</v>
      </c>
      <c r="O41" s="28">
        <v>23.545000000000002</v>
      </c>
      <c r="P41" s="28">
        <v>24.158000000000001</v>
      </c>
      <c r="Q41" s="28">
        <v>23.343999999999998</v>
      </c>
      <c r="R41" s="28">
        <v>23</v>
      </c>
      <c r="S41" s="28">
        <v>23.753666666666664</v>
      </c>
      <c r="T41" s="28">
        <v>26.35</v>
      </c>
      <c r="U41" s="32">
        <v>-2.5963333333333374</v>
      </c>
      <c r="V41" s="32">
        <v>-3.0060000000000038</v>
      </c>
      <c r="W41" s="28">
        <v>26.35</v>
      </c>
      <c r="X41" s="28">
        <v>606.5</v>
      </c>
      <c r="Y41" s="28">
        <v>2</v>
      </c>
      <c r="Z41" s="28">
        <v>51</v>
      </c>
      <c r="AA41" s="33">
        <v>953</v>
      </c>
    </row>
    <row r="42" spans="1:27" s="28" customFormat="1" x14ac:dyDescent="0.3">
      <c r="A42" s="28">
        <v>2663</v>
      </c>
      <c r="B42" s="28" t="s">
        <v>47</v>
      </c>
      <c r="C42" s="28">
        <v>0</v>
      </c>
      <c r="D42" s="28" t="s">
        <v>48</v>
      </c>
      <c r="E42" s="28" t="s">
        <v>49</v>
      </c>
      <c r="F42" s="29">
        <v>42151</v>
      </c>
      <c r="G42" s="30">
        <v>0.50695601851851857</v>
      </c>
      <c r="H42" s="29">
        <v>42151.506959999999</v>
      </c>
      <c r="I42" s="31">
        <v>0.50694444444444453</v>
      </c>
      <c r="J42" s="31" t="s">
        <v>30</v>
      </c>
      <c r="K42" s="28">
        <v>23.702999999999999</v>
      </c>
      <c r="L42" s="28">
        <v>23.513000000000002</v>
      </c>
      <c r="M42" s="28">
        <v>23.065999999999999</v>
      </c>
      <c r="N42" s="28">
        <v>23.620999999999999</v>
      </c>
      <c r="O42" s="28">
        <v>23.67</v>
      </c>
      <c r="P42" s="28">
        <v>24.221</v>
      </c>
      <c r="Q42" s="28">
        <v>23.427333333333333</v>
      </c>
      <c r="R42" s="28">
        <v>23</v>
      </c>
      <c r="S42" s="28">
        <v>23.837333333333333</v>
      </c>
      <c r="T42" s="28">
        <v>26.35</v>
      </c>
      <c r="U42" s="32">
        <v>-2.5126666666666679</v>
      </c>
      <c r="V42" s="32">
        <v>-2.9226666666666681</v>
      </c>
      <c r="W42" s="28">
        <v>26.35</v>
      </c>
      <c r="X42" s="28">
        <v>606.5</v>
      </c>
      <c r="Y42" s="28">
        <v>2</v>
      </c>
      <c r="Z42" s="28">
        <v>51</v>
      </c>
      <c r="AA42" s="33">
        <v>953</v>
      </c>
    </row>
    <row r="43" spans="1:27" s="28" customFormat="1" x14ac:dyDescent="0.3">
      <c r="A43" s="28">
        <v>2664</v>
      </c>
      <c r="B43" s="28" t="s">
        <v>47</v>
      </c>
      <c r="C43" s="28">
        <v>0</v>
      </c>
      <c r="D43" s="28" t="s">
        <v>48</v>
      </c>
      <c r="E43" s="28" t="s">
        <v>49</v>
      </c>
      <c r="F43" s="29">
        <v>42151</v>
      </c>
      <c r="G43" s="30">
        <v>0.51042824074074067</v>
      </c>
      <c r="H43" s="29">
        <v>42151.510430000002</v>
      </c>
      <c r="I43" s="31">
        <v>0.51041666666666663</v>
      </c>
      <c r="J43" s="31" t="s">
        <v>30</v>
      </c>
      <c r="K43" s="28">
        <v>23.765000000000001</v>
      </c>
      <c r="L43" s="28">
        <v>23.576000000000001</v>
      </c>
      <c r="M43" s="28">
        <v>23.128</v>
      </c>
      <c r="N43" s="28">
        <v>23.683</v>
      </c>
      <c r="O43" s="28">
        <v>23.731999999999999</v>
      </c>
      <c r="P43" s="28">
        <v>24.346</v>
      </c>
      <c r="Q43" s="28">
        <v>23.489666666666665</v>
      </c>
      <c r="R43" s="28">
        <v>23</v>
      </c>
      <c r="S43" s="28">
        <v>23.920333333333332</v>
      </c>
      <c r="T43" s="28">
        <v>26.35</v>
      </c>
      <c r="U43" s="32">
        <v>-2.4296666666666695</v>
      </c>
      <c r="V43" s="32">
        <v>-2.8603333333333367</v>
      </c>
      <c r="W43" s="28">
        <v>26.35</v>
      </c>
      <c r="X43" s="28">
        <v>606.5</v>
      </c>
      <c r="Y43" s="28">
        <v>2</v>
      </c>
      <c r="Z43" s="28">
        <v>51</v>
      </c>
      <c r="AA43" s="33">
        <v>953</v>
      </c>
    </row>
    <row r="44" spans="1:27" s="28" customFormat="1" x14ac:dyDescent="0.3">
      <c r="A44" s="28">
        <v>2665</v>
      </c>
      <c r="B44" s="28" t="s">
        <v>47</v>
      </c>
      <c r="C44" s="28">
        <v>0</v>
      </c>
      <c r="D44" s="28" t="s">
        <v>48</v>
      </c>
      <c r="E44" s="28" t="s">
        <v>49</v>
      </c>
      <c r="F44" s="29">
        <v>42151</v>
      </c>
      <c r="G44" s="30">
        <v>0.51390046296296299</v>
      </c>
      <c r="H44" s="29">
        <v>42151.513899999998</v>
      </c>
      <c r="I44" s="31">
        <v>0.51388888888888895</v>
      </c>
      <c r="J44" s="31" t="s">
        <v>30</v>
      </c>
      <c r="K44" s="28">
        <v>23.827999999999999</v>
      </c>
      <c r="L44" s="28">
        <v>23.638000000000002</v>
      </c>
      <c r="M44" s="28">
        <v>23.128</v>
      </c>
      <c r="N44" s="28">
        <v>23.745999999999999</v>
      </c>
      <c r="O44" s="28">
        <v>23.795000000000002</v>
      </c>
      <c r="P44" s="28">
        <v>24.408000000000001</v>
      </c>
      <c r="Q44" s="28">
        <v>23.531333333333333</v>
      </c>
      <c r="R44" s="28">
        <v>24</v>
      </c>
      <c r="S44" s="28">
        <v>23.983000000000001</v>
      </c>
      <c r="T44" s="28">
        <v>26.35</v>
      </c>
      <c r="U44" s="32">
        <v>-2.3670000000000009</v>
      </c>
      <c r="V44" s="32">
        <v>-2.8186666666666689</v>
      </c>
      <c r="W44" s="28">
        <v>26.35</v>
      </c>
      <c r="X44" s="28">
        <v>606.5</v>
      </c>
      <c r="Y44" s="28">
        <v>2</v>
      </c>
      <c r="Z44" s="28">
        <v>51</v>
      </c>
      <c r="AA44" s="33">
        <v>953</v>
      </c>
    </row>
    <row r="45" spans="1:27" s="28" customFormat="1" x14ac:dyDescent="0.3">
      <c r="A45" s="28">
        <v>2666</v>
      </c>
      <c r="B45" s="28" t="s">
        <v>47</v>
      </c>
      <c r="C45" s="28">
        <v>0</v>
      </c>
      <c r="D45" s="28" t="s">
        <v>48</v>
      </c>
      <c r="E45" s="28" t="s">
        <v>49</v>
      </c>
      <c r="F45" s="29">
        <v>42151</v>
      </c>
      <c r="G45" s="30">
        <v>0.5173726851851852</v>
      </c>
      <c r="H45" s="29">
        <v>42151.517370000001</v>
      </c>
      <c r="I45" s="31">
        <v>0.51736111111111116</v>
      </c>
      <c r="J45" s="31" t="s">
        <v>30</v>
      </c>
      <c r="K45" s="28">
        <v>23.89</v>
      </c>
      <c r="L45" s="28">
        <v>23.763000000000002</v>
      </c>
      <c r="M45" s="28">
        <v>23.190999999999999</v>
      </c>
      <c r="N45" s="28">
        <v>23.808</v>
      </c>
      <c r="O45" s="28">
        <v>23.856999999999999</v>
      </c>
      <c r="P45" s="28">
        <v>24.471</v>
      </c>
      <c r="Q45" s="28">
        <v>23.614666666666668</v>
      </c>
      <c r="R45" s="28">
        <v>24</v>
      </c>
      <c r="S45" s="28">
        <v>24.045333333333332</v>
      </c>
      <c r="T45" s="28">
        <v>26.35</v>
      </c>
      <c r="U45" s="32">
        <v>-2.3046666666666695</v>
      </c>
      <c r="V45" s="32">
        <v>-2.7353333333333332</v>
      </c>
      <c r="W45" s="28">
        <v>26.35</v>
      </c>
      <c r="X45" s="28">
        <v>606.5</v>
      </c>
      <c r="Y45" s="28">
        <v>2</v>
      </c>
      <c r="Z45" s="28">
        <v>51</v>
      </c>
      <c r="AA45" s="33">
        <v>953</v>
      </c>
    </row>
    <row r="46" spans="1:27" s="28" customFormat="1" x14ac:dyDescent="0.3">
      <c r="A46" s="28">
        <v>2667</v>
      </c>
      <c r="B46" s="28" t="s">
        <v>47</v>
      </c>
      <c r="C46" s="28">
        <v>0</v>
      </c>
      <c r="D46" s="28" t="s">
        <v>48</v>
      </c>
      <c r="E46" s="28" t="s">
        <v>49</v>
      </c>
      <c r="F46" s="29">
        <v>42151</v>
      </c>
      <c r="G46" s="30">
        <v>0.52084490740740741</v>
      </c>
      <c r="H46" s="29">
        <v>42151.520839999997</v>
      </c>
      <c r="I46" s="31">
        <v>0.52083333333333337</v>
      </c>
      <c r="J46" s="31" t="s">
        <v>30</v>
      </c>
      <c r="K46" s="28">
        <v>23.827999999999999</v>
      </c>
      <c r="L46" s="28">
        <v>23.701000000000001</v>
      </c>
      <c r="M46" s="28">
        <v>23.190999999999999</v>
      </c>
      <c r="N46" s="28">
        <v>23.808</v>
      </c>
      <c r="O46" s="28">
        <v>23.92</v>
      </c>
      <c r="P46" s="28">
        <v>24.471</v>
      </c>
      <c r="Q46" s="28">
        <v>23.573333333333334</v>
      </c>
      <c r="R46" s="28">
        <v>24</v>
      </c>
      <c r="S46" s="28">
        <v>24.066333333333333</v>
      </c>
      <c r="T46" s="28">
        <v>26.35</v>
      </c>
      <c r="U46" s="32">
        <v>-2.2836666666666687</v>
      </c>
      <c r="V46" s="32">
        <v>-2.7766666666666673</v>
      </c>
      <c r="W46" s="28">
        <v>26.35</v>
      </c>
      <c r="X46" s="28">
        <v>606.5</v>
      </c>
      <c r="Y46" s="28">
        <v>2</v>
      </c>
      <c r="Z46" s="28">
        <v>51</v>
      </c>
      <c r="AA46" s="33">
        <v>953</v>
      </c>
    </row>
    <row r="47" spans="1:27" s="28" customFormat="1" x14ac:dyDescent="0.3">
      <c r="A47" s="28">
        <v>2668</v>
      </c>
      <c r="B47" s="28" t="s">
        <v>47</v>
      </c>
      <c r="C47" s="28">
        <v>0</v>
      </c>
      <c r="D47" s="28" t="s">
        <v>48</v>
      </c>
      <c r="E47" s="28" t="s">
        <v>49</v>
      </c>
      <c r="F47" s="29">
        <v>42151</v>
      </c>
      <c r="G47" s="30">
        <v>0.52431712962962962</v>
      </c>
      <c r="H47" s="29">
        <v>42151.524319999997</v>
      </c>
      <c r="I47" s="31">
        <v>0.52430555555555558</v>
      </c>
      <c r="J47" s="31" t="s">
        <v>30</v>
      </c>
      <c r="K47" s="28">
        <v>24.015000000000001</v>
      </c>
      <c r="L47" s="28">
        <v>23.888000000000002</v>
      </c>
      <c r="M47" s="28">
        <v>23.315999999999999</v>
      </c>
      <c r="N47" s="28">
        <v>23.933</v>
      </c>
      <c r="O47" s="28">
        <v>23.981999999999999</v>
      </c>
      <c r="P47" s="28">
        <v>24.658000000000001</v>
      </c>
      <c r="Q47" s="28">
        <v>23.739666666666668</v>
      </c>
      <c r="R47" s="28">
        <v>24</v>
      </c>
      <c r="S47" s="28">
        <v>24.191000000000003</v>
      </c>
      <c r="T47" s="28">
        <v>26.35</v>
      </c>
      <c r="U47" s="32">
        <v>-2.1589999999999989</v>
      </c>
      <c r="V47" s="32">
        <v>-2.6103333333333332</v>
      </c>
      <c r="W47" s="28">
        <v>26.35</v>
      </c>
      <c r="X47" s="28">
        <v>606.5</v>
      </c>
      <c r="Y47" s="28">
        <v>2</v>
      </c>
      <c r="Z47" s="28">
        <v>51</v>
      </c>
      <c r="AA47" s="33">
        <v>953</v>
      </c>
    </row>
    <row r="48" spans="1:27" s="28" customFormat="1" x14ac:dyDescent="0.3">
      <c r="A48" s="28">
        <v>2669</v>
      </c>
      <c r="B48" s="28" t="s">
        <v>47</v>
      </c>
      <c r="C48" s="28">
        <v>0</v>
      </c>
      <c r="D48" s="28" t="s">
        <v>48</v>
      </c>
      <c r="E48" s="28" t="s">
        <v>49</v>
      </c>
      <c r="F48" s="29">
        <v>42151</v>
      </c>
      <c r="G48" s="30">
        <v>0.52778935185185183</v>
      </c>
      <c r="H48" s="29">
        <v>42151.52779</v>
      </c>
      <c r="I48" s="31">
        <v>0.52777777777777779</v>
      </c>
      <c r="J48" s="31" t="s">
        <v>30</v>
      </c>
      <c r="K48" s="28">
        <v>24.390999999999998</v>
      </c>
      <c r="L48" s="28">
        <v>24.263999999999999</v>
      </c>
      <c r="M48" s="28">
        <v>23.690999999999999</v>
      </c>
      <c r="N48" s="28">
        <v>24.120999999999999</v>
      </c>
      <c r="O48" s="28">
        <v>24.231999999999999</v>
      </c>
      <c r="P48" s="28">
        <v>24.908000000000001</v>
      </c>
      <c r="Q48" s="28">
        <v>24.115333333333336</v>
      </c>
      <c r="R48" s="28">
        <v>24</v>
      </c>
      <c r="S48" s="28">
        <v>24.420333333333332</v>
      </c>
      <c r="T48" s="28">
        <v>26.35</v>
      </c>
      <c r="U48" s="32">
        <v>-1.9296666666666695</v>
      </c>
      <c r="V48" s="32">
        <v>-2.2346666666666657</v>
      </c>
      <c r="W48" s="28">
        <v>26.35</v>
      </c>
      <c r="X48" s="28">
        <v>606.5</v>
      </c>
      <c r="Y48" s="28">
        <v>2</v>
      </c>
      <c r="Z48" s="28">
        <v>51</v>
      </c>
      <c r="AA48" s="33">
        <v>953</v>
      </c>
    </row>
    <row r="49" spans="1:27" s="28" customFormat="1" x14ac:dyDescent="0.3">
      <c r="A49" s="28">
        <v>2670</v>
      </c>
      <c r="B49" s="28" t="s">
        <v>47</v>
      </c>
      <c r="C49" s="28">
        <v>0</v>
      </c>
      <c r="D49" s="28" t="s">
        <v>48</v>
      </c>
      <c r="E49" s="28" t="s">
        <v>49</v>
      </c>
      <c r="F49" s="29">
        <v>42151</v>
      </c>
      <c r="G49" s="30">
        <v>0.53126157407407404</v>
      </c>
      <c r="H49" s="29">
        <v>42151.531260000003</v>
      </c>
      <c r="I49" s="31">
        <v>0.53125</v>
      </c>
      <c r="J49" s="31" t="s">
        <v>30</v>
      </c>
      <c r="K49" s="28">
        <v>24.390999999999998</v>
      </c>
      <c r="L49" s="28">
        <v>24.263999999999999</v>
      </c>
      <c r="M49" s="28">
        <v>23.690999999999999</v>
      </c>
      <c r="N49" s="28">
        <v>24.308</v>
      </c>
      <c r="O49" s="28">
        <v>24.356999999999999</v>
      </c>
      <c r="P49" s="28">
        <v>24.971</v>
      </c>
      <c r="Q49" s="28">
        <v>24.115333333333336</v>
      </c>
      <c r="R49" s="28">
        <v>24</v>
      </c>
      <c r="S49" s="28">
        <v>24.545333333333332</v>
      </c>
      <c r="T49" s="28">
        <v>26.35</v>
      </c>
      <c r="U49" s="32">
        <v>-1.8046666666666695</v>
      </c>
      <c r="V49" s="32">
        <v>-2.2346666666666657</v>
      </c>
      <c r="W49" s="28">
        <v>26.35</v>
      </c>
      <c r="X49" s="28">
        <v>606.5</v>
      </c>
      <c r="Y49" s="28">
        <v>2</v>
      </c>
      <c r="Z49" s="28">
        <v>51</v>
      </c>
      <c r="AA49" s="33">
        <v>953</v>
      </c>
    </row>
    <row r="50" spans="1:27" s="28" customFormat="1" x14ac:dyDescent="0.3">
      <c r="A50" s="28">
        <v>2671</v>
      </c>
      <c r="B50" s="28" t="s">
        <v>47</v>
      </c>
      <c r="C50" s="28">
        <v>0</v>
      </c>
      <c r="D50" s="28" t="s">
        <v>48</v>
      </c>
      <c r="E50" s="28" t="s">
        <v>49</v>
      </c>
      <c r="F50" s="29">
        <v>42151</v>
      </c>
      <c r="G50" s="30">
        <v>0.53473379629629625</v>
      </c>
      <c r="H50" s="29">
        <v>42151.534729999999</v>
      </c>
      <c r="I50" s="31">
        <v>0.53472222222222221</v>
      </c>
      <c r="J50" s="31" t="s">
        <v>30</v>
      </c>
      <c r="K50" s="28">
        <v>24.327999999999999</v>
      </c>
      <c r="L50" s="28">
        <v>24.201000000000001</v>
      </c>
      <c r="M50" s="28">
        <v>23.629000000000001</v>
      </c>
      <c r="N50" s="28">
        <v>24.370999999999999</v>
      </c>
      <c r="O50" s="28">
        <v>24.356999999999999</v>
      </c>
      <c r="P50" s="28">
        <v>24.971</v>
      </c>
      <c r="Q50" s="28">
        <v>24.052666666666667</v>
      </c>
      <c r="R50" s="28">
        <v>24</v>
      </c>
      <c r="S50" s="28">
        <v>24.566333333333333</v>
      </c>
      <c r="T50" s="28">
        <v>26.35</v>
      </c>
      <c r="U50" s="32">
        <v>-1.7836666666666687</v>
      </c>
      <c r="V50" s="32">
        <v>-2.2973333333333343</v>
      </c>
      <c r="W50" s="28">
        <v>26.35</v>
      </c>
      <c r="X50" s="28">
        <v>606.5</v>
      </c>
      <c r="Y50" s="28">
        <v>2</v>
      </c>
      <c r="Z50" s="28">
        <v>51</v>
      </c>
      <c r="AA50" s="33">
        <v>953</v>
      </c>
    </row>
    <row r="51" spans="1:27" s="28" customFormat="1" x14ac:dyDescent="0.3">
      <c r="A51" s="28">
        <v>2672</v>
      </c>
      <c r="B51" s="28" t="s">
        <v>47</v>
      </c>
      <c r="C51" s="28">
        <v>0</v>
      </c>
      <c r="D51" s="28" t="s">
        <v>48</v>
      </c>
      <c r="E51" s="28" t="s">
        <v>49</v>
      </c>
      <c r="F51" s="29">
        <v>42151</v>
      </c>
      <c r="G51" s="30">
        <v>0.53820601851851857</v>
      </c>
      <c r="H51" s="29">
        <v>42151.538209999999</v>
      </c>
      <c r="I51" s="31">
        <v>0.53819444444444453</v>
      </c>
      <c r="J51" s="31" t="s">
        <v>30</v>
      </c>
      <c r="K51" s="28">
        <v>24.577999999999999</v>
      </c>
      <c r="L51" s="28">
        <v>24.451000000000001</v>
      </c>
      <c r="M51" s="28">
        <v>23.940999999999999</v>
      </c>
      <c r="N51" s="28">
        <v>24.559000000000001</v>
      </c>
      <c r="O51" s="28">
        <v>24.545000000000002</v>
      </c>
      <c r="P51" s="28">
        <v>25.158000000000001</v>
      </c>
      <c r="Q51" s="28">
        <v>24.323333333333334</v>
      </c>
      <c r="R51" s="28">
        <v>24</v>
      </c>
      <c r="S51" s="28">
        <v>24.754000000000001</v>
      </c>
      <c r="T51" s="28">
        <v>26.35</v>
      </c>
      <c r="U51" s="32">
        <v>-1.5960000000000001</v>
      </c>
      <c r="V51" s="32">
        <v>-2.0266666666666673</v>
      </c>
      <c r="W51" s="28">
        <v>26.35</v>
      </c>
      <c r="X51" s="28">
        <v>606.5</v>
      </c>
      <c r="Y51" s="28">
        <v>2</v>
      </c>
      <c r="Z51" s="28">
        <v>51</v>
      </c>
      <c r="AA51" s="33">
        <v>953</v>
      </c>
    </row>
    <row r="52" spans="1:27" s="28" customFormat="1" x14ac:dyDescent="0.3">
      <c r="A52" s="28">
        <v>2673</v>
      </c>
      <c r="B52" s="28" t="s">
        <v>47</v>
      </c>
      <c r="C52" s="28">
        <v>0</v>
      </c>
      <c r="D52" s="28" t="s">
        <v>48</v>
      </c>
      <c r="E52" s="28" t="s">
        <v>49</v>
      </c>
      <c r="F52" s="29">
        <v>42151</v>
      </c>
      <c r="G52" s="30">
        <v>0.54167824074074067</v>
      </c>
      <c r="H52" s="29">
        <v>42151.541680000002</v>
      </c>
      <c r="I52" s="31">
        <v>0.54166666666666663</v>
      </c>
      <c r="J52" s="31" t="s">
        <v>30</v>
      </c>
      <c r="K52" s="28">
        <v>24.640999999999998</v>
      </c>
      <c r="L52" s="28">
        <v>24.513999999999999</v>
      </c>
      <c r="M52" s="28">
        <v>23.940999999999999</v>
      </c>
      <c r="N52" s="28">
        <v>24.620999999999999</v>
      </c>
      <c r="O52" s="28">
        <v>24.67</v>
      </c>
      <c r="P52" s="28">
        <v>25.283000000000001</v>
      </c>
      <c r="Q52" s="28">
        <v>24.365333333333336</v>
      </c>
      <c r="R52" s="28">
        <v>24</v>
      </c>
      <c r="S52" s="28">
        <v>24.858000000000001</v>
      </c>
      <c r="T52" s="28">
        <v>27.3</v>
      </c>
      <c r="U52" s="32">
        <v>-2.4420000000000002</v>
      </c>
      <c r="V52" s="32">
        <v>-2.934666666666665</v>
      </c>
      <c r="W52" s="28">
        <v>27.3</v>
      </c>
      <c r="X52" s="28">
        <v>620</v>
      </c>
      <c r="Y52" s="28">
        <v>2.2000000000000002</v>
      </c>
      <c r="Z52" s="28">
        <v>51</v>
      </c>
      <c r="AA52" s="33">
        <v>953</v>
      </c>
    </row>
    <row r="53" spans="1:27" s="28" customFormat="1" x14ac:dyDescent="0.3">
      <c r="A53" s="28">
        <v>2674</v>
      </c>
      <c r="B53" s="28" t="s">
        <v>47</v>
      </c>
      <c r="C53" s="28">
        <v>0</v>
      </c>
      <c r="D53" s="28" t="s">
        <v>48</v>
      </c>
      <c r="E53" s="28" t="s">
        <v>49</v>
      </c>
      <c r="F53" s="29">
        <v>42151</v>
      </c>
      <c r="G53" s="30">
        <v>0.54515046296296299</v>
      </c>
      <c r="H53" s="29">
        <v>42151.545149999998</v>
      </c>
      <c r="I53" s="31">
        <v>0.54513888888888895</v>
      </c>
      <c r="J53" s="31" t="s">
        <v>30</v>
      </c>
      <c r="K53" s="28">
        <v>24.640999999999998</v>
      </c>
      <c r="L53" s="28">
        <v>24.513999999999999</v>
      </c>
      <c r="M53" s="28">
        <v>23.940999999999999</v>
      </c>
      <c r="N53" s="28">
        <v>24.684000000000001</v>
      </c>
      <c r="O53" s="28">
        <v>24.731999999999999</v>
      </c>
      <c r="P53" s="28">
        <v>25.346</v>
      </c>
      <c r="Q53" s="28">
        <v>24.365333333333336</v>
      </c>
      <c r="R53" s="28">
        <v>24</v>
      </c>
      <c r="S53" s="28">
        <v>24.920666666666666</v>
      </c>
      <c r="T53" s="28">
        <v>27.75</v>
      </c>
      <c r="U53" s="32">
        <v>-2.8293333333333344</v>
      </c>
      <c r="V53" s="32">
        <v>-3.3846666666666643</v>
      </c>
      <c r="W53" s="28">
        <v>27.75</v>
      </c>
      <c r="X53" s="28">
        <v>602.5</v>
      </c>
      <c r="Y53" s="28">
        <v>2.4500000000000002</v>
      </c>
      <c r="Z53" s="28">
        <v>51</v>
      </c>
      <c r="AA53" s="33">
        <v>953</v>
      </c>
    </row>
    <row r="54" spans="1:27" s="28" customFormat="1" x14ac:dyDescent="0.3">
      <c r="A54" s="28">
        <v>2675</v>
      </c>
      <c r="B54" s="28" t="s">
        <v>47</v>
      </c>
      <c r="C54" s="28">
        <v>0</v>
      </c>
      <c r="D54" s="28" t="s">
        <v>48</v>
      </c>
      <c r="E54" s="28" t="s">
        <v>49</v>
      </c>
      <c r="F54" s="29">
        <v>42151</v>
      </c>
      <c r="G54" s="30">
        <v>0.5486226851851852</v>
      </c>
      <c r="H54" s="29">
        <v>42151.548620000001</v>
      </c>
      <c r="I54" s="31">
        <v>0.54861111111111116</v>
      </c>
      <c r="J54" s="31" t="s">
        <v>30</v>
      </c>
      <c r="K54" s="28">
        <v>24.952999999999999</v>
      </c>
      <c r="L54" s="28">
        <v>24.826000000000001</v>
      </c>
      <c r="M54" s="28">
        <v>24.315999999999999</v>
      </c>
      <c r="N54" s="28">
        <v>24.870999999999999</v>
      </c>
      <c r="O54" s="28">
        <v>24.856999999999999</v>
      </c>
      <c r="P54" s="28">
        <v>25.533000000000001</v>
      </c>
      <c r="Q54" s="28">
        <v>24.698333333333334</v>
      </c>
      <c r="R54" s="28">
        <v>25</v>
      </c>
      <c r="S54" s="28">
        <v>25.087</v>
      </c>
      <c r="T54" s="28">
        <v>27.75</v>
      </c>
      <c r="U54" s="32">
        <v>-2.6630000000000003</v>
      </c>
      <c r="V54" s="32">
        <v>-3.0516666666666659</v>
      </c>
      <c r="W54" s="28">
        <v>27.75</v>
      </c>
      <c r="X54" s="28">
        <v>602.5</v>
      </c>
      <c r="Y54" s="28">
        <v>2.4500000000000002</v>
      </c>
      <c r="Z54" s="28">
        <v>51</v>
      </c>
      <c r="AA54" s="33">
        <v>953</v>
      </c>
    </row>
    <row r="55" spans="1:27" s="28" customFormat="1" x14ac:dyDescent="0.3">
      <c r="A55" s="28">
        <v>2676</v>
      </c>
      <c r="B55" s="28" t="s">
        <v>47</v>
      </c>
      <c r="C55" s="28">
        <v>0</v>
      </c>
      <c r="D55" s="28" t="s">
        <v>48</v>
      </c>
      <c r="E55" s="28" t="s">
        <v>49</v>
      </c>
      <c r="F55" s="29">
        <v>42151</v>
      </c>
      <c r="G55" s="30">
        <v>0.55209490740740741</v>
      </c>
      <c r="H55" s="29">
        <v>42151.552089999997</v>
      </c>
      <c r="I55" s="31">
        <v>0.55208333333333337</v>
      </c>
      <c r="J55" s="31" t="s">
        <v>30</v>
      </c>
      <c r="K55" s="28">
        <v>25.077999999999999</v>
      </c>
      <c r="L55" s="28">
        <v>24.951000000000001</v>
      </c>
      <c r="M55" s="28">
        <v>24.440999999999999</v>
      </c>
      <c r="N55" s="28">
        <v>25.059000000000001</v>
      </c>
      <c r="O55" s="28">
        <v>25.045000000000002</v>
      </c>
      <c r="P55" s="28">
        <v>25.658000000000001</v>
      </c>
      <c r="Q55" s="28">
        <v>24.823333333333334</v>
      </c>
      <c r="R55" s="28">
        <v>25</v>
      </c>
      <c r="S55" s="28">
        <v>25.254000000000001</v>
      </c>
      <c r="T55" s="28">
        <v>27.75</v>
      </c>
      <c r="U55" s="32">
        <v>-2.4959999999999987</v>
      </c>
      <c r="V55" s="32">
        <v>-2.9266666666666659</v>
      </c>
      <c r="W55" s="28">
        <v>27.75</v>
      </c>
      <c r="X55" s="28">
        <v>602.5</v>
      </c>
      <c r="Y55" s="28">
        <v>2.4500000000000002</v>
      </c>
      <c r="Z55" s="28">
        <v>51</v>
      </c>
      <c r="AA55" s="33">
        <v>953</v>
      </c>
    </row>
    <row r="56" spans="1:27" s="28" customFormat="1" x14ac:dyDescent="0.3">
      <c r="A56" s="28">
        <v>2677</v>
      </c>
      <c r="B56" s="28" t="s">
        <v>47</v>
      </c>
      <c r="C56" s="28">
        <v>0</v>
      </c>
      <c r="D56" s="28" t="s">
        <v>48</v>
      </c>
      <c r="E56" s="28" t="s">
        <v>49</v>
      </c>
      <c r="F56" s="29">
        <v>42151</v>
      </c>
      <c r="G56" s="30">
        <v>0.55556712962962962</v>
      </c>
      <c r="H56" s="29">
        <v>42151.555569999997</v>
      </c>
      <c r="I56" s="31">
        <v>0.55555555555555558</v>
      </c>
      <c r="J56" s="31" t="s">
        <v>30</v>
      </c>
      <c r="K56" s="28">
        <v>25.015999999999998</v>
      </c>
      <c r="L56" s="28">
        <v>24.888999999999999</v>
      </c>
      <c r="M56" s="28">
        <v>24.315999999999999</v>
      </c>
      <c r="N56" s="28">
        <v>25.120999999999999</v>
      </c>
      <c r="O56" s="28">
        <v>25.106999999999999</v>
      </c>
      <c r="P56" s="28">
        <v>25.658000000000001</v>
      </c>
      <c r="Q56" s="28">
        <v>24.740333333333336</v>
      </c>
      <c r="R56" s="28">
        <v>25</v>
      </c>
      <c r="S56" s="28">
        <v>25.295333333333332</v>
      </c>
      <c r="T56" s="28">
        <v>27.75</v>
      </c>
      <c r="U56" s="32">
        <v>-2.4546666666666681</v>
      </c>
      <c r="V56" s="32">
        <v>-3.0096666666666643</v>
      </c>
      <c r="W56" s="28">
        <v>27.75</v>
      </c>
      <c r="X56" s="28">
        <v>602.5</v>
      </c>
      <c r="Y56" s="28">
        <v>2.4500000000000002</v>
      </c>
      <c r="Z56" s="28">
        <v>51</v>
      </c>
      <c r="AA56" s="33">
        <v>953</v>
      </c>
    </row>
    <row r="57" spans="1:27" s="28" customFormat="1" x14ac:dyDescent="0.3">
      <c r="A57" s="28">
        <v>2678</v>
      </c>
      <c r="B57" s="28" t="s">
        <v>47</v>
      </c>
      <c r="C57" s="28">
        <v>0</v>
      </c>
      <c r="D57" s="28" t="s">
        <v>48</v>
      </c>
      <c r="E57" s="28" t="s">
        <v>49</v>
      </c>
      <c r="F57" s="29">
        <v>42151</v>
      </c>
      <c r="G57" s="30">
        <v>0.55903935185185183</v>
      </c>
      <c r="H57" s="29">
        <v>42151.55904</v>
      </c>
      <c r="I57" s="31">
        <v>0.55902777777777779</v>
      </c>
      <c r="J57" s="31" t="s">
        <v>30</v>
      </c>
      <c r="K57" s="28">
        <v>24.952999999999999</v>
      </c>
      <c r="L57" s="28">
        <v>24.826000000000001</v>
      </c>
      <c r="M57" s="28">
        <v>23.940999999999999</v>
      </c>
      <c r="N57" s="28">
        <v>25.120999999999999</v>
      </c>
      <c r="O57" s="28">
        <v>25.106999999999999</v>
      </c>
      <c r="P57" s="28">
        <v>25.658000000000001</v>
      </c>
      <c r="Q57" s="28">
        <v>24.573333333333334</v>
      </c>
      <c r="R57" s="28">
        <v>25</v>
      </c>
      <c r="S57" s="28">
        <v>25.295333333333332</v>
      </c>
      <c r="T57" s="28">
        <v>27.75</v>
      </c>
      <c r="U57" s="32">
        <v>-2.4546666666666681</v>
      </c>
      <c r="V57" s="32">
        <v>-3.1766666666666659</v>
      </c>
      <c r="W57" s="28">
        <v>27.75</v>
      </c>
      <c r="X57" s="28">
        <v>602.5</v>
      </c>
      <c r="Y57" s="28">
        <v>2.4500000000000002</v>
      </c>
      <c r="Z57" s="28">
        <v>51</v>
      </c>
      <c r="AA57" s="33">
        <v>953</v>
      </c>
    </row>
    <row r="58" spans="1:27" s="28" customFormat="1" x14ac:dyDescent="0.3">
      <c r="A58" s="28">
        <v>2679</v>
      </c>
      <c r="B58" s="28" t="s">
        <v>47</v>
      </c>
      <c r="C58" s="28">
        <v>0</v>
      </c>
      <c r="D58" s="28" t="s">
        <v>48</v>
      </c>
      <c r="E58" s="28" t="s">
        <v>49</v>
      </c>
      <c r="F58" s="29">
        <v>42151</v>
      </c>
      <c r="G58" s="30">
        <v>0.56251157407407404</v>
      </c>
      <c r="H58" s="29">
        <v>42151.562510000003</v>
      </c>
      <c r="I58" s="31">
        <v>0.5625</v>
      </c>
      <c r="J58" s="31" t="s">
        <v>30</v>
      </c>
      <c r="K58" s="28">
        <v>24.952999999999999</v>
      </c>
      <c r="L58" s="28">
        <v>24.763999999999999</v>
      </c>
      <c r="M58" s="28">
        <v>23.315999999999999</v>
      </c>
      <c r="N58" s="28">
        <v>25.059000000000001</v>
      </c>
      <c r="O58" s="28">
        <v>25.231999999999999</v>
      </c>
      <c r="P58" s="28">
        <v>25.721</v>
      </c>
      <c r="Q58" s="28">
        <v>24.344333333333335</v>
      </c>
      <c r="R58" s="28">
        <v>24</v>
      </c>
      <c r="S58" s="28">
        <v>25.337333333333333</v>
      </c>
      <c r="T58" s="28">
        <v>27.75</v>
      </c>
      <c r="U58" s="32">
        <v>-2.4126666666666665</v>
      </c>
      <c r="V58" s="32">
        <v>-3.4056666666666651</v>
      </c>
      <c r="W58" s="28">
        <v>27.75</v>
      </c>
      <c r="X58" s="28">
        <v>602.5</v>
      </c>
      <c r="Y58" s="28">
        <v>2.4500000000000002</v>
      </c>
      <c r="Z58" s="28">
        <v>51</v>
      </c>
      <c r="AA58" s="33">
        <v>953</v>
      </c>
    </row>
    <row r="59" spans="1:27" s="28" customFormat="1" x14ac:dyDescent="0.3">
      <c r="A59" s="28">
        <v>2680</v>
      </c>
      <c r="B59" s="28" t="s">
        <v>47</v>
      </c>
      <c r="C59" s="28">
        <v>0</v>
      </c>
      <c r="D59" s="28" t="s">
        <v>48</v>
      </c>
      <c r="E59" s="28" t="s">
        <v>49</v>
      </c>
      <c r="F59" s="29">
        <v>42151</v>
      </c>
      <c r="G59" s="30">
        <v>0.56598379629629625</v>
      </c>
      <c r="H59" s="29">
        <v>42151.565979999999</v>
      </c>
      <c r="I59" s="31">
        <v>0.56597222222222221</v>
      </c>
      <c r="J59" s="31" t="s">
        <v>30</v>
      </c>
      <c r="K59" s="28">
        <v>24.890999999999998</v>
      </c>
      <c r="L59" s="28">
        <v>24.638999999999999</v>
      </c>
      <c r="M59" s="28">
        <v>23.003</v>
      </c>
      <c r="N59" s="28">
        <v>24.809000000000001</v>
      </c>
      <c r="O59" s="28">
        <v>25.231999999999999</v>
      </c>
      <c r="P59" s="28">
        <v>25.721</v>
      </c>
      <c r="Q59" s="28">
        <v>24.177666666666667</v>
      </c>
      <c r="R59" s="28">
        <v>24</v>
      </c>
      <c r="S59" s="28">
        <v>25.254000000000001</v>
      </c>
      <c r="T59" s="28">
        <v>27.75</v>
      </c>
      <c r="U59" s="32">
        <v>-2.4959999999999987</v>
      </c>
      <c r="V59" s="32">
        <v>-3.5723333333333329</v>
      </c>
      <c r="W59" s="28">
        <v>27.75</v>
      </c>
      <c r="X59" s="28">
        <v>602.5</v>
      </c>
      <c r="Y59" s="28">
        <v>2.4500000000000002</v>
      </c>
      <c r="Z59" s="28">
        <v>51</v>
      </c>
      <c r="AA59" s="33">
        <v>953</v>
      </c>
    </row>
    <row r="60" spans="1:27" s="28" customFormat="1" x14ac:dyDescent="0.3">
      <c r="A60" s="28">
        <v>2681</v>
      </c>
      <c r="B60" s="28" t="s">
        <v>47</v>
      </c>
      <c r="C60" s="28">
        <v>0</v>
      </c>
      <c r="D60" s="28" t="s">
        <v>48</v>
      </c>
      <c r="E60" s="28" t="s">
        <v>49</v>
      </c>
      <c r="F60" s="29">
        <v>42151</v>
      </c>
      <c r="G60" s="30">
        <v>0.56945601851851857</v>
      </c>
      <c r="H60" s="29">
        <v>42151.569459999999</v>
      </c>
      <c r="I60" s="31">
        <v>0.56944444444444453</v>
      </c>
      <c r="J60" s="31" t="s">
        <v>30</v>
      </c>
      <c r="K60" s="28">
        <v>25.015999999999998</v>
      </c>
      <c r="L60" s="28">
        <v>24.576000000000001</v>
      </c>
      <c r="M60" s="28">
        <v>22.753</v>
      </c>
      <c r="N60" s="28">
        <v>24.559000000000001</v>
      </c>
      <c r="O60" s="28">
        <v>25.231999999999999</v>
      </c>
      <c r="P60" s="28">
        <v>25.658000000000001</v>
      </c>
      <c r="Q60" s="28">
        <v>24.114999999999998</v>
      </c>
      <c r="R60" s="28">
        <v>24</v>
      </c>
      <c r="S60" s="28">
        <v>25.149666666666665</v>
      </c>
      <c r="T60" s="28">
        <v>27.75</v>
      </c>
      <c r="U60" s="32">
        <v>-2.6003333333333352</v>
      </c>
      <c r="V60" s="32">
        <v>-3.6350000000000016</v>
      </c>
      <c r="W60" s="28">
        <v>27.75</v>
      </c>
      <c r="X60" s="28">
        <v>602.5</v>
      </c>
      <c r="Y60" s="28">
        <v>2.4500000000000002</v>
      </c>
      <c r="Z60" s="28">
        <v>51</v>
      </c>
      <c r="AA60" s="33">
        <v>953</v>
      </c>
    </row>
    <row r="61" spans="1:27" s="28" customFormat="1" x14ac:dyDescent="0.3">
      <c r="A61" s="28">
        <v>2682</v>
      </c>
      <c r="B61" s="28" t="s">
        <v>47</v>
      </c>
      <c r="C61" s="28">
        <v>0</v>
      </c>
      <c r="D61" s="28" t="s">
        <v>48</v>
      </c>
      <c r="E61" s="28" t="s">
        <v>49</v>
      </c>
      <c r="F61" s="29">
        <v>42151</v>
      </c>
      <c r="G61" s="30">
        <v>0.57292824074074067</v>
      </c>
      <c r="H61" s="29">
        <v>42151.572930000002</v>
      </c>
      <c r="I61" s="31">
        <v>0.57291666666666663</v>
      </c>
      <c r="J61" s="31" t="s">
        <v>30</v>
      </c>
      <c r="K61" s="28">
        <v>24.952999999999999</v>
      </c>
      <c r="L61" s="28">
        <v>24.701000000000001</v>
      </c>
      <c r="M61" s="28">
        <v>22.815999999999999</v>
      </c>
      <c r="N61" s="28">
        <v>24.559000000000001</v>
      </c>
      <c r="O61" s="28">
        <v>25.231999999999999</v>
      </c>
      <c r="P61" s="28">
        <v>25.783000000000001</v>
      </c>
      <c r="Q61" s="28">
        <v>24.156666666666666</v>
      </c>
      <c r="R61" s="28">
        <v>24</v>
      </c>
      <c r="S61" s="28">
        <v>25.191333333333333</v>
      </c>
      <c r="T61" s="28">
        <v>27.75</v>
      </c>
      <c r="U61" s="32">
        <v>-2.5586666666666673</v>
      </c>
      <c r="V61" s="32">
        <v>-3.5933333333333337</v>
      </c>
      <c r="W61" s="28">
        <v>27.75</v>
      </c>
      <c r="X61" s="28">
        <v>602.5</v>
      </c>
      <c r="Y61" s="28">
        <v>2.4500000000000002</v>
      </c>
      <c r="Z61" s="28">
        <v>51</v>
      </c>
      <c r="AA61" s="33">
        <v>953</v>
      </c>
    </row>
    <row r="62" spans="1:27" s="28" customFormat="1" x14ac:dyDescent="0.3">
      <c r="A62" s="28">
        <v>2683</v>
      </c>
      <c r="B62" s="28" t="s">
        <v>47</v>
      </c>
      <c r="C62" s="28">
        <v>0</v>
      </c>
      <c r="D62" s="28" t="s">
        <v>48</v>
      </c>
      <c r="E62" s="28" t="s">
        <v>49</v>
      </c>
      <c r="F62" s="29">
        <v>42151</v>
      </c>
      <c r="G62" s="30">
        <v>0.57640046296296299</v>
      </c>
      <c r="H62" s="29">
        <v>42151.576399999998</v>
      </c>
      <c r="I62" s="31">
        <v>0.57638888888888895</v>
      </c>
      <c r="J62" s="31" t="s">
        <v>30</v>
      </c>
      <c r="K62" s="28">
        <v>25.077999999999999</v>
      </c>
      <c r="L62" s="28">
        <v>24.888999999999999</v>
      </c>
      <c r="M62" s="28">
        <v>23.128</v>
      </c>
      <c r="N62" s="28">
        <v>24.745999999999999</v>
      </c>
      <c r="O62" s="28">
        <v>25.356999999999999</v>
      </c>
      <c r="P62" s="28">
        <v>25.908000000000001</v>
      </c>
      <c r="Q62" s="28">
        <v>24.364999999999998</v>
      </c>
      <c r="R62" s="28">
        <v>24</v>
      </c>
      <c r="S62" s="28">
        <v>25.337</v>
      </c>
      <c r="T62" s="28">
        <v>27.75</v>
      </c>
      <c r="U62" s="32">
        <v>-2.4130000000000003</v>
      </c>
      <c r="V62" s="32">
        <v>-3.3850000000000016</v>
      </c>
      <c r="W62" s="28">
        <v>27.75</v>
      </c>
      <c r="X62" s="28">
        <v>602.5</v>
      </c>
      <c r="Y62" s="28">
        <v>2.4500000000000002</v>
      </c>
      <c r="Z62" s="28">
        <v>51</v>
      </c>
      <c r="AA62" s="33">
        <v>953</v>
      </c>
    </row>
    <row r="63" spans="1:27" s="28" customFormat="1" x14ac:dyDescent="0.3">
      <c r="A63" s="28">
        <v>2684</v>
      </c>
      <c r="B63" s="28" t="s">
        <v>47</v>
      </c>
      <c r="C63" s="28">
        <v>0</v>
      </c>
      <c r="D63" s="28" t="s">
        <v>48</v>
      </c>
      <c r="E63" s="28" t="s">
        <v>49</v>
      </c>
      <c r="F63" s="29">
        <v>42151</v>
      </c>
      <c r="G63" s="30">
        <v>0.5798726851851852</v>
      </c>
      <c r="H63" s="29">
        <v>42151.579870000001</v>
      </c>
      <c r="I63" s="31">
        <v>0.57986111111111116</v>
      </c>
      <c r="J63" s="31" t="s">
        <v>30</v>
      </c>
      <c r="K63" s="28">
        <v>25.140999999999998</v>
      </c>
      <c r="L63" s="28">
        <v>25.013999999999999</v>
      </c>
      <c r="M63" s="28">
        <v>23.253</v>
      </c>
      <c r="N63" s="28">
        <v>25.059000000000001</v>
      </c>
      <c r="O63" s="28">
        <v>25.481999999999999</v>
      </c>
      <c r="P63" s="28">
        <v>25.971</v>
      </c>
      <c r="Q63" s="28">
        <v>24.469333333333335</v>
      </c>
      <c r="R63" s="28">
        <v>24</v>
      </c>
      <c r="S63" s="28">
        <v>25.504000000000001</v>
      </c>
      <c r="T63" s="28">
        <v>27.75</v>
      </c>
      <c r="U63" s="32">
        <v>-2.2459999999999987</v>
      </c>
      <c r="V63" s="32">
        <v>-3.2806666666666651</v>
      </c>
      <c r="W63" s="28">
        <v>27.75</v>
      </c>
      <c r="X63" s="28">
        <v>602.5</v>
      </c>
      <c r="Y63" s="28">
        <v>2.4500000000000002</v>
      </c>
      <c r="Z63" s="28">
        <v>51</v>
      </c>
      <c r="AA63" s="33">
        <v>953</v>
      </c>
    </row>
    <row r="64" spans="1:27" s="28" customFormat="1" x14ac:dyDescent="0.3">
      <c r="A64" s="28">
        <v>2685</v>
      </c>
      <c r="B64" s="28" t="s">
        <v>47</v>
      </c>
      <c r="C64" s="28">
        <v>0</v>
      </c>
      <c r="D64" s="28" t="s">
        <v>48</v>
      </c>
      <c r="E64" s="28" t="s">
        <v>49</v>
      </c>
      <c r="F64" s="29">
        <v>42151</v>
      </c>
      <c r="G64" s="30">
        <v>0.58334490740740741</v>
      </c>
      <c r="H64" s="29">
        <v>42151.583339999997</v>
      </c>
      <c r="I64" s="31">
        <v>0.58333333333333337</v>
      </c>
      <c r="J64" s="31" t="s">
        <v>30</v>
      </c>
      <c r="K64" s="28">
        <v>25.265999999999998</v>
      </c>
      <c r="L64" s="28">
        <v>25.138999999999999</v>
      </c>
      <c r="M64" s="28">
        <v>23.503</v>
      </c>
      <c r="N64" s="28">
        <v>25.370999999999999</v>
      </c>
      <c r="O64" s="28">
        <v>25.606999999999999</v>
      </c>
      <c r="P64" s="28">
        <v>26.096</v>
      </c>
      <c r="Q64" s="28">
        <v>24.635999999999999</v>
      </c>
      <c r="R64" s="28">
        <v>25</v>
      </c>
      <c r="S64" s="28">
        <v>25.691333333333333</v>
      </c>
      <c r="T64" s="28">
        <v>28.2</v>
      </c>
      <c r="U64" s="32">
        <v>-2.5086666666666666</v>
      </c>
      <c r="V64" s="32">
        <v>-3.5640000000000001</v>
      </c>
      <c r="W64" s="28">
        <v>28.2</v>
      </c>
      <c r="X64" s="28">
        <v>585</v>
      </c>
      <c r="Y64" s="28">
        <v>2.7</v>
      </c>
      <c r="Z64" s="28">
        <v>51</v>
      </c>
      <c r="AA64" s="33">
        <v>953</v>
      </c>
    </row>
    <row r="65" spans="1:27" s="28" customFormat="1" x14ac:dyDescent="0.3">
      <c r="A65" s="28">
        <v>2686</v>
      </c>
      <c r="B65" s="28" t="s">
        <v>47</v>
      </c>
      <c r="C65" s="28">
        <v>0</v>
      </c>
      <c r="D65" s="28" t="s">
        <v>48</v>
      </c>
      <c r="E65" s="28" t="s">
        <v>49</v>
      </c>
      <c r="F65" s="29">
        <v>42151</v>
      </c>
      <c r="G65" s="30">
        <v>0.58681712962962962</v>
      </c>
      <c r="H65" s="29">
        <v>42151.586819999997</v>
      </c>
      <c r="I65" s="31">
        <v>0.58680555555555558</v>
      </c>
      <c r="J65" s="31" t="s">
        <v>30</v>
      </c>
      <c r="K65" s="28">
        <v>25.265999999999998</v>
      </c>
      <c r="L65" s="28">
        <v>25.138999999999999</v>
      </c>
      <c r="M65" s="28">
        <v>23.503</v>
      </c>
      <c r="N65" s="28">
        <v>25.559000000000001</v>
      </c>
      <c r="O65" s="28">
        <v>25.67</v>
      </c>
      <c r="P65" s="28">
        <v>26.096</v>
      </c>
      <c r="Q65" s="28">
        <v>24.635999999999999</v>
      </c>
      <c r="R65" s="28">
        <v>25</v>
      </c>
      <c r="S65" s="28">
        <v>25.775000000000002</v>
      </c>
      <c r="T65" s="28">
        <v>28.25</v>
      </c>
      <c r="U65" s="32">
        <v>-2.4749999999999979</v>
      </c>
      <c r="V65" s="32">
        <v>-3.6140000000000008</v>
      </c>
      <c r="W65" s="28">
        <v>28.25</v>
      </c>
      <c r="X65" s="28">
        <v>539</v>
      </c>
      <c r="Y65" s="28">
        <v>2.9000000000000004</v>
      </c>
      <c r="Z65" s="28">
        <v>51</v>
      </c>
      <c r="AA65" s="33">
        <v>953</v>
      </c>
    </row>
    <row r="66" spans="1:27" s="28" customFormat="1" x14ac:dyDescent="0.3">
      <c r="A66" s="28">
        <v>2687</v>
      </c>
      <c r="B66" s="28" t="s">
        <v>47</v>
      </c>
      <c r="C66" s="28">
        <v>0</v>
      </c>
      <c r="D66" s="28" t="s">
        <v>48</v>
      </c>
      <c r="E66" s="28" t="s">
        <v>49</v>
      </c>
      <c r="F66" s="29">
        <v>42151</v>
      </c>
      <c r="G66" s="30">
        <v>0.59028935185185183</v>
      </c>
      <c r="H66" s="29">
        <v>42151.59029</v>
      </c>
      <c r="I66" s="31">
        <v>0.59027777777777779</v>
      </c>
      <c r="J66" s="31" t="s">
        <v>30</v>
      </c>
      <c r="K66" s="28">
        <v>25.327999999999999</v>
      </c>
      <c r="L66" s="28">
        <v>25.201000000000001</v>
      </c>
      <c r="M66" s="28">
        <v>23.503</v>
      </c>
      <c r="N66" s="28">
        <v>25.745999999999999</v>
      </c>
      <c r="O66" s="28">
        <v>25.67</v>
      </c>
      <c r="P66" s="28">
        <v>26.158000000000001</v>
      </c>
      <c r="Q66" s="28">
        <v>24.677333333333333</v>
      </c>
      <c r="R66" s="28">
        <v>25</v>
      </c>
      <c r="S66" s="28">
        <v>25.858000000000001</v>
      </c>
      <c r="T66" s="28">
        <v>28.25</v>
      </c>
      <c r="U66" s="32">
        <v>-2.3919999999999995</v>
      </c>
      <c r="V66" s="32">
        <v>-3.5726666666666667</v>
      </c>
      <c r="W66" s="28">
        <v>28.25</v>
      </c>
      <c r="X66" s="28">
        <v>539</v>
      </c>
      <c r="Y66" s="28">
        <v>2.9000000000000004</v>
      </c>
      <c r="Z66" s="28">
        <v>51</v>
      </c>
      <c r="AA66" s="33">
        <v>953</v>
      </c>
    </row>
    <row r="67" spans="1:27" s="28" customFormat="1" x14ac:dyDescent="0.3">
      <c r="A67" s="28">
        <v>2688</v>
      </c>
      <c r="B67" s="28" t="s">
        <v>47</v>
      </c>
      <c r="C67" s="28">
        <v>0</v>
      </c>
      <c r="D67" s="28" t="s">
        <v>48</v>
      </c>
      <c r="E67" s="28" t="s">
        <v>49</v>
      </c>
      <c r="F67" s="29">
        <v>42151</v>
      </c>
      <c r="G67" s="30">
        <v>0.59376157407407404</v>
      </c>
      <c r="H67" s="29">
        <v>42151.593760000003</v>
      </c>
      <c r="I67" s="31">
        <v>0.59375</v>
      </c>
      <c r="J67" s="31" t="s">
        <v>30</v>
      </c>
      <c r="K67" s="28">
        <v>25.327999999999999</v>
      </c>
      <c r="L67" s="28">
        <v>25.201000000000001</v>
      </c>
      <c r="M67" s="28">
        <v>23.565999999999999</v>
      </c>
      <c r="N67" s="28">
        <v>25.870999999999999</v>
      </c>
      <c r="O67" s="28">
        <v>25.731999999999999</v>
      </c>
      <c r="P67" s="28">
        <v>26.158000000000001</v>
      </c>
      <c r="Q67" s="28">
        <v>24.698333333333334</v>
      </c>
      <c r="R67" s="28">
        <v>25</v>
      </c>
      <c r="S67" s="28">
        <v>25.920333333333332</v>
      </c>
      <c r="T67" s="28">
        <v>28.25</v>
      </c>
      <c r="U67" s="32">
        <v>-2.3296666666666681</v>
      </c>
      <c r="V67" s="32">
        <v>-3.5516666666666659</v>
      </c>
      <c r="W67" s="28">
        <v>28.25</v>
      </c>
      <c r="X67" s="28">
        <v>539</v>
      </c>
      <c r="Y67" s="28">
        <v>2.9000000000000004</v>
      </c>
      <c r="Z67" s="28">
        <v>51</v>
      </c>
      <c r="AA67" s="33">
        <v>953</v>
      </c>
    </row>
    <row r="68" spans="1:27" s="28" customFormat="1" x14ac:dyDescent="0.3">
      <c r="A68" s="28">
        <v>2689</v>
      </c>
      <c r="B68" s="28" t="s">
        <v>47</v>
      </c>
      <c r="C68" s="28">
        <v>0</v>
      </c>
      <c r="D68" s="28" t="s">
        <v>48</v>
      </c>
      <c r="E68" s="28" t="s">
        <v>49</v>
      </c>
      <c r="F68" s="29">
        <v>42151</v>
      </c>
      <c r="G68" s="30">
        <v>0.59723379629629625</v>
      </c>
      <c r="H68" s="29">
        <v>42151.597229999999</v>
      </c>
      <c r="I68" s="31">
        <v>0.59722222222222221</v>
      </c>
      <c r="J68" s="31" t="s">
        <v>30</v>
      </c>
      <c r="K68" s="28">
        <v>25.327999999999999</v>
      </c>
      <c r="L68" s="28">
        <v>25.201000000000001</v>
      </c>
      <c r="M68" s="28">
        <v>23.565999999999999</v>
      </c>
      <c r="N68" s="28">
        <v>25.934000000000001</v>
      </c>
      <c r="O68" s="28">
        <v>25.67</v>
      </c>
      <c r="P68" s="28">
        <v>26.096</v>
      </c>
      <c r="Q68" s="28">
        <v>24.698333333333334</v>
      </c>
      <c r="R68" s="28">
        <v>25</v>
      </c>
      <c r="S68" s="28">
        <v>25.900000000000002</v>
      </c>
      <c r="T68" s="28">
        <v>28.25</v>
      </c>
      <c r="U68" s="32">
        <v>-2.3499999999999979</v>
      </c>
      <c r="V68" s="32">
        <v>-3.5516666666666659</v>
      </c>
      <c r="W68" s="28">
        <v>28.25</v>
      </c>
      <c r="X68" s="28">
        <v>539</v>
      </c>
      <c r="Y68" s="28">
        <v>2.9000000000000004</v>
      </c>
      <c r="Z68" s="28">
        <v>51</v>
      </c>
      <c r="AA68" s="33">
        <v>953</v>
      </c>
    </row>
    <row r="69" spans="1:27" s="28" customFormat="1" x14ac:dyDescent="0.3">
      <c r="A69" s="28">
        <v>2690</v>
      </c>
      <c r="B69" s="28" t="s">
        <v>47</v>
      </c>
      <c r="C69" s="28">
        <v>0</v>
      </c>
      <c r="D69" s="28" t="s">
        <v>48</v>
      </c>
      <c r="E69" s="28" t="s">
        <v>49</v>
      </c>
      <c r="F69" s="29">
        <v>42151</v>
      </c>
      <c r="G69" s="30">
        <v>0.60070601851851857</v>
      </c>
      <c r="H69" s="29">
        <v>42151.600709999999</v>
      </c>
      <c r="I69" s="31">
        <v>0.60069444444444453</v>
      </c>
      <c r="J69" s="31" t="s">
        <v>30</v>
      </c>
      <c r="K69" s="28">
        <v>25.390999999999998</v>
      </c>
      <c r="L69" s="28">
        <v>25.138999999999999</v>
      </c>
      <c r="M69" s="28">
        <v>23.565999999999999</v>
      </c>
      <c r="N69" s="28">
        <v>25.934000000000001</v>
      </c>
      <c r="O69" s="28">
        <v>25.67</v>
      </c>
      <c r="P69" s="28">
        <v>26.096</v>
      </c>
      <c r="Q69" s="28">
        <v>24.698666666666668</v>
      </c>
      <c r="R69" s="28">
        <v>25</v>
      </c>
      <c r="S69" s="28">
        <v>25.900000000000002</v>
      </c>
      <c r="T69" s="28">
        <v>28.25</v>
      </c>
      <c r="U69" s="32">
        <v>-2.3499999999999979</v>
      </c>
      <c r="V69" s="32">
        <v>-3.5513333333333321</v>
      </c>
      <c r="W69" s="28">
        <v>28.25</v>
      </c>
      <c r="X69" s="28">
        <v>539</v>
      </c>
      <c r="Y69" s="28">
        <v>2.9000000000000004</v>
      </c>
      <c r="Z69" s="28">
        <v>51</v>
      </c>
      <c r="AA69" s="33">
        <v>953</v>
      </c>
    </row>
    <row r="70" spans="1:27" s="28" customFormat="1" x14ac:dyDescent="0.3">
      <c r="A70" s="28">
        <v>2691</v>
      </c>
      <c r="B70" s="28" t="s">
        <v>47</v>
      </c>
      <c r="C70" s="28">
        <v>0</v>
      </c>
      <c r="D70" s="28" t="s">
        <v>48</v>
      </c>
      <c r="E70" s="28" t="s">
        <v>49</v>
      </c>
      <c r="F70" s="29">
        <v>42151</v>
      </c>
      <c r="G70" s="30">
        <v>0.60417824074074067</v>
      </c>
      <c r="H70" s="29">
        <v>42151.604180000002</v>
      </c>
      <c r="I70" s="31">
        <v>0.60416666666666663</v>
      </c>
      <c r="J70" s="31" t="s">
        <v>30</v>
      </c>
      <c r="K70" s="28">
        <v>25.452999999999999</v>
      </c>
      <c r="L70" s="28">
        <v>25.263999999999999</v>
      </c>
      <c r="M70" s="28">
        <v>23.754000000000001</v>
      </c>
      <c r="N70" s="28">
        <v>25.995999999999999</v>
      </c>
      <c r="O70" s="28">
        <v>25.731999999999999</v>
      </c>
      <c r="P70" s="28">
        <v>26.221</v>
      </c>
      <c r="Q70" s="28">
        <v>24.823666666666668</v>
      </c>
      <c r="R70" s="28">
        <v>25</v>
      </c>
      <c r="S70" s="28">
        <v>25.983000000000001</v>
      </c>
      <c r="T70" s="28">
        <v>28.25</v>
      </c>
      <c r="U70" s="32">
        <v>-2.2669999999999995</v>
      </c>
      <c r="V70" s="32">
        <v>-3.4263333333333321</v>
      </c>
      <c r="W70" s="28">
        <v>28.25</v>
      </c>
      <c r="X70" s="28">
        <v>539</v>
      </c>
      <c r="Y70" s="28">
        <v>2.9000000000000004</v>
      </c>
      <c r="Z70" s="28">
        <v>51</v>
      </c>
      <c r="AA70" s="33">
        <v>953</v>
      </c>
    </row>
    <row r="71" spans="1:27" s="28" customFormat="1" x14ac:dyDescent="0.3">
      <c r="A71" s="28">
        <v>2692</v>
      </c>
      <c r="B71" s="28" t="s">
        <v>47</v>
      </c>
      <c r="C71" s="28">
        <v>0</v>
      </c>
      <c r="D71" s="28" t="s">
        <v>48</v>
      </c>
      <c r="E71" s="28" t="s">
        <v>49</v>
      </c>
      <c r="F71" s="29">
        <v>42151</v>
      </c>
      <c r="G71" s="30">
        <v>0.60765046296296299</v>
      </c>
      <c r="H71" s="29">
        <v>42151.607649999998</v>
      </c>
      <c r="I71" s="31">
        <v>0.60763888888888895</v>
      </c>
      <c r="J71" s="31" t="s">
        <v>30</v>
      </c>
      <c r="K71" s="28">
        <v>25.515999999999998</v>
      </c>
      <c r="L71" s="28">
        <v>25.388999999999999</v>
      </c>
      <c r="M71" s="28">
        <v>23.879000000000001</v>
      </c>
      <c r="N71" s="28">
        <v>26.184000000000001</v>
      </c>
      <c r="O71" s="28">
        <v>25.856999999999999</v>
      </c>
      <c r="P71" s="28">
        <v>26.283000000000001</v>
      </c>
      <c r="Q71" s="28">
        <v>24.928000000000001</v>
      </c>
      <c r="R71" s="28">
        <v>25</v>
      </c>
      <c r="S71" s="28">
        <v>26.108000000000001</v>
      </c>
      <c r="T71" s="28">
        <v>28.25</v>
      </c>
      <c r="U71" s="32">
        <v>-2.1419999999999995</v>
      </c>
      <c r="V71" s="32">
        <v>-3.3219999999999992</v>
      </c>
      <c r="W71" s="28">
        <v>28.25</v>
      </c>
      <c r="X71" s="28">
        <v>539</v>
      </c>
      <c r="Y71" s="28">
        <v>2.9000000000000004</v>
      </c>
      <c r="Z71" s="28">
        <v>51</v>
      </c>
      <c r="AA71" s="33">
        <v>953</v>
      </c>
    </row>
    <row r="72" spans="1:27" s="28" customFormat="1" x14ac:dyDescent="0.3">
      <c r="A72" s="28">
        <v>2693</v>
      </c>
      <c r="B72" s="28" t="s">
        <v>47</v>
      </c>
      <c r="C72" s="28">
        <v>0</v>
      </c>
      <c r="D72" s="28" t="s">
        <v>48</v>
      </c>
      <c r="E72" s="28" t="s">
        <v>49</v>
      </c>
      <c r="F72" s="29">
        <v>42151</v>
      </c>
      <c r="G72" s="30">
        <v>0.6111226851851852</v>
      </c>
      <c r="H72" s="29">
        <v>42151.611120000001</v>
      </c>
      <c r="I72" s="31">
        <v>0.61111111111111116</v>
      </c>
      <c r="J72" s="31" t="s">
        <v>30</v>
      </c>
      <c r="K72" s="28">
        <v>25.515999999999998</v>
      </c>
      <c r="L72" s="28">
        <v>25.388999999999999</v>
      </c>
      <c r="M72" s="28">
        <v>23.879000000000001</v>
      </c>
      <c r="N72" s="28">
        <v>26.184000000000001</v>
      </c>
      <c r="O72" s="28">
        <v>25.856999999999999</v>
      </c>
      <c r="P72" s="28">
        <v>26.283000000000001</v>
      </c>
      <c r="Q72" s="28">
        <v>24.928000000000001</v>
      </c>
      <c r="R72" s="28">
        <v>25</v>
      </c>
      <c r="S72" s="28">
        <v>26.108000000000001</v>
      </c>
      <c r="T72" s="28">
        <v>28.25</v>
      </c>
      <c r="U72" s="32">
        <v>-2.1419999999999995</v>
      </c>
      <c r="V72" s="32">
        <v>-3.3219999999999992</v>
      </c>
      <c r="W72" s="28">
        <v>28.25</v>
      </c>
      <c r="X72" s="28">
        <v>539</v>
      </c>
      <c r="Y72" s="28">
        <v>2.9000000000000004</v>
      </c>
      <c r="Z72" s="28">
        <v>51</v>
      </c>
      <c r="AA72" s="33">
        <v>953</v>
      </c>
    </row>
    <row r="73" spans="1:27" s="28" customFormat="1" x14ac:dyDescent="0.3">
      <c r="A73" s="28">
        <v>2694</v>
      </c>
      <c r="B73" s="28" t="s">
        <v>47</v>
      </c>
      <c r="C73" s="28">
        <v>0</v>
      </c>
      <c r="D73" s="28" t="s">
        <v>48</v>
      </c>
      <c r="E73" s="28" t="s">
        <v>49</v>
      </c>
      <c r="F73" s="29">
        <v>42151</v>
      </c>
      <c r="G73" s="30">
        <v>0.61459490740740741</v>
      </c>
      <c r="H73" s="29">
        <v>42151.614589999997</v>
      </c>
      <c r="I73" s="31">
        <v>0.61458333333333337</v>
      </c>
      <c r="J73" s="31" t="s">
        <v>30</v>
      </c>
      <c r="K73" s="28">
        <v>25.515999999999998</v>
      </c>
      <c r="L73" s="28">
        <v>25.388999999999999</v>
      </c>
      <c r="M73" s="28">
        <v>23.815999999999999</v>
      </c>
      <c r="N73" s="28">
        <v>26.245999999999999</v>
      </c>
      <c r="O73" s="28">
        <v>25.856999999999999</v>
      </c>
      <c r="P73" s="28">
        <v>26.283000000000001</v>
      </c>
      <c r="Q73" s="28">
        <v>24.907</v>
      </c>
      <c r="R73" s="28">
        <v>25</v>
      </c>
      <c r="S73" s="28">
        <v>26.128666666666664</v>
      </c>
      <c r="T73" s="28">
        <v>28.25</v>
      </c>
      <c r="U73" s="32">
        <v>-2.121333333333336</v>
      </c>
      <c r="V73" s="32">
        <v>-3.343</v>
      </c>
      <c r="W73" s="28">
        <v>28.25</v>
      </c>
      <c r="X73" s="28">
        <v>539</v>
      </c>
      <c r="Y73" s="28">
        <v>2.9000000000000004</v>
      </c>
      <c r="Z73" s="28">
        <v>51</v>
      </c>
      <c r="AA73" s="33">
        <v>953</v>
      </c>
    </row>
    <row r="74" spans="1:27" s="28" customFormat="1" x14ac:dyDescent="0.3">
      <c r="A74" s="28">
        <v>2695</v>
      </c>
      <c r="B74" s="28" t="s">
        <v>47</v>
      </c>
      <c r="C74" s="28">
        <v>0</v>
      </c>
      <c r="D74" s="28" t="s">
        <v>48</v>
      </c>
      <c r="E74" s="28" t="s">
        <v>49</v>
      </c>
      <c r="F74" s="29">
        <v>42151</v>
      </c>
      <c r="G74" s="30">
        <v>0.61806712962962962</v>
      </c>
      <c r="H74" s="29">
        <v>42151.618069999997</v>
      </c>
      <c r="I74" s="31">
        <v>0.61805555555555558</v>
      </c>
      <c r="J74" s="31" t="s">
        <v>30</v>
      </c>
      <c r="K74" s="28">
        <v>25.452999999999999</v>
      </c>
      <c r="L74" s="28">
        <v>25.263999999999999</v>
      </c>
      <c r="M74" s="28">
        <v>23.690999999999999</v>
      </c>
      <c r="N74" s="28">
        <v>26.245999999999999</v>
      </c>
      <c r="O74" s="28">
        <v>25.856999999999999</v>
      </c>
      <c r="P74" s="28">
        <v>26.283000000000001</v>
      </c>
      <c r="Q74" s="28">
        <v>24.802666666666667</v>
      </c>
      <c r="R74" s="28">
        <v>25</v>
      </c>
      <c r="S74" s="28">
        <v>26.128666666666664</v>
      </c>
      <c r="T74" s="28">
        <v>28.25</v>
      </c>
      <c r="U74" s="32">
        <v>-2.121333333333336</v>
      </c>
      <c r="V74" s="32">
        <v>-3.4473333333333329</v>
      </c>
      <c r="W74" s="28">
        <v>28.25</v>
      </c>
      <c r="X74" s="28">
        <v>539</v>
      </c>
      <c r="Y74" s="28">
        <v>2.9000000000000004</v>
      </c>
      <c r="Z74" s="28">
        <v>51</v>
      </c>
      <c r="AA74" s="33">
        <v>953</v>
      </c>
    </row>
    <row r="75" spans="1:27" s="28" customFormat="1" x14ac:dyDescent="0.3">
      <c r="A75" s="28">
        <v>2696</v>
      </c>
      <c r="B75" s="28" t="s">
        <v>47</v>
      </c>
      <c r="C75" s="28">
        <v>0</v>
      </c>
      <c r="D75" s="28" t="s">
        <v>48</v>
      </c>
      <c r="E75" s="28" t="s">
        <v>49</v>
      </c>
      <c r="F75" s="29">
        <v>42151</v>
      </c>
      <c r="G75" s="30">
        <v>0.62153935185185183</v>
      </c>
      <c r="H75" s="29">
        <v>42151.62154</v>
      </c>
      <c r="I75" s="31">
        <v>0.62152777777777779</v>
      </c>
      <c r="J75" s="31" t="s">
        <v>30</v>
      </c>
      <c r="K75" s="28">
        <v>25.390999999999998</v>
      </c>
      <c r="L75" s="28">
        <v>25.201000000000001</v>
      </c>
      <c r="M75" s="28">
        <v>23.629000000000001</v>
      </c>
      <c r="N75" s="28">
        <v>26.184000000000001</v>
      </c>
      <c r="O75" s="28">
        <v>25.856999999999999</v>
      </c>
      <c r="P75" s="28">
        <v>26.221</v>
      </c>
      <c r="Q75" s="28">
        <v>24.740333333333336</v>
      </c>
      <c r="R75" s="28">
        <v>25</v>
      </c>
      <c r="S75" s="28">
        <v>26.087333333333333</v>
      </c>
      <c r="T75" s="28">
        <v>28.25</v>
      </c>
      <c r="U75" s="32">
        <v>-2.1626666666666665</v>
      </c>
      <c r="V75" s="32">
        <v>-3.5096666666666643</v>
      </c>
      <c r="W75" s="28">
        <v>28.25</v>
      </c>
      <c r="X75" s="28">
        <v>539</v>
      </c>
      <c r="Y75" s="28">
        <v>2.9000000000000004</v>
      </c>
      <c r="Z75" s="28">
        <v>51</v>
      </c>
      <c r="AA75" s="33">
        <v>953</v>
      </c>
    </row>
    <row r="76" spans="1:27" s="28" customFormat="1" x14ac:dyDescent="0.3">
      <c r="A76" s="28">
        <v>2697</v>
      </c>
      <c r="B76" s="28" t="s">
        <v>47</v>
      </c>
      <c r="C76" s="28">
        <v>0</v>
      </c>
      <c r="D76" s="28" t="s">
        <v>48</v>
      </c>
      <c r="E76" s="28" t="s">
        <v>49</v>
      </c>
      <c r="F76" s="29">
        <v>42151</v>
      </c>
      <c r="G76" s="30">
        <v>0.62501157407407404</v>
      </c>
      <c r="H76" s="29">
        <v>42151.625010000003</v>
      </c>
      <c r="I76" s="31">
        <v>0.625</v>
      </c>
      <c r="J76" s="31" t="s">
        <v>30</v>
      </c>
      <c r="K76" s="28">
        <v>25.515999999999998</v>
      </c>
      <c r="L76" s="28">
        <v>25.326000000000001</v>
      </c>
      <c r="M76" s="28">
        <v>23.815999999999999</v>
      </c>
      <c r="N76" s="28">
        <v>26.184000000000001</v>
      </c>
      <c r="O76" s="28">
        <v>25.856999999999999</v>
      </c>
      <c r="P76" s="28">
        <v>26.283000000000001</v>
      </c>
      <c r="Q76" s="28">
        <v>24.885999999999999</v>
      </c>
      <c r="R76" s="28">
        <v>25</v>
      </c>
      <c r="S76" s="28">
        <v>26.108000000000001</v>
      </c>
      <c r="T76" s="28">
        <v>28.3</v>
      </c>
      <c r="U76" s="32">
        <v>-2.1920000000000002</v>
      </c>
      <c r="V76" s="32">
        <v>-3.4140000000000015</v>
      </c>
      <c r="W76" s="28">
        <v>28.3</v>
      </c>
      <c r="X76" s="28">
        <v>493</v>
      </c>
      <c r="Y76" s="28">
        <v>3.1</v>
      </c>
      <c r="Z76" s="28">
        <v>51</v>
      </c>
      <c r="AA76" s="33">
        <v>953</v>
      </c>
    </row>
    <row r="77" spans="1:27" s="28" customFormat="1" x14ac:dyDescent="0.3">
      <c r="A77" s="28">
        <v>2698</v>
      </c>
      <c r="B77" s="28" t="s">
        <v>47</v>
      </c>
      <c r="C77" s="28">
        <v>0</v>
      </c>
      <c r="D77" s="28" t="s">
        <v>48</v>
      </c>
      <c r="E77" s="28" t="s">
        <v>49</v>
      </c>
      <c r="F77" s="29">
        <v>42151</v>
      </c>
      <c r="G77" s="30">
        <v>0.62848379629629625</v>
      </c>
      <c r="H77" s="29">
        <v>42151.628479999999</v>
      </c>
      <c r="I77" s="31">
        <v>0.62847222222222221</v>
      </c>
      <c r="J77" s="31" t="s">
        <v>30</v>
      </c>
      <c r="K77" s="28">
        <v>25.390999999999998</v>
      </c>
      <c r="L77" s="28">
        <v>25.263999999999999</v>
      </c>
      <c r="M77" s="28">
        <v>23.754000000000001</v>
      </c>
      <c r="N77" s="28">
        <v>26.184000000000001</v>
      </c>
      <c r="O77" s="28">
        <v>25.856999999999999</v>
      </c>
      <c r="P77" s="28">
        <v>26.221</v>
      </c>
      <c r="Q77" s="28">
        <v>24.803000000000001</v>
      </c>
      <c r="R77" s="28">
        <v>25</v>
      </c>
      <c r="S77" s="28">
        <v>26.087333333333333</v>
      </c>
      <c r="T77" s="28">
        <v>28.25</v>
      </c>
      <c r="U77" s="32">
        <v>-2.1626666666666665</v>
      </c>
      <c r="V77" s="32">
        <v>-3.4469999999999992</v>
      </c>
      <c r="W77" s="28">
        <v>28.25</v>
      </c>
      <c r="X77" s="28">
        <v>423</v>
      </c>
      <c r="Y77" s="28">
        <v>3.1</v>
      </c>
      <c r="Z77" s="28">
        <v>51</v>
      </c>
      <c r="AA77" s="33">
        <v>953</v>
      </c>
    </row>
    <row r="78" spans="1:27" s="28" customFormat="1" x14ac:dyDescent="0.3">
      <c r="A78" s="28">
        <v>2699</v>
      </c>
      <c r="B78" s="28" t="s">
        <v>47</v>
      </c>
      <c r="C78" s="28">
        <v>0</v>
      </c>
      <c r="D78" s="28" t="s">
        <v>48</v>
      </c>
      <c r="E78" s="28" t="s">
        <v>49</v>
      </c>
      <c r="F78" s="29">
        <v>42151</v>
      </c>
      <c r="G78" s="30">
        <v>0.63195601851851857</v>
      </c>
      <c r="H78" s="29">
        <v>42151.631959999999</v>
      </c>
      <c r="I78" s="31">
        <v>0.63194444444444453</v>
      </c>
      <c r="J78" s="31" t="s">
        <v>31</v>
      </c>
      <c r="K78" s="28">
        <v>25.327999999999999</v>
      </c>
      <c r="L78" s="28">
        <v>25.201000000000001</v>
      </c>
      <c r="M78" s="28">
        <v>23.690999999999999</v>
      </c>
      <c r="N78" s="28">
        <v>26.184000000000001</v>
      </c>
      <c r="O78" s="28">
        <v>25.795000000000002</v>
      </c>
      <c r="P78" s="28">
        <v>26.158000000000001</v>
      </c>
      <c r="Q78" s="28">
        <v>24.74</v>
      </c>
      <c r="R78" s="28">
        <v>25</v>
      </c>
      <c r="S78" s="28">
        <v>26.045666666666666</v>
      </c>
      <c r="T78" s="28">
        <v>28.25</v>
      </c>
      <c r="U78" s="32">
        <v>-2.2043333333333344</v>
      </c>
      <c r="V78" s="32">
        <v>-3.5100000000000016</v>
      </c>
      <c r="W78" s="28">
        <v>28.25</v>
      </c>
      <c r="X78" s="28">
        <v>423</v>
      </c>
      <c r="Y78" s="28">
        <v>3.1</v>
      </c>
      <c r="Z78" s="28">
        <v>51</v>
      </c>
      <c r="AA78" s="33">
        <v>953</v>
      </c>
    </row>
    <row r="79" spans="1:27" s="28" customFormat="1" x14ac:dyDescent="0.3">
      <c r="A79" s="28">
        <v>2700</v>
      </c>
      <c r="B79" s="28" t="s">
        <v>47</v>
      </c>
      <c r="C79" s="28">
        <v>0</v>
      </c>
      <c r="D79" s="28" t="s">
        <v>48</v>
      </c>
      <c r="E79" s="28" t="s">
        <v>49</v>
      </c>
      <c r="F79" s="29">
        <v>42151</v>
      </c>
      <c r="G79" s="30">
        <v>0.63542824074074067</v>
      </c>
      <c r="H79" s="29">
        <v>42151.635430000002</v>
      </c>
      <c r="I79" s="31">
        <v>0.63541666666666663</v>
      </c>
      <c r="J79" s="31" t="s">
        <v>31</v>
      </c>
      <c r="K79" s="28">
        <v>25.327999999999999</v>
      </c>
      <c r="L79" s="28">
        <v>25.201000000000001</v>
      </c>
      <c r="M79" s="28">
        <v>23.690999999999999</v>
      </c>
      <c r="N79" s="28">
        <v>26.184000000000001</v>
      </c>
      <c r="O79" s="28">
        <v>25.795000000000002</v>
      </c>
      <c r="P79" s="28">
        <v>26.158000000000001</v>
      </c>
      <c r="Q79" s="28">
        <v>24.74</v>
      </c>
      <c r="R79" s="28">
        <v>25</v>
      </c>
      <c r="S79" s="28">
        <v>26.045666666666666</v>
      </c>
      <c r="T79" s="28">
        <v>28.25</v>
      </c>
      <c r="U79" s="32">
        <v>-2.2043333333333344</v>
      </c>
      <c r="V79" s="32">
        <v>-3.5100000000000016</v>
      </c>
      <c r="W79" s="28">
        <v>28.25</v>
      </c>
      <c r="X79" s="28">
        <v>423</v>
      </c>
      <c r="Y79" s="28">
        <v>3.1</v>
      </c>
      <c r="Z79" s="28">
        <v>51</v>
      </c>
      <c r="AA79" s="33">
        <v>953</v>
      </c>
    </row>
    <row r="80" spans="1:27" s="28" customFormat="1" x14ac:dyDescent="0.3">
      <c r="A80" s="28">
        <v>2701</v>
      </c>
      <c r="B80" s="28" t="s">
        <v>47</v>
      </c>
      <c r="C80" s="28">
        <v>0</v>
      </c>
      <c r="D80" s="28" t="s">
        <v>48</v>
      </c>
      <c r="E80" s="28" t="s">
        <v>49</v>
      </c>
      <c r="F80" s="29">
        <v>42151</v>
      </c>
      <c r="G80" s="30">
        <v>0.63890046296296299</v>
      </c>
      <c r="H80" s="29">
        <v>42151.638899999998</v>
      </c>
      <c r="I80" s="31">
        <v>0.63888888888888895</v>
      </c>
      <c r="J80" s="31" t="s">
        <v>31</v>
      </c>
      <c r="K80" s="28">
        <v>25.265999999999998</v>
      </c>
      <c r="L80" s="28">
        <v>25.076000000000001</v>
      </c>
      <c r="M80" s="28">
        <v>23.565999999999999</v>
      </c>
      <c r="N80" s="28">
        <v>26.120999999999999</v>
      </c>
      <c r="O80" s="28">
        <v>25.731999999999999</v>
      </c>
      <c r="P80" s="28">
        <v>26.096</v>
      </c>
      <c r="Q80" s="28">
        <v>24.635999999999999</v>
      </c>
      <c r="R80" s="28">
        <v>25</v>
      </c>
      <c r="S80" s="28">
        <v>25.983000000000001</v>
      </c>
      <c r="T80" s="28">
        <v>28.25</v>
      </c>
      <c r="U80" s="32">
        <v>-2.2669999999999995</v>
      </c>
      <c r="V80" s="32">
        <v>-3.6140000000000008</v>
      </c>
      <c r="W80" s="28">
        <v>28.25</v>
      </c>
      <c r="X80" s="28">
        <v>423</v>
      </c>
      <c r="Y80" s="28">
        <v>3.1</v>
      </c>
      <c r="Z80" s="28">
        <v>51</v>
      </c>
      <c r="AA80" s="33">
        <v>953</v>
      </c>
    </row>
    <row r="81" spans="1:27" s="28" customFormat="1" x14ac:dyDescent="0.3">
      <c r="A81" s="28">
        <v>2702</v>
      </c>
      <c r="B81" s="28" t="s">
        <v>47</v>
      </c>
      <c r="C81" s="28">
        <v>0</v>
      </c>
      <c r="D81" s="28" t="s">
        <v>48</v>
      </c>
      <c r="E81" s="28" t="s">
        <v>49</v>
      </c>
      <c r="F81" s="29">
        <v>42151</v>
      </c>
      <c r="G81" s="30">
        <v>0.6423726851851852</v>
      </c>
      <c r="H81" s="29">
        <v>42151.642370000001</v>
      </c>
      <c r="I81" s="31">
        <v>0.64236111111111116</v>
      </c>
      <c r="J81" s="31" t="s">
        <v>31</v>
      </c>
      <c r="K81" s="28">
        <v>25.265999999999998</v>
      </c>
      <c r="L81" s="28">
        <v>25.076000000000001</v>
      </c>
      <c r="M81" s="28">
        <v>23.565999999999999</v>
      </c>
      <c r="N81" s="28">
        <v>26.059000000000001</v>
      </c>
      <c r="O81" s="28">
        <v>25.731999999999999</v>
      </c>
      <c r="P81" s="28">
        <v>26.096</v>
      </c>
      <c r="Q81" s="28">
        <v>24.635999999999999</v>
      </c>
      <c r="R81" s="28">
        <v>25</v>
      </c>
      <c r="S81" s="28">
        <v>25.962333333333333</v>
      </c>
      <c r="T81" s="28">
        <v>28.25</v>
      </c>
      <c r="U81" s="32">
        <v>-2.2876666666666665</v>
      </c>
      <c r="V81" s="32">
        <v>-3.6140000000000008</v>
      </c>
      <c r="W81" s="28">
        <v>28.25</v>
      </c>
      <c r="X81" s="28">
        <v>423</v>
      </c>
      <c r="Y81" s="28">
        <v>3.1</v>
      </c>
      <c r="Z81" s="28">
        <v>51</v>
      </c>
      <c r="AA81" s="33">
        <v>953</v>
      </c>
    </row>
    <row r="82" spans="1:27" s="28" customFormat="1" x14ac:dyDescent="0.3">
      <c r="A82" s="28">
        <v>2703</v>
      </c>
      <c r="B82" s="28" t="s">
        <v>47</v>
      </c>
      <c r="C82" s="28">
        <v>0</v>
      </c>
      <c r="D82" s="28" t="s">
        <v>48</v>
      </c>
      <c r="E82" s="28" t="s">
        <v>49</v>
      </c>
      <c r="F82" s="29">
        <v>42151</v>
      </c>
      <c r="G82" s="30">
        <v>0.64584490740740741</v>
      </c>
      <c r="H82" s="29">
        <v>42151.645839999997</v>
      </c>
      <c r="I82" s="31">
        <v>0.64583333333333337</v>
      </c>
      <c r="J82" s="31" t="s">
        <v>31</v>
      </c>
      <c r="K82" s="28">
        <v>25.452999999999999</v>
      </c>
      <c r="L82" s="28">
        <v>25.326000000000001</v>
      </c>
      <c r="M82" s="28">
        <v>23.815999999999999</v>
      </c>
      <c r="N82" s="28">
        <v>26.184000000000001</v>
      </c>
      <c r="O82" s="28">
        <v>25.795000000000002</v>
      </c>
      <c r="P82" s="28">
        <v>26.221</v>
      </c>
      <c r="Q82" s="28">
        <v>24.864999999999998</v>
      </c>
      <c r="R82" s="28">
        <v>25</v>
      </c>
      <c r="S82" s="28">
        <v>26.066666666666666</v>
      </c>
      <c r="T82" s="28">
        <v>28.25</v>
      </c>
      <c r="U82" s="32">
        <v>-2.1833333333333336</v>
      </c>
      <c r="V82" s="32">
        <v>-3.3850000000000016</v>
      </c>
      <c r="W82" s="28">
        <v>28.25</v>
      </c>
      <c r="X82" s="28">
        <v>423</v>
      </c>
      <c r="Y82" s="28">
        <v>3.1</v>
      </c>
      <c r="Z82" s="28">
        <v>51</v>
      </c>
      <c r="AA82" s="33">
        <v>953</v>
      </c>
    </row>
    <row r="83" spans="1:27" s="28" customFormat="1" x14ac:dyDescent="0.3">
      <c r="A83" s="28">
        <v>2704</v>
      </c>
      <c r="B83" s="28" t="s">
        <v>47</v>
      </c>
      <c r="C83" s="28">
        <v>0</v>
      </c>
      <c r="D83" s="28" t="s">
        <v>48</v>
      </c>
      <c r="E83" s="28" t="s">
        <v>49</v>
      </c>
      <c r="F83" s="29">
        <v>42151</v>
      </c>
      <c r="G83" s="30">
        <v>0.64931712962962962</v>
      </c>
      <c r="H83" s="29">
        <v>42151.649319999997</v>
      </c>
      <c r="I83" s="31">
        <v>0.64930555555555558</v>
      </c>
      <c r="J83" s="31" t="s">
        <v>31</v>
      </c>
      <c r="K83" s="28">
        <v>25.515999999999998</v>
      </c>
      <c r="L83" s="28">
        <v>25.326000000000001</v>
      </c>
      <c r="M83" s="28">
        <v>23.879000000000001</v>
      </c>
      <c r="N83" s="28">
        <v>26.245999999999999</v>
      </c>
      <c r="O83" s="28">
        <v>25.795000000000002</v>
      </c>
      <c r="P83" s="28">
        <v>26.221</v>
      </c>
      <c r="Q83" s="28">
        <v>24.907</v>
      </c>
      <c r="R83" s="28">
        <v>25</v>
      </c>
      <c r="S83" s="28">
        <v>26.087333333333333</v>
      </c>
      <c r="T83" s="28">
        <v>28.25</v>
      </c>
      <c r="U83" s="32">
        <v>-2.1626666666666665</v>
      </c>
      <c r="V83" s="32">
        <v>-3.343</v>
      </c>
      <c r="W83" s="28">
        <v>28.25</v>
      </c>
      <c r="X83" s="28">
        <v>423</v>
      </c>
      <c r="Y83" s="28">
        <v>3.1</v>
      </c>
      <c r="Z83" s="28">
        <v>51</v>
      </c>
      <c r="AA83" s="33">
        <v>953</v>
      </c>
    </row>
    <row r="84" spans="1:27" s="28" customFormat="1" x14ac:dyDescent="0.3">
      <c r="A84" s="28">
        <v>2705</v>
      </c>
      <c r="B84" s="28" t="s">
        <v>47</v>
      </c>
      <c r="C84" s="28">
        <v>0</v>
      </c>
      <c r="D84" s="28" t="s">
        <v>48</v>
      </c>
      <c r="E84" s="28" t="s">
        <v>49</v>
      </c>
      <c r="F84" s="29">
        <v>42151</v>
      </c>
      <c r="G84" s="30">
        <v>0.65278935185185183</v>
      </c>
      <c r="H84" s="29">
        <v>42151.65279</v>
      </c>
      <c r="I84" s="31">
        <v>0.65277777777777779</v>
      </c>
      <c r="J84" s="31" t="s">
        <v>31</v>
      </c>
      <c r="K84" s="28">
        <v>25.515999999999998</v>
      </c>
      <c r="L84" s="28">
        <v>25.388999999999999</v>
      </c>
      <c r="M84" s="28">
        <v>23.940999999999999</v>
      </c>
      <c r="N84" s="28">
        <v>26.308</v>
      </c>
      <c r="O84" s="28">
        <v>25.856999999999999</v>
      </c>
      <c r="P84" s="28">
        <v>26.221</v>
      </c>
      <c r="Q84" s="28">
        <v>24.948666666666668</v>
      </c>
      <c r="R84" s="28">
        <v>25</v>
      </c>
      <c r="S84" s="28">
        <v>26.128666666666664</v>
      </c>
      <c r="T84" s="28">
        <v>28.25</v>
      </c>
      <c r="U84" s="32">
        <v>-2.121333333333336</v>
      </c>
      <c r="V84" s="32">
        <v>-3.3013333333333321</v>
      </c>
      <c r="W84" s="28">
        <v>28.25</v>
      </c>
      <c r="X84" s="28">
        <v>423</v>
      </c>
      <c r="Y84" s="28">
        <v>3.1</v>
      </c>
      <c r="Z84" s="28">
        <v>51</v>
      </c>
      <c r="AA84" s="33">
        <v>953</v>
      </c>
    </row>
    <row r="85" spans="1:27" s="28" customFormat="1" x14ac:dyDescent="0.3">
      <c r="A85" s="28">
        <v>2706</v>
      </c>
      <c r="B85" s="28" t="s">
        <v>47</v>
      </c>
      <c r="C85" s="28">
        <v>0</v>
      </c>
      <c r="D85" s="28" t="s">
        <v>48</v>
      </c>
      <c r="E85" s="28" t="s">
        <v>49</v>
      </c>
      <c r="F85" s="29">
        <v>42151</v>
      </c>
      <c r="G85" s="30">
        <v>0.65626157407407404</v>
      </c>
      <c r="H85" s="29">
        <v>42151.656260000003</v>
      </c>
      <c r="I85" s="31">
        <v>0.65625</v>
      </c>
      <c r="J85" s="31" t="s">
        <v>31</v>
      </c>
      <c r="K85" s="28">
        <v>25.452999999999999</v>
      </c>
      <c r="L85" s="28">
        <v>25.388999999999999</v>
      </c>
      <c r="M85" s="28">
        <v>23.940999999999999</v>
      </c>
      <c r="N85" s="28">
        <v>26.308</v>
      </c>
      <c r="O85" s="28">
        <v>25.856999999999999</v>
      </c>
      <c r="P85" s="28">
        <v>26.283000000000001</v>
      </c>
      <c r="Q85" s="28">
        <v>24.927666666666667</v>
      </c>
      <c r="R85" s="28">
        <v>25</v>
      </c>
      <c r="S85" s="28">
        <v>26.149333333333335</v>
      </c>
      <c r="T85" s="28">
        <v>28.25</v>
      </c>
      <c r="U85" s="32">
        <v>-2.1006666666666653</v>
      </c>
      <c r="V85" s="32">
        <v>-3.3223333333333329</v>
      </c>
      <c r="W85" s="28">
        <v>28.25</v>
      </c>
      <c r="X85" s="28">
        <v>423</v>
      </c>
      <c r="Y85" s="28">
        <v>3.1</v>
      </c>
      <c r="Z85" s="28">
        <v>51</v>
      </c>
      <c r="AA85" s="33">
        <v>953</v>
      </c>
    </row>
    <row r="86" spans="1:27" s="28" customFormat="1" x14ac:dyDescent="0.3">
      <c r="A86" s="28">
        <v>2707</v>
      </c>
      <c r="B86" s="28" t="s">
        <v>47</v>
      </c>
      <c r="C86" s="28">
        <v>0</v>
      </c>
      <c r="D86" s="28" t="s">
        <v>48</v>
      </c>
      <c r="E86" s="28" t="s">
        <v>49</v>
      </c>
      <c r="F86" s="29">
        <v>42151</v>
      </c>
      <c r="G86" s="30">
        <v>0.65973379629629625</v>
      </c>
      <c r="H86" s="29">
        <v>42151.659729999999</v>
      </c>
      <c r="I86" s="31">
        <v>0.65972222222222221</v>
      </c>
      <c r="J86" s="31" t="s">
        <v>31</v>
      </c>
      <c r="K86" s="28">
        <v>25.515999999999998</v>
      </c>
      <c r="L86" s="28">
        <v>25.388999999999999</v>
      </c>
      <c r="M86" s="28">
        <v>23.940999999999999</v>
      </c>
      <c r="N86" s="28">
        <v>26.370999999999999</v>
      </c>
      <c r="O86" s="28">
        <v>25.856999999999999</v>
      </c>
      <c r="P86" s="28">
        <v>26.283000000000001</v>
      </c>
      <c r="Q86" s="28">
        <v>24.948666666666668</v>
      </c>
      <c r="R86" s="28">
        <v>25</v>
      </c>
      <c r="S86" s="28">
        <v>26.170333333333332</v>
      </c>
      <c r="T86" s="28">
        <v>28.25</v>
      </c>
      <c r="U86" s="32">
        <v>-2.0796666666666681</v>
      </c>
      <c r="V86" s="32">
        <v>-3.3013333333333321</v>
      </c>
      <c r="W86" s="28">
        <v>28.25</v>
      </c>
      <c r="X86" s="28">
        <v>423</v>
      </c>
      <c r="Y86" s="28">
        <v>3.1</v>
      </c>
      <c r="Z86" s="28">
        <v>51</v>
      </c>
      <c r="AA86" s="33">
        <v>953</v>
      </c>
    </row>
    <row r="87" spans="1:27" s="28" customFormat="1" x14ac:dyDescent="0.3">
      <c r="A87" s="28">
        <v>2708</v>
      </c>
      <c r="B87" s="28" t="s">
        <v>47</v>
      </c>
      <c r="C87" s="28">
        <v>0</v>
      </c>
      <c r="D87" s="28" t="s">
        <v>48</v>
      </c>
      <c r="E87" s="28" t="s">
        <v>49</v>
      </c>
      <c r="F87" s="29">
        <v>42151</v>
      </c>
      <c r="G87" s="30">
        <v>0.66320601851851857</v>
      </c>
      <c r="H87" s="29">
        <v>42151.663209999999</v>
      </c>
      <c r="I87" s="31">
        <v>0.66319444444444453</v>
      </c>
      <c r="J87" s="31" t="s">
        <v>31</v>
      </c>
      <c r="K87" s="28">
        <v>25.515999999999998</v>
      </c>
      <c r="L87" s="28">
        <v>25.388999999999999</v>
      </c>
      <c r="M87" s="28">
        <v>23.879000000000001</v>
      </c>
      <c r="N87" s="28">
        <v>26.370999999999999</v>
      </c>
      <c r="O87" s="28">
        <v>25.856999999999999</v>
      </c>
      <c r="P87" s="28">
        <v>26.221</v>
      </c>
      <c r="Q87" s="28">
        <v>24.928000000000001</v>
      </c>
      <c r="R87" s="28">
        <v>25</v>
      </c>
      <c r="S87" s="28">
        <v>26.149666666666665</v>
      </c>
      <c r="T87" s="28">
        <v>28.25</v>
      </c>
      <c r="U87" s="32">
        <v>-2.1003333333333352</v>
      </c>
      <c r="V87" s="32">
        <v>-3.3219999999999992</v>
      </c>
      <c r="W87" s="28">
        <v>28.25</v>
      </c>
      <c r="X87" s="28">
        <v>423</v>
      </c>
      <c r="Y87" s="28">
        <v>3.1</v>
      </c>
      <c r="Z87" s="28">
        <v>51</v>
      </c>
      <c r="AA87" s="33">
        <v>953</v>
      </c>
    </row>
    <row r="88" spans="1:27" s="28" customFormat="1" x14ac:dyDescent="0.3">
      <c r="A88" s="28">
        <v>2709</v>
      </c>
      <c r="B88" s="28" t="s">
        <v>47</v>
      </c>
      <c r="C88" s="28">
        <v>0</v>
      </c>
      <c r="D88" s="28" t="s">
        <v>48</v>
      </c>
      <c r="E88" s="28" t="s">
        <v>49</v>
      </c>
      <c r="F88" s="29">
        <v>42151</v>
      </c>
      <c r="G88" s="30">
        <v>0.66667824074074078</v>
      </c>
      <c r="H88" s="29">
        <v>42151.666680000002</v>
      </c>
      <c r="I88" s="31">
        <v>0.66666666666666674</v>
      </c>
      <c r="J88" s="31" t="s">
        <v>31</v>
      </c>
      <c r="K88" s="28">
        <v>25.390999999999998</v>
      </c>
      <c r="L88" s="28">
        <v>25.263999999999999</v>
      </c>
      <c r="M88" s="28">
        <v>23.815999999999999</v>
      </c>
      <c r="N88" s="28">
        <v>26.308</v>
      </c>
      <c r="O88" s="28">
        <v>25.795000000000002</v>
      </c>
      <c r="P88" s="28">
        <v>26.158000000000001</v>
      </c>
      <c r="Q88" s="28">
        <v>24.823666666666668</v>
      </c>
      <c r="R88" s="28">
        <v>25</v>
      </c>
      <c r="S88" s="28">
        <v>26.087</v>
      </c>
      <c r="T88" s="28">
        <v>28.2</v>
      </c>
      <c r="U88" s="32">
        <v>-2.1129999999999995</v>
      </c>
      <c r="V88" s="32">
        <v>-3.3763333333333314</v>
      </c>
      <c r="W88" s="28">
        <v>28.2</v>
      </c>
      <c r="X88" s="28">
        <v>353</v>
      </c>
      <c r="Y88" s="28">
        <v>3.1</v>
      </c>
      <c r="Z88" s="28">
        <v>51</v>
      </c>
      <c r="AA88" s="33">
        <v>953</v>
      </c>
    </row>
    <row r="89" spans="1:27" s="28" customFormat="1" x14ac:dyDescent="0.3">
      <c r="A89" s="28">
        <v>2710</v>
      </c>
      <c r="B89" s="28" t="s">
        <v>47</v>
      </c>
      <c r="C89" s="28">
        <v>0</v>
      </c>
      <c r="D89" s="28" t="s">
        <v>48</v>
      </c>
      <c r="E89" s="28" t="s">
        <v>49</v>
      </c>
      <c r="F89" s="29">
        <v>42151</v>
      </c>
      <c r="G89" s="30">
        <v>0.67015046296296299</v>
      </c>
      <c r="H89" s="29">
        <v>42151.670149999998</v>
      </c>
      <c r="I89" s="31">
        <v>0.67013888888888895</v>
      </c>
      <c r="J89" s="31" t="s">
        <v>31</v>
      </c>
      <c r="K89" s="28">
        <v>25.452999999999999</v>
      </c>
      <c r="L89" s="28">
        <v>25.326000000000001</v>
      </c>
      <c r="M89" s="28">
        <v>23.815999999999999</v>
      </c>
      <c r="N89" s="28">
        <v>26.308</v>
      </c>
      <c r="O89" s="28">
        <v>25.795000000000002</v>
      </c>
      <c r="P89" s="28">
        <v>26.158000000000001</v>
      </c>
      <c r="Q89" s="28">
        <v>24.864999999999998</v>
      </c>
      <c r="R89" s="28">
        <v>25</v>
      </c>
      <c r="S89" s="28">
        <v>26.087</v>
      </c>
      <c r="T89" s="28">
        <v>28.2</v>
      </c>
      <c r="U89" s="32">
        <v>-2.1129999999999995</v>
      </c>
      <c r="V89" s="32">
        <v>-3.3350000000000009</v>
      </c>
      <c r="W89" s="28">
        <v>28.2</v>
      </c>
      <c r="X89" s="28">
        <v>353</v>
      </c>
      <c r="Y89" s="28">
        <v>3.1</v>
      </c>
      <c r="Z89" s="28">
        <v>51</v>
      </c>
      <c r="AA89" s="33">
        <v>953</v>
      </c>
    </row>
    <row r="90" spans="1:27" s="28" customFormat="1" x14ac:dyDescent="0.3">
      <c r="A90" s="28">
        <v>2711</v>
      </c>
      <c r="B90" s="28" t="s">
        <v>47</v>
      </c>
      <c r="C90" s="28">
        <v>0</v>
      </c>
      <c r="D90" s="28" t="s">
        <v>48</v>
      </c>
      <c r="E90" s="28" t="s">
        <v>49</v>
      </c>
      <c r="F90" s="29">
        <v>42151</v>
      </c>
      <c r="G90" s="30">
        <v>0.67362268518518509</v>
      </c>
      <c r="H90" s="29">
        <v>42151.673620000001</v>
      </c>
      <c r="I90" s="31">
        <v>0.67361111111111105</v>
      </c>
      <c r="J90" s="31" t="s">
        <v>31</v>
      </c>
      <c r="K90" s="28">
        <v>25.327999999999999</v>
      </c>
      <c r="L90" s="28">
        <v>25.263999999999999</v>
      </c>
      <c r="M90" s="28">
        <v>23.815999999999999</v>
      </c>
      <c r="N90" s="28">
        <v>26.308</v>
      </c>
      <c r="O90" s="28">
        <v>25.795000000000002</v>
      </c>
      <c r="P90" s="28">
        <v>26.158000000000001</v>
      </c>
      <c r="Q90" s="28">
        <v>24.802666666666667</v>
      </c>
      <c r="R90" s="28">
        <v>25</v>
      </c>
      <c r="S90" s="28">
        <v>26.087</v>
      </c>
      <c r="T90" s="28">
        <v>28.2</v>
      </c>
      <c r="U90" s="32">
        <v>-2.1129999999999995</v>
      </c>
      <c r="V90" s="32">
        <v>-3.3973333333333322</v>
      </c>
      <c r="W90" s="28">
        <v>28.2</v>
      </c>
      <c r="X90" s="28">
        <v>353</v>
      </c>
      <c r="Y90" s="28">
        <v>3.1</v>
      </c>
      <c r="Z90" s="28">
        <v>51</v>
      </c>
      <c r="AA90" s="33">
        <v>953</v>
      </c>
    </row>
    <row r="91" spans="1:27" s="28" customFormat="1" x14ac:dyDescent="0.3">
      <c r="A91" s="28">
        <v>2712</v>
      </c>
      <c r="B91" s="28" t="s">
        <v>47</v>
      </c>
      <c r="C91" s="28">
        <v>0</v>
      </c>
      <c r="D91" s="28" t="s">
        <v>48</v>
      </c>
      <c r="E91" s="28" t="s">
        <v>49</v>
      </c>
      <c r="F91" s="29">
        <v>42151</v>
      </c>
      <c r="G91" s="30">
        <v>0.67709490740740741</v>
      </c>
      <c r="H91" s="29">
        <v>42151.677089999997</v>
      </c>
      <c r="I91" s="31">
        <v>0.67708333333333337</v>
      </c>
      <c r="J91" s="31" t="s">
        <v>31</v>
      </c>
      <c r="K91" s="28">
        <v>24.827999999999999</v>
      </c>
      <c r="L91" s="28">
        <v>24.951000000000001</v>
      </c>
      <c r="M91" s="28">
        <v>24.315999999999999</v>
      </c>
      <c r="N91" s="28">
        <v>26.245999999999999</v>
      </c>
      <c r="O91" s="28">
        <v>25.731999999999999</v>
      </c>
      <c r="P91" s="28">
        <v>26.096</v>
      </c>
      <c r="Q91" s="28">
        <v>24.698333333333334</v>
      </c>
      <c r="R91" s="28">
        <v>25</v>
      </c>
      <c r="S91" s="28">
        <v>26.024666666666665</v>
      </c>
      <c r="T91" s="28">
        <v>28.2</v>
      </c>
      <c r="U91" s="32">
        <v>-2.1753333333333345</v>
      </c>
      <c r="V91" s="32">
        <v>-3.5016666666666652</v>
      </c>
      <c r="W91" s="28">
        <v>28.2</v>
      </c>
      <c r="X91" s="28">
        <v>353</v>
      </c>
      <c r="Y91" s="28">
        <v>3.1</v>
      </c>
      <c r="Z91" s="28">
        <v>51</v>
      </c>
      <c r="AA91" s="33">
        <v>953</v>
      </c>
    </row>
    <row r="92" spans="1:27" s="28" customFormat="1" x14ac:dyDescent="0.3">
      <c r="A92" s="28">
        <v>2713</v>
      </c>
      <c r="B92" s="28" t="s">
        <v>47</v>
      </c>
      <c r="C92" s="28">
        <v>0</v>
      </c>
      <c r="D92" s="28" t="s">
        <v>48</v>
      </c>
      <c r="E92" s="28" t="s">
        <v>49</v>
      </c>
      <c r="F92" s="29">
        <v>42151</v>
      </c>
      <c r="G92" s="30">
        <v>0.68056712962962962</v>
      </c>
      <c r="H92" s="29">
        <v>42151.680569999997</v>
      </c>
      <c r="I92" s="31">
        <v>0.68055555555555558</v>
      </c>
      <c r="J92" s="31" t="s">
        <v>31</v>
      </c>
      <c r="K92" s="28">
        <v>24.515999999999998</v>
      </c>
      <c r="L92" s="28">
        <v>24.763999999999999</v>
      </c>
      <c r="M92" s="28">
        <v>24.690999999999999</v>
      </c>
      <c r="N92" s="28">
        <v>26.059000000000001</v>
      </c>
      <c r="O92" s="28">
        <v>25.731999999999999</v>
      </c>
      <c r="P92" s="28">
        <v>26.096</v>
      </c>
      <c r="Q92" s="28">
        <v>24.657</v>
      </c>
      <c r="R92" s="28">
        <v>25</v>
      </c>
      <c r="S92" s="28">
        <v>25.962333333333333</v>
      </c>
      <c r="T92" s="28">
        <v>28.2</v>
      </c>
      <c r="U92" s="32">
        <v>-2.2376666666666658</v>
      </c>
      <c r="V92" s="32">
        <v>-3.5429999999999993</v>
      </c>
      <c r="W92" s="28">
        <v>28.2</v>
      </c>
      <c r="X92" s="28">
        <v>353</v>
      </c>
      <c r="Y92" s="28">
        <v>3.1</v>
      </c>
      <c r="Z92" s="28">
        <v>51</v>
      </c>
      <c r="AA92" s="33">
        <v>953</v>
      </c>
    </row>
    <row r="93" spans="1:27" s="28" customFormat="1" x14ac:dyDescent="0.3">
      <c r="A93" s="28">
        <v>2714</v>
      </c>
      <c r="B93" s="28" t="s">
        <v>47</v>
      </c>
      <c r="C93" s="28">
        <v>0</v>
      </c>
      <c r="D93" s="28" t="s">
        <v>48</v>
      </c>
      <c r="E93" s="28" t="s">
        <v>49</v>
      </c>
      <c r="F93" s="29">
        <v>42151</v>
      </c>
      <c r="G93" s="30">
        <v>0.68403935185185183</v>
      </c>
      <c r="H93" s="29">
        <v>42151.68404</v>
      </c>
      <c r="I93" s="31">
        <v>0.68402777777777779</v>
      </c>
      <c r="J93" s="31" t="s">
        <v>31</v>
      </c>
      <c r="K93" s="28">
        <v>24.327999999999999</v>
      </c>
      <c r="L93" s="28">
        <v>24.701000000000001</v>
      </c>
      <c r="M93" s="28">
        <v>24.879000000000001</v>
      </c>
      <c r="N93" s="28">
        <v>25.995999999999999</v>
      </c>
      <c r="O93" s="28">
        <v>25.67</v>
      </c>
      <c r="P93" s="28">
        <v>26.033000000000001</v>
      </c>
      <c r="Q93" s="28">
        <v>24.635999999999999</v>
      </c>
      <c r="R93" s="28">
        <v>25</v>
      </c>
      <c r="S93" s="28">
        <v>25.899666666666665</v>
      </c>
      <c r="T93" s="28">
        <v>28.2</v>
      </c>
      <c r="U93" s="32">
        <v>-2.3003333333333345</v>
      </c>
      <c r="V93" s="32">
        <v>-3.5640000000000001</v>
      </c>
      <c r="W93" s="28">
        <v>28.2</v>
      </c>
      <c r="X93" s="28">
        <v>353</v>
      </c>
      <c r="Y93" s="28">
        <v>3.1</v>
      </c>
      <c r="Z93" s="28">
        <v>51</v>
      </c>
      <c r="AA93" s="33">
        <v>953</v>
      </c>
    </row>
    <row r="94" spans="1:27" s="28" customFormat="1" x14ac:dyDescent="0.3">
      <c r="A94" s="28">
        <v>2715</v>
      </c>
      <c r="B94" s="28" t="s">
        <v>47</v>
      </c>
      <c r="C94" s="28">
        <v>0</v>
      </c>
      <c r="D94" s="28" t="s">
        <v>48</v>
      </c>
      <c r="E94" s="28" t="s">
        <v>49</v>
      </c>
      <c r="F94" s="29">
        <v>42151</v>
      </c>
      <c r="G94" s="30">
        <v>0.68751157407407415</v>
      </c>
      <c r="H94" s="29">
        <v>42151.687510000003</v>
      </c>
      <c r="I94" s="31">
        <v>0.68750000000000011</v>
      </c>
      <c r="J94" s="31" t="s">
        <v>31</v>
      </c>
      <c r="K94" s="28">
        <v>24.202999999999999</v>
      </c>
      <c r="L94" s="28">
        <v>24.576000000000001</v>
      </c>
      <c r="M94" s="28">
        <v>24.879000000000001</v>
      </c>
      <c r="N94" s="28">
        <v>25.870999999999999</v>
      </c>
      <c r="O94" s="28">
        <v>25.606999999999999</v>
      </c>
      <c r="P94" s="28">
        <v>25.971</v>
      </c>
      <c r="Q94" s="28">
        <v>24.552666666666667</v>
      </c>
      <c r="R94" s="28">
        <v>25</v>
      </c>
      <c r="S94" s="28">
        <v>25.816333333333333</v>
      </c>
      <c r="T94" s="28">
        <v>28.2</v>
      </c>
      <c r="U94" s="32">
        <v>-2.3836666666666666</v>
      </c>
      <c r="V94" s="32">
        <v>-3.6473333333333322</v>
      </c>
      <c r="W94" s="28">
        <v>28.2</v>
      </c>
      <c r="X94" s="28">
        <v>353</v>
      </c>
      <c r="Y94" s="28">
        <v>3.1</v>
      </c>
      <c r="Z94" s="28">
        <v>51</v>
      </c>
      <c r="AA94" s="33">
        <v>953</v>
      </c>
    </row>
    <row r="95" spans="1:27" s="28" customFormat="1" x14ac:dyDescent="0.3">
      <c r="A95" s="28">
        <v>2716</v>
      </c>
      <c r="B95" s="28" t="s">
        <v>47</v>
      </c>
      <c r="C95" s="28">
        <v>0</v>
      </c>
      <c r="D95" s="28" t="s">
        <v>48</v>
      </c>
      <c r="E95" s="28" t="s">
        <v>49</v>
      </c>
      <c r="F95" s="29">
        <v>42151</v>
      </c>
      <c r="G95" s="30">
        <v>0.69098379629629625</v>
      </c>
      <c r="H95" s="29">
        <v>42151.690979999999</v>
      </c>
      <c r="I95" s="31">
        <v>0.69097222222222221</v>
      </c>
      <c r="J95" s="31" t="s">
        <v>31</v>
      </c>
      <c r="K95" s="28">
        <v>24.015000000000001</v>
      </c>
      <c r="L95" s="28">
        <v>24.388999999999999</v>
      </c>
      <c r="M95" s="28">
        <v>24.754000000000001</v>
      </c>
      <c r="N95" s="28">
        <v>25.684000000000001</v>
      </c>
      <c r="O95" s="28">
        <v>25.545000000000002</v>
      </c>
      <c r="P95" s="28">
        <v>25.783000000000001</v>
      </c>
      <c r="Q95" s="28">
        <v>24.385999999999999</v>
      </c>
      <c r="R95" s="28">
        <v>24</v>
      </c>
      <c r="S95" s="28">
        <v>25.670666666666666</v>
      </c>
      <c r="T95" s="28">
        <v>28.2</v>
      </c>
      <c r="U95" s="32">
        <v>-2.5293333333333337</v>
      </c>
      <c r="V95" s="32">
        <v>-3.8140000000000001</v>
      </c>
      <c r="W95" s="28">
        <v>28.2</v>
      </c>
      <c r="X95" s="28">
        <v>353</v>
      </c>
      <c r="Y95" s="28">
        <v>3.1</v>
      </c>
      <c r="Z95" s="28">
        <v>51</v>
      </c>
      <c r="AA95" s="33">
        <v>953</v>
      </c>
    </row>
    <row r="96" spans="1:27" s="28" customFormat="1" x14ac:dyDescent="0.3">
      <c r="A96" s="28">
        <v>2717</v>
      </c>
      <c r="B96" s="28" t="s">
        <v>47</v>
      </c>
      <c r="C96" s="28">
        <v>0</v>
      </c>
      <c r="D96" s="28" t="s">
        <v>48</v>
      </c>
      <c r="E96" s="28" t="s">
        <v>49</v>
      </c>
      <c r="F96" s="29">
        <v>42151</v>
      </c>
      <c r="G96" s="30">
        <v>0.69445601851851846</v>
      </c>
      <c r="H96" s="29">
        <v>42151.694459999999</v>
      </c>
      <c r="I96" s="31">
        <v>0.69444444444444442</v>
      </c>
      <c r="J96" s="31" t="s">
        <v>31</v>
      </c>
      <c r="K96" s="28">
        <v>23.827999999999999</v>
      </c>
      <c r="L96" s="28">
        <v>24.201000000000001</v>
      </c>
      <c r="M96" s="28">
        <v>24.565999999999999</v>
      </c>
      <c r="N96" s="28">
        <v>25.559000000000001</v>
      </c>
      <c r="O96" s="28">
        <v>25.42</v>
      </c>
      <c r="P96" s="28">
        <v>25.658000000000001</v>
      </c>
      <c r="Q96" s="28">
        <v>24.198333333333334</v>
      </c>
      <c r="R96" s="28">
        <v>24</v>
      </c>
      <c r="S96" s="28">
        <v>25.545666666666666</v>
      </c>
      <c r="T96" s="28">
        <v>28.2</v>
      </c>
      <c r="U96" s="32">
        <v>-2.6543333333333337</v>
      </c>
      <c r="V96" s="32">
        <v>-4.0016666666666652</v>
      </c>
      <c r="W96" s="28">
        <v>28.2</v>
      </c>
      <c r="X96" s="28">
        <v>353</v>
      </c>
      <c r="Y96" s="28">
        <v>3.1</v>
      </c>
      <c r="Z96" s="28">
        <v>51</v>
      </c>
      <c r="AA96" s="33">
        <v>953</v>
      </c>
    </row>
    <row r="97" spans="1:27" s="28" customFormat="1" x14ac:dyDescent="0.3">
      <c r="A97" s="28">
        <v>2718</v>
      </c>
      <c r="B97" s="28" t="s">
        <v>47</v>
      </c>
      <c r="C97" s="28">
        <v>0</v>
      </c>
      <c r="D97" s="28" t="s">
        <v>48</v>
      </c>
      <c r="E97" s="28" t="s">
        <v>49</v>
      </c>
      <c r="F97" s="29">
        <v>42151</v>
      </c>
      <c r="G97" s="30">
        <v>0.69792824074074078</v>
      </c>
      <c r="H97" s="29">
        <v>42151.697930000002</v>
      </c>
      <c r="I97" s="31">
        <v>0.69791666666666674</v>
      </c>
      <c r="J97" s="31" t="s">
        <v>31</v>
      </c>
      <c r="K97" s="28">
        <v>23.577999999999999</v>
      </c>
      <c r="L97" s="28">
        <v>24.013999999999999</v>
      </c>
      <c r="M97" s="28">
        <v>24.440999999999999</v>
      </c>
      <c r="N97" s="28">
        <v>25.370999999999999</v>
      </c>
      <c r="O97" s="28">
        <v>25.231999999999999</v>
      </c>
      <c r="P97" s="28">
        <v>25.471</v>
      </c>
      <c r="Q97" s="28">
        <v>24.010999999999999</v>
      </c>
      <c r="R97" s="28">
        <v>24</v>
      </c>
      <c r="S97" s="28">
        <v>25.358000000000001</v>
      </c>
      <c r="T97" s="28">
        <v>28.2</v>
      </c>
      <c r="U97" s="32">
        <v>-2.8419999999999987</v>
      </c>
      <c r="V97" s="32">
        <v>-4.1890000000000001</v>
      </c>
      <c r="W97" s="28">
        <v>28.2</v>
      </c>
      <c r="X97" s="28">
        <v>353</v>
      </c>
      <c r="Y97" s="28">
        <v>3.1</v>
      </c>
      <c r="Z97" s="28">
        <v>51</v>
      </c>
      <c r="AA97" s="33">
        <v>953</v>
      </c>
    </row>
    <row r="98" spans="1:27" s="28" customFormat="1" x14ac:dyDescent="0.3">
      <c r="A98" s="28">
        <v>2719</v>
      </c>
      <c r="B98" s="28" t="s">
        <v>47</v>
      </c>
      <c r="C98" s="28">
        <v>0</v>
      </c>
      <c r="D98" s="28" t="s">
        <v>48</v>
      </c>
      <c r="E98" s="28" t="s">
        <v>49</v>
      </c>
      <c r="F98" s="29">
        <v>42151</v>
      </c>
      <c r="G98" s="30">
        <v>0.70140046296296299</v>
      </c>
      <c r="H98" s="29">
        <v>42151.701399999998</v>
      </c>
      <c r="I98" s="31">
        <v>0.70138888888888895</v>
      </c>
      <c r="J98" s="31" t="s">
        <v>31</v>
      </c>
      <c r="K98" s="28">
        <v>23.515000000000001</v>
      </c>
      <c r="L98" s="28">
        <v>23.951000000000001</v>
      </c>
      <c r="M98" s="28">
        <v>24.379000000000001</v>
      </c>
      <c r="N98" s="28">
        <v>25.245999999999999</v>
      </c>
      <c r="O98" s="28">
        <v>25.106999999999999</v>
      </c>
      <c r="P98" s="28">
        <v>25.346</v>
      </c>
      <c r="Q98" s="28">
        <v>23.948333333333334</v>
      </c>
      <c r="R98" s="28">
        <v>24</v>
      </c>
      <c r="S98" s="28">
        <v>25.233000000000001</v>
      </c>
      <c r="T98" s="28">
        <v>28.2</v>
      </c>
      <c r="U98" s="32">
        <v>-2.9669999999999987</v>
      </c>
      <c r="V98" s="32">
        <v>-4.2516666666666652</v>
      </c>
      <c r="W98" s="28">
        <v>28.2</v>
      </c>
      <c r="X98" s="28">
        <v>353</v>
      </c>
      <c r="Y98" s="28">
        <v>3.1</v>
      </c>
      <c r="Z98" s="28">
        <v>51</v>
      </c>
      <c r="AA98" s="33">
        <v>953</v>
      </c>
    </row>
    <row r="99" spans="1:27" s="28" customFormat="1" x14ac:dyDescent="0.3">
      <c r="A99" s="28">
        <v>2720</v>
      </c>
      <c r="B99" s="28" t="s">
        <v>47</v>
      </c>
      <c r="C99" s="28">
        <v>0</v>
      </c>
      <c r="D99" s="28" t="s">
        <v>48</v>
      </c>
      <c r="E99" s="28" t="s">
        <v>49</v>
      </c>
      <c r="F99" s="29">
        <v>42151</v>
      </c>
      <c r="G99" s="30">
        <v>0.70487268518518509</v>
      </c>
      <c r="H99" s="29">
        <v>42151.704870000001</v>
      </c>
      <c r="I99" s="31">
        <v>0.70486111111111105</v>
      </c>
      <c r="J99" s="31" t="s">
        <v>31</v>
      </c>
      <c r="K99" s="28">
        <v>23.39</v>
      </c>
      <c r="L99" s="28">
        <v>23.951000000000001</v>
      </c>
      <c r="M99" s="28">
        <v>24.254000000000001</v>
      </c>
      <c r="N99" s="28">
        <v>25.120999999999999</v>
      </c>
      <c r="O99" s="28">
        <v>25.045000000000002</v>
      </c>
      <c r="P99" s="28">
        <v>25.221</v>
      </c>
      <c r="Q99" s="28">
        <v>23.864999999999998</v>
      </c>
      <c r="R99" s="28">
        <v>24</v>
      </c>
      <c r="S99" s="28">
        <v>25.129000000000001</v>
      </c>
      <c r="T99" s="28">
        <v>28.2</v>
      </c>
      <c r="U99" s="32">
        <v>-3.070999999999998</v>
      </c>
      <c r="V99" s="32">
        <v>-4.3350000000000009</v>
      </c>
      <c r="W99" s="28">
        <v>28.2</v>
      </c>
      <c r="X99" s="28">
        <v>353</v>
      </c>
      <c r="Y99" s="28">
        <v>3.1</v>
      </c>
      <c r="Z99" s="28">
        <v>51</v>
      </c>
      <c r="AA99" s="33">
        <v>953</v>
      </c>
    </row>
    <row r="100" spans="1:27" s="28" customFormat="1" x14ac:dyDescent="0.3">
      <c r="A100" s="28">
        <v>2721</v>
      </c>
      <c r="B100" s="28" t="s">
        <v>47</v>
      </c>
      <c r="C100" s="28">
        <v>0</v>
      </c>
      <c r="D100" s="28" t="s">
        <v>48</v>
      </c>
      <c r="E100" s="28" t="s">
        <v>49</v>
      </c>
      <c r="F100" s="29">
        <v>42151</v>
      </c>
      <c r="G100" s="30">
        <v>0.70834490740740741</v>
      </c>
      <c r="H100" s="29">
        <v>42151.708339999997</v>
      </c>
      <c r="I100" s="31">
        <v>0.70833333333333337</v>
      </c>
      <c r="J100" s="31" t="s">
        <v>31</v>
      </c>
      <c r="K100" s="28">
        <v>23.202999999999999</v>
      </c>
      <c r="L100" s="28">
        <v>23.763000000000002</v>
      </c>
      <c r="M100" s="28">
        <v>24.129000000000001</v>
      </c>
      <c r="N100" s="28">
        <v>24.995999999999999</v>
      </c>
      <c r="O100" s="28">
        <v>24.856999999999999</v>
      </c>
      <c r="P100" s="28">
        <v>25.033000000000001</v>
      </c>
      <c r="Q100" s="28">
        <v>23.698333333333334</v>
      </c>
      <c r="R100" s="28">
        <v>24</v>
      </c>
      <c r="S100" s="28">
        <v>24.962</v>
      </c>
      <c r="T100" s="28">
        <v>27.7</v>
      </c>
      <c r="U100" s="32">
        <v>-2.7379999999999995</v>
      </c>
      <c r="V100" s="32">
        <v>-4.0016666666666652</v>
      </c>
      <c r="W100" s="28">
        <v>27.7</v>
      </c>
      <c r="X100" s="28">
        <v>167</v>
      </c>
      <c r="Y100" s="28">
        <v>2.2000000000000002</v>
      </c>
      <c r="Z100" s="28">
        <v>51</v>
      </c>
      <c r="AA100" s="33">
        <v>953</v>
      </c>
    </row>
    <row r="101" spans="1:27" s="28" customFormat="1" x14ac:dyDescent="0.3">
      <c r="A101" s="28">
        <v>2722</v>
      </c>
      <c r="B101" s="28" t="s">
        <v>47</v>
      </c>
      <c r="C101" s="28">
        <v>0</v>
      </c>
      <c r="D101" s="28" t="s">
        <v>48</v>
      </c>
      <c r="E101" s="28" t="s">
        <v>49</v>
      </c>
      <c r="F101" s="29">
        <v>42151</v>
      </c>
      <c r="G101" s="30">
        <v>0.71181712962962962</v>
      </c>
      <c r="H101" s="29">
        <v>42151.711819999997</v>
      </c>
      <c r="I101" s="31">
        <v>0.71180555555555558</v>
      </c>
      <c r="J101" s="31" t="s">
        <v>31</v>
      </c>
      <c r="K101" s="28">
        <v>23.015000000000001</v>
      </c>
      <c r="L101" s="28">
        <v>23.513000000000002</v>
      </c>
      <c r="M101" s="28">
        <v>23.815999999999999</v>
      </c>
      <c r="N101" s="28">
        <v>24.745999999999999</v>
      </c>
      <c r="O101" s="28">
        <v>24.67</v>
      </c>
      <c r="P101" s="28">
        <v>24.783000000000001</v>
      </c>
      <c r="Q101" s="28">
        <v>23.448000000000004</v>
      </c>
      <c r="R101" s="28">
        <v>23</v>
      </c>
      <c r="S101" s="28">
        <v>24.733000000000001</v>
      </c>
      <c r="T101" s="28">
        <v>27.7</v>
      </c>
      <c r="U101" s="32">
        <v>-2.9669999999999987</v>
      </c>
      <c r="V101" s="32">
        <v>-4.2519999999999953</v>
      </c>
      <c r="W101" s="28">
        <v>27.7</v>
      </c>
      <c r="X101" s="28">
        <v>167</v>
      </c>
      <c r="Y101" s="28">
        <v>2.2000000000000002</v>
      </c>
      <c r="Z101" s="28">
        <v>51</v>
      </c>
      <c r="AA101" s="33">
        <v>953</v>
      </c>
    </row>
    <row r="102" spans="1:27" s="28" customFormat="1" x14ac:dyDescent="0.3">
      <c r="A102" s="28">
        <v>2723</v>
      </c>
      <c r="B102" s="28" t="s">
        <v>47</v>
      </c>
      <c r="C102" s="28">
        <v>0</v>
      </c>
      <c r="D102" s="28" t="s">
        <v>48</v>
      </c>
      <c r="E102" s="28" t="s">
        <v>49</v>
      </c>
      <c r="F102" s="29">
        <v>42151</v>
      </c>
      <c r="G102" s="30">
        <v>0.71528935185185183</v>
      </c>
      <c r="H102" s="29">
        <v>42151.71529</v>
      </c>
      <c r="I102" s="31">
        <v>0.71527777777777779</v>
      </c>
      <c r="J102" s="31" t="s">
        <v>31</v>
      </c>
      <c r="K102" s="28">
        <v>22.765000000000001</v>
      </c>
      <c r="L102" s="28">
        <v>23.201000000000001</v>
      </c>
      <c r="M102" s="28">
        <v>23.565999999999999</v>
      </c>
      <c r="N102" s="28">
        <v>24.495999999999999</v>
      </c>
      <c r="O102" s="28">
        <v>24.481999999999999</v>
      </c>
      <c r="P102" s="28">
        <v>24.533000000000001</v>
      </c>
      <c r="Q102" s="28">
        <v>23.177333333333333</v>
      </c>
      <c r="R102" s="28">
        <v>23</v>
      </c>
      <c r="S102" s="28">
        <v>24.503666666666664</v>
      </c>
      <c r="T102" s="28">
        <v>27.7</v>
      </c>
      <c r="U102" s="32">
        <v>-3.1963333333333352</v>
      </c>
      <c r="V102" s="32">
        <v>-4.5226666666666659</v>
      </c>
      <c r="W102" s="28">
        <v>27.7</v>
      </c>
      <c r="X102" s="28">
        <v>167</v>
      </c>
      <c r="Y102" s="28">
        <v>2.2000000000000002</v>
      </c>
      <c r="Z102" s="28">
        <v>51</v>
      </c>
      <c r="AA102" s="33">
        <v>953</v>
      </c>
    </row>
    <row r="103" spans="1:27" s="28" customFormat="1" x14ac:dyDescent="0.3">
      <c r="A103" s="28">
        <v>2724</v>
      </c>
      <c r="B103" s="28" t="s">
        <v>47</v>
      </c>
      <c r="C103" s="28">
        <v>0</v>
      </c>
      <c r="D103" s="28" t="s">
        <v>48</v>
      </c>
      <c r="E103" s="28" t="s">
        <v>49</v>
      </c>
      <c r="F103" s="29">
        <v>42151</v>
      </c>
      <c r="G103" s="30">
        <v>0.71876157407407415</v>
      </c>
      <c r="H103" s="29">
        <v>42151.718760000003</v>
      </c>
      <c r="I103" s="31">
        <v>0.71875000000000011</v>
      </c>
      <c r="J103" s="31" t="s">
        <v>31</v>
      </c>
      <c r="K103" s="28">
        <v>22.515000000000001</v>
      </c>
      <c r="L103" s="28">
        <v>22.95</v>
      </c>
      <c r="M103" s="28">
        <v>23.315999999999999</v>
      </c>
      <c r="N103" s="28">
        <v>24.245999999999999</v>
      </c>
      <c r="O103" s="28">
        <v>24.231999999999999</v>
      </c>
      <c r="P103" s="28">
        <v>24.221</v>
      </c>
      <c r="Q103" s="28">
        <v>22.927000000000003</v>
      </c>
      <c r="R103" s="28">
        <v>23</v>
      </c>
      <c r="S103" s="28">
        <v>24.233000000000001</v>
      </c>
      <c r="T103" s="28">
        <v>27.7</v>
      </c>
      <c r="U103" s="32">
        <v>-3.4669999999999987</v>
      </c>
      <c r="V103" s="32">
        <v>-4.7729999999999961</v>
      </c>
      <c r="W103" s="28">
        <v>27.7</v>
      </c>
      <c r="X103" s="28">
        <v>167</v>
      </c>
      <c r="Y103" s="28">
        <v>2.2000000000000002</v>
      </c>
      <c r="Z103" s="28">
        <v>51</v>
      </c>
      <c r="AA103" s="33">
        <v>953</v>
      </c>
    </row>
    <row r="104" spans="1:27" s="28" customFormat="1" x14ac:dyDescent="0.3">
      <c r="A104" s="28">
        <v>2725</v>
      </c>
      <c r="B104" s="28" t="s">
        <v>47</v>
      </c>
      <c r="C104" s="28">
        <v>0</v>
      </c>
      <c r="D104" s="28" t="s">
        <v>48</v>
      </c>
      <c r="E104" s="28" t="s">
        <v>49</v>
      </c>
      <c r="F104" s="29">
        <v>42151</v>
      </c>
      <c r="G104" s="30">
        <v>0.72223379629629625</v>
      </c>
      <c r="H104" s="29">
        <v>42151.722229999999</v>
      </c>
      <c r="I104" s="31">
        <v>0.72222222222222221</v>
      </c>
      <c r="J104" s="31" t="s">
        <v>31</v>
      </c>
      <c r="K104" s="28">
        <v>22.202000000000002</v>
      </c>
      <c r="L104" s="28">
        <v>22.638000000000002</v>
      </c>
      <c r="M104" s="28">
        <v>23.065999999999999</v>
      </c>
      <c r="N104" s="28">
        <v>23.933</v>
      </c>
      <c r="O104" s="28">
        <v>23.92</v>
      </c>
      <c r="P104" s="28">
        <v>23.844999999999999</v>
      </c>
      <c r="Q104" s="28">
        <v>22.635333333333335</v>
      </c>
      <c r="R104" s="28">
        <v>23</v>
      </c>
      <c r="S104" s="28">
        <v>23.899333333333335</v>
      </c>
      <c r="T104" s="28">
        <v>27.7</v>
      </c>
      <c r="U104" s="32">
        <v>-3.8006666666666646</v>
      </c>
      <c r="V104" s="32">
        <v>-5.064666666666664</v>
      </c>
      <c r="W104" s="28">
        <v>27.7</v>
      </c>
      <c r="X104" s="28">
        <v>167</v>
      </c>
      <c r="Y104" s="28">
        <v>2.2000000000000002</v>
      </c>
      <c r="Z104" s="28">
        <v>51</v>
      </c>
      <c r="AA104" s="33">
        <v>953</v>
      </c>
    </row>
    <row r="105" spans="1:27" s="28" customFormat="1" x14ac:dyDescent="0.3">
      <c r="A105" s="28">
        <v>2726</v>
      </c>
      <c r="B105" s="28" t="s">
        <v>47</v>
      </c>
      <c r="C105" s="28">
        <v>0</v>
      </c>
      <c r="D105" s="28" t="s">
        <v>48</v>
      </c>
      <c r="E105" s="28" t="s">
        <v>49</v>
      </c>
      <c r="F105" s="29">
        <v>42151</v>
      </c>
      <c r="G105" s="30">
        <v>0.72570601851851846</v>
      </c>
      <c r="H105" s="29">
        <v>42151.725709999999</v>
      </c>
      <c r="I105" s="31">
        <v>0.72569444444444442</v>
      </c>
      <c r="J105" s="31" t="s">
        <v>31</v>
      </c>
      <c r="K105" s="28">
        <v>21.763999999999999</v>
      </c>
      <c r="L105" s="28">
        <v>22.262</v>
      </c>
      <c r="M105" s="28">
        <v>22.69</v>
      </c>
      <c r="N105" s="28">
        <v>23.620999999999999</v>
      </c>
      <c r="O105" s="28">
        <v>23.545000000000002</v>
      </c>
      <c r="P105" s="28">
        <v>23.47</v>
      </c>
      <c r="Q105" s="28">
        <v>22.238666666666663</v>
      </c>
      <c r="R105" s="28">
        <v>22</v>
      </c>
      <c r="S105" s="28">
        <v>23.545333333333332</v>
      </c>
      <c r="T105" s="28">
        <v>27.7</v>
      </c>
      <c r="U105" s="32">
        <v>-4.1546666666666674</v>
      </c>
      <c r="V105" s="32">
        <v>-5.4613333333333358</v>
      </c>
      <c r="W105" s="28">
        <v>27.7</v>
      </c>
      <c r="X105" s="28">
        <v>167</v>
      </c>
      <c r="Y105" s="28">
        <v>2.2000000000000002</v>
      </c>
      <c r="Z105" s="28">
        <v>51</v>
      </c>
      <c r="AA105" s="33">
        <v>953</v>
      </c>
    </row>
    <row r="106" spans="1:27" s="28" customFormat="1" x14ac:dyDescent="0.3">
      <c r="A106" s="28">
        <v>2727</v>
      </c>
      <c r="B106" s="28" t="s">
        <v>47</v>
      </c>
      <c r="C106" s="28">
        <v>0</v>
      </c>
      <c r="D106" s="28" t="s">
        <v>48</v>
      </c>
      <c r="E106" s="28" t="s">
        <v>49</v>
      </c>
      <c r="F106" s="29">
        <v>42151</v>
      </c>
      <c r="G106" s="30">
        <v>0.72917824074074078</v>
      </c>
      <c r="H106" s="29">
        <v>42151.729180000002</v>
      </c>
      <c r="I106" s="31">
        <v>0.72916666666666674</v>
      </c>
      <c r="J106" s="31" t="s">
        <v>31</v>
      </c>
      <c r="K106" s="28">
        <v>21.451000000000001</v>
      </c>
      <c r="L106" s="28">
        <v>21.95</v>
      </c>
      <c r="M106" s="28">
        <v>22.378</v>
      </c>
      <c r="N106" s="28">
        <v>23.245999999999999</v>
      </c>
      <c r="O106" s="28">
        <v>23.231999999999999</v>
      </c>
      <c r="P106" s="28">
        <v>23.032</v>
      </c>
      <c r="Q106" s="28">
        <v>21.926333333333332</v>
      </c>
      <c r="R106" s="28">
        <v>22</v>
      </c>
      <c r="S106" s="28">
        <v>23.169999999999998</v>
      </c>
      <c r="T106" s="28">
        <v>27.7</v>
      </c>
      <c r="U106" s="32">
        <v>-4.5300000000000011</v>
      </c>
      <c r="V106" s="32">
        <v>-5.7736666666666672</v>
      </c>
      <c r="W106" s="28">
        <v>27.7</v>
      </c>
      <c r="X106" s="28">
        <v>167</v>
      </c>
      <c r="Y106" s="28">
        <v>2.2000000000000002</v>
      </c>
      <c r="Z106" s="28">
        <v>51</v>
      </c>
      <c r="AA106" s="33">
        <v>953</v>
      </c>
    </row>
    <row r="107" spans="1:27" s="28" customFormat="1" x14ac:dyDescent="0.3">
      <c r="A107" s="28">
        <v>2728</v>
      </c>
      <c r="B107" s="28" t="s">
        <v>47</v>
      </c>
      <c r="C107" s="28">
        <v>0</v>
      </c>
      <c r="D107" s="28" t="s">
        <v>48</v>
      </c>
      <c r="E107" s="28" t="s">
        <v>49</v>
      </c>
      <c r="F107" s="29">
        <v>42151</v>
      </c>
      <c r="G107" s="30">
        <v>0.73265046296296299</v>
      </c>
      <c r="H107" s="29">
        <v>42151.732649999998</v>
      </c>
      <c r="I107" s="31">
        <v>0.73263888888888895</v>
      </c>
      <c r="J107" s="31" t="s">
        <v>31</v>
      </c>
      <c r="K107" s="28">
        <v>21.076000000000001</v>
      </c>
      <c r="L107" s="28">
        <v>21.574000000000002</v>
      </c>
      <c r="M107" s="28">
        <v>22.001999999999999</v>
      </c>
      <c r="N107" s="28">
        <v>22.808</v>
      </c>
      <c r="O107" s="28">
        <v>22.794</v>
      </c>
      <c r="P107" s="28">
        <v>22.594999999999999</v>
      </c>
      <c r="Q107" s="28">
        <v>21.550666666666668</v>
      </c>
      <c r="R107" s="28">
        <v>22</v>
      </c>
      <c r="S107" s="28">
        <v>22.732333333333333</v>
      </c>
      <c r="T107" s="28">
        <v>27.7</v>
      </c>
      <c r="U107" s="32">
        <v>-4.9676666666666662</v>
      </c>
      <c r="V107" s="32">
        <v>-6.1493333333333311</v>
      </c>
      <c r="W107" s="28">
        <v>27.7</v>
      </c>
      <c r="X107" s="28">
        <v>167</v>
      </c>
      <c r="Y107" s="28">
        <v>2.2000000000000002</v>
      </c>
      <c r="Z107" s="28">
        <v>51</v>
      </c>
      <c r="AA107" s="33">
        <v>953</v>
      </c>
    </row>
    <row r="108" spans="1:27" s="28" customFormat="1" x14ac:dyDescent="0.3">
      <c r="A108" s="28">
        <v>2729</v>
      </c>
      <c r="B108" s="28" t="s">
        <v>47</v>
      </c>
      <c r="C108" s="28">
        <v>0</v>
      </c>
      <c r="D108" s="28" t="s">
        <v>48</v>
      </c>
      <c r="E108" s="28" t="s">
        <v>49</v>
      </c>
      <c r="F108" s="29">
        <v>42151</v>
      </c>
      <c r="G108" s="30">
        <v>0.73612268518518509</v>
      </c>
      <c r="H108" s="29">
        <v>42151.736120000001</v>
      </c>
      <c r="I108" s="31">
        <v>0.73611111111111105</v>
      </c>
      <c r="J108" s="31" t="s">
        <v>31</v>
      </c>
      <c r="K108" s="28">
        <v>20.638000000000002</v>
      </c>
      <c r="L108" s="28">
        <v>21.135999999999999</v>
      </c>
      <c r="M108" s="28">
        <v>21.501999999999999</v>
      </c>
      <c r="N108" s="28">
        <v>22.431999999999999</v>
      </c>
      <c r="O108" s="28">
        <v>22.419</v>
      </c>
      <c r="P108" s="28">
        <v>22.157</v>
      </c>
      <c r="Q108" s="28">
        <v>21.091999999999999</v>
      </c>
      <c r="R108" s="28">
        <v>21</v>
      </c>
      <c r="S108" s="28">
        <v>22.335999999999999</v>
      </c>
      <c r="T108" s="28">
        <v>27.7</v>
      </c>
      <c r="U108" s="32">
        <v>-5.3640000000000008</v>
      </c>
      <c r="V108" s="32">
        <v>-6.6080000000000005</v>
      </c>
      <c r="W108" s="28">
        <v>27.7</v>
      </c>
      <c r="X108" s="28">
        <v>167</v>
      </c>
      <c r="Y108" s="28">
        <v>2.2000000000000002</v>
      </c>
      <c r="Z108" s="28">
        <v>51</v>
      </c>
      <c r="AA108" s="33">
        <v>953</v>
      </c>
    </row>
    <row r="109" spans="1:27" s="28" customFormat="1" x14ac:dyDescent="0.3">
      <c r="A109" s="28">
        <v>2730</v>
      </c>
      <c r="B109" s="28" t="s">
        <v>47</v>
      </c>
      <c r="C109" s="28">
        <v>0</v>
      </c>
      <c r="D109" s="28" t="s">
        <v>48</v>
      </c>
      <c r="E109" s="28" t="s">
        <v>49</v>
      </c>
      <c r="F109" s="29">
        <v>42151</v>
      </c>
      <c r="G109" s="30">
        <v>0.73959490740740741</v>
      </c>
      <c r="H109" s="29">
        <v>42151.739589999997</v>
      </c>
      <c r="I109" s="31">
        <v>0.73958333333333337</v>
      </c>
      <c r="J109" s="31" t="s">
        <v>31</v>
      </c>
      <c r="K109" s="28">
        <v>19.762</v>
      </c>
      <c r="L109" s="28">
        <v>20.260000000000002</v>
      </c>
      <c r="M109" s="28">
        <v>20.501000000000001</v>
      </c>
      <c r="N109" s="28">
        <v>21.869</v>
      </c>
      <c r="O109" s="28">
        <v>21.794</v>
      </c>
      <c r="P109" s="28">
        <v>21.405999999999999</v>
      </c>
      <c r="Q109" s="28">
        <v>20.174333333333337</v>
      </c>
      <c r="R109" s="28">
        <v>20</v>
      </c>
      <c r="S109" s="28">
        <v>21.689666666666664</v>
      </c>
      <c r="T109" s="28">
        <v>27.7</v>
      </c>
      <c r="U109" s="32">
        <v>-6.0103333333333353</v>
      </c>
      <c r="V109" s="32">
        <v>-7.5256666666666625</v>
      </c>
      <c r="W109" s="28">
        <v>27.7</v>
      </c>
      <c r="X109" s="28">
        <v>167</v>
      </c>
      <c r="Y109" s="28">
        <v>2.2000000000000002</v>
      </c>
      <c r="Z109" s="28">
        <v>51</v>
      </c>
      <c r="AA109" s="33">
        <v>953</v>
      </c>
    </row>
    <row r="110" spans="1:27" s="28" customFormat="1" x14ac:dyDescent="0.3">
      <c r="A110" s="28">
        <v>2731</v>
      </c>
      <c r="B110" s="28" t="s">
        <v>47</v>
      </c>
      <c r="C110" s="28">
        <v>0</v>
      </c>
      <c r="D110" s="28" t="s">
        <v>48</v>
      </c>
      <c r="E110" s="28" t="s">
        <v>49</v>
      </c>
      <c r="F110" s="29">
        <v>42151</v>
      </c>
      <c r="G110" s="30">
        <v>0.74306712962962962</v>
      </c>
      <c r="H110" s="29">
        <v>42151.743069999997</v>
      </c>
      <c r="I110" s="31">
        <v>0.74305555555555558</v>
      </c>
      <c r="J110" s="31" t="s">
        <v>31</v>
      </c>
      <c r="K110" s="28">
        <v>19.074000000000002</v>
      </c>
      <c r="L110" s="28">
        <v>19.507999999999999</v>
      </c>
      <c r="M110" s="28">
        <v>19.75</v>
      </c>
      <c r="N110" s="28">
        <v>21.244</v>
      </c>
      <c r="O110" s="28">
        <v>21.106000000000002</v>
      </c>
      <c r="P110" s="28">
        <v>20.716999999999999</v>
      </c>
      <c r="Q110" s="28">
        <v>19.443999999999999</v>
      </c>
      <c r="R110" s="28">
        <v>19</v>
      </c>
      <c r="S110" s="28">
        <v>21.022333333333332</v>
      </c>
      <c r="T110" s="28">
        <v>27.7</v>
      </c>
      <c r="U110" s="32">
        <v>-6.6776666666666671</v>
      </c>
      <c r="V110" s="32">
        <v>-8.2560000000000002</v>
      </c>
      <c r="W110" s="28">
        <v>27.7</v>
      </c>
      <c r="X110" s="28">
        <v>167</v>
      </c>
      <c r="Y110" s="28">
        <v>2.2000000000000002</v>
      </c>
      <c r="Z110" s="28">
        <v>51</v>
      </c>
      <c r="AA110" s="33">
        <v>953</v>
      </c>
    </row>
    <row r="111" spans="1:27" s="28" customFormat="1" x14ac:dyDescent="0.3">
      <c r="A111" s="28">
        <v>2732</v>
      </c>
      <c r="B111" s="28" t="s">
        <v>47</v>
      </c>
      <c r="C111" s="28">
        <v>0</v>
      </c>
      <c r="D111" s="28" t="s">
        <v>48</v>
      </c>
      <c r="E111" s="28" t="s">
        <v>49</v>
      </c>
      <c r="F111" s="29">
        <v>42151</v>
      </c>
      <c r="G111" s="30">
        <v>0.74653935185185183</v>
      </c>
      <c r="H111" s="29">
        <v>42151.74654</v>
      </c>
      <c r="I111" s="31">
        <v>0.74652777777777779</v>
      </c>
      <c r="J111" s="31" t="s">
        <v>31</v>
      </c>
      <c r="K111" s="28">
        <v>18.448</v>
      </c>
      <c r="L111" s="28">
        <v>18.882000000000001</v>
      </c>
      <c r="M111" s="28">
        <v>19.187000000000001</v>
      </c>
      <c r="N111" s="28">
        <v>20.617999999999999</v>
      </c>
      <c r="O111" s="28">
        <v>20.48</v>
      </c>
      <c r="P111" s="28">
        <v>20.029</v>
      </c>
      <c r="Q111" s="28">
        <v>18.838999999999999</v>
      </c>
      <c r="R111" s="28">
        <v>19</v>
      </c>
      <c r="S111" s="28">
        <v>20.375666666666664</v>
      </c>
      <c r="T111" s="28">
        <v>27.7</v>
      </c>
      <c r="U111" s="32">
        <v>-7.3243333333333354</v>
      </c>
      <c r="V111" s="32">
        <v>-8.8610000000000007</v>
      </c>
      <c r="W111" s="28">
        <v>27.7</v>
      </c>
      <c r="X111" s="28">
        <v>167</v>
      </c>
      <c r="Y111" s="28">
        <v>2.2000000000000002</v>
      </c>
      <c r="Z111" s="28">
        <v>51</v>
      </c>
      <c r="AA111" s="33">
        <v>953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A54C-5605-4618-8578-BAEC3CC45AC9}">
  <dimension ref="A1:AA48"/>
  <sheetViews>
    <sheetView topLeftCell="N1" workbookViewId="0">
      <selection activeCell="AB45" sqref="AB45"/>
    </sheetView>
  </sheetViews>
  <sheetFormatPr defaultRowHeight="14.4" x14ac:dyDescent="0.3"/>
  <cols>
    <col min="6" max="6" width="16.109375" customWidth="1"/>
    <col min="8" max="8" width="18.33203125" customWidth="1"/>
    <col min="9" max="9" width="13.1093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28" customFormat="1" x14ac:dyDescent="0.3">
      <c r="A2" s="28">
        <v>2807</v>
      </c>
      <c r="B2" s="28" t="s">
        <v>50</v>
      </c>
      <c r="C2" s="28">
        <v>1</v>
      </c>
      <c r="D2" s="28" t="s">
        <v>48</v>
      </c>
      <c r="E2" s="28" t="s">
        <v>51</v>
      </c>
      <c r="F2" s="29">
        <v>42060</v>
      </c>
      <c r="G2" s="30">
        <v>0.62848379629629625</v>
      </c>
      <c r="H2" s="29">
        <v>42060.628479999999</v>
      </c>
      <c r="I2" s="31">
        <v>0.62847222222222221</v>
      </c>
      <c r="J2" s="31" t="s">
        <v>30</v>
      </c>
      <c r="K2" s="28">
        <v>35.384999999999998</v>
      </c>
      <c r="L2" s="28">
        <v>35.180999999999997</v>
      </c>
      <c r="M2" s="28">
        <v>34.003999999999998</v>
      </c>
      <c r="N2" s="28">
        <v>39.531999999999996</v>
      </c>
      <c r="O2" s="28">
        <v>41.02</v>
      </c>
      <c r="P2" s="28">
        <v>40.246000000000002</v>
      </c>
      <c r="Q2" s="28">
        <v>34.856666666666662</v>
      </c>
      <c r="R2" s="28">
        <v>35</v>
      </c>
      <c r="S2" s="28">
        <v>40.265999999999998</v>
      </c>
      <c r="T2" s="28">
        <v>35.1</v>
      </c>
      <c r="U2" s="32">
        <v>5.1659999999999968</v>
      </c>
      <c r="V2" s="32">
        <v>-0.2433333333333394</v>
      </c>
      <c r="W2" s="28">
        <v>35.1</v>
      </c>
      <c r="X2" s="28">
        <v>867</v>
      </c>
      <c r="Y2" s="28">
        <v>3.6</v>
      </c>
      <c r="Z2" s="28">
        <v>51</v>
      </c>
      <c r="AA2" s="33">
        <v>953</v>
      </c>
    </row>
    <row r="3" spans="1:27" s="28" customFormat="1" x14ac:dyDescent="0.3">
      <c r="A3" s="28">
        <v>2808</v>
      </c>
      <c r="B3" s="28" t="s">
        <v>50</v>
      </c>
      <c r="C3" s="28">
        <v>1</v>
      </c>
      <c r="D3" s="28" t="s">
        <v>48</v>
      </c>
      <c r="E3" s="28" t="s">
        <v>51</v>
      </c>
      <c r="F3" s="29">
        <v>42060</v>
      </c>
      <c r="G3" s="30">
        <v>0.63195601851851857</v>
      </c>
      <c r="H3" s="29">
        <v>42060.631959999999</v>
      </c>
      <c r="I3" s="31">
        <v>0.63194444444444453</v>
      </c>
      <c r="J3" s="31" t="s">
        <v>31</v>
      </c>
      <c r="K3" s="28">
        <v>35.883000000000003</v>
      </c>
      <c r="L3" s="28">
        <v>35.305</v>
      </c>
      <c r="M3" s="28">
        <v>33.942</v>
      </c>
      <c r="N3" s="28">
        <v>38.223999999999997</v>
      </c>
      <c r="O3" s="28">
        <v>39.524000000000001</v>
      </c>
      <c r="P3" s="28">
        <v>38.939</v>
      </c>
      <c r="Q3" s="28">
        <v>35.043333333333329</v>
      </c>
      <c r="R3" s="28">
        <v>35</v>
      </c>
      <c r="S3" s="28">
        <v>38.895666666666664</v>
      </c>
      <c r="T3" s="28">
        <v>35.299999999999997</v>
      </c>
      <c r="U3" s="32">
        <v>3.5956666666666663</v>
      </c>
      <c r="V3" s="32">
        <v>-0.25666666666666771</v>
      </c>
      <c r="W3" s="28">
        <v>35.299999999999997</v>
      </c>
      <c r="X3" s="28">
        <v>866</v>
      </c>
      <c r="Y3" s="28">
        <v>2.7</v>
      </c>
      <c r="Z3" s="28">
        <v>51</v>
      </c>
      <c r="AA3" s="33">
        <v>953</v>
      </c>
    </row>
    <row r="4" spans="1:27" s="28" customFormat="1" x14ac:dyDescent="0.3">
      <c r="A4" s="28">
        <v>2809</v>
      </c>
      <c r="B4" s="28" t="s">
        <v>50</v>
      </c>
      <c r="C4" s="28">
        <v>1</v>
      </c>
      <c r="D4" s="28" t="s">
        <v>48</v>
      </c>
      <c r="E4" s="28" t="s">
        <v>51</v>
      </c>
      <c r="F4" s="29">
        <v>42060</v>
      </c>
      <c r="G4" s="30">
        <v>0.63542824074074067</v>
      </c>
      <c r="H4" s="29">
        <v>42060.635430000002</v>
      </c>
      <c r="I4" s="31">
        <v>0.63541666666666663</v>
      </c>
      <c r="J4" s="31" t="s">
        <v>31</v>
      </c>
      <c r="K4" s="28">
        <v>36.569000000000003</v>
      </c>
      <c r="L4" s="28">
        <v>35.929000000000002</v>
      </c>
      <c r="M4" s="28">
        <v>34.316000000000003</v>
      </c>
      <c r="N4" s="28">
        <v>37.539000000000001</v>
      </c>
      <c r="O4" s="28">
        <v>38.465000000000003</v>
      </c>
      <c r="P4" s="28">
        <v>38.255000000000003</v>
      </c>
      <c r="Q4" s="28">
        <v>35.604666666666667</v>
      </c>
      <c r="R4" s="28">
        <v>36</v>
      </c>
      <c r="S4" s="28">
        <v>38.086333333333336</v>
      </c>
      <c r="T4" s="28">
        <v>35.1</v>
      </c>
      <c r="U4" s="32">
        <v>2.9863333333333344</v>
      </c>
      <c r="V4" s="32">
        <v>0.50466666666666526</v>
      </c>
      <c r="W4" s="28">
        <v>35.1</v>
      </c>
      <c r="X4" s="28">
        <v>145</v>
      </c>
      <c r="Y4" s="28">
        <v>1.8</v>
      </c>
      <c r="Z4" s="28">
        <v>51</v>
      </c>
      <c r="AA4" s="33">
        <v>953</v>
      </c>
    </row>
    <row r="5" spans="1:27" s="28" customFormat="1" x14ac:dyDescent="0.3">
      <c r="A5" s="28">
        <v>2810</v>
      </c>
      <c r="B5" s="28" t="s">
        <v>50</v>
      </c>
      <c r="C5" s="28">
        <v>1</v>
      </c>
      <c r="D5" s="28" t="s">
        <v>48</v>
      </c>
      <c r="E5" s="28" t="s">
        <v>51</v>
      </c>
      <c r="F5" s="29">
        <v>42060</v>
      </c>
      <c r="G5" s="30">
        <v>0.63890046296296299</v>
      </c>
      <c r="H5" s="29">
        <v>42060.638899999998</v>
      </c>
      <c r="I5" s="31">
        <v>0.63888888888888895</v>
      </c>
      <c r="J5" s="31" t="s">
        <v>31</v>
      </c>
      <c r="K5" s="28">
        <v>36.881</v>
      </c>
      <c r="L5" s="28">
        <v>36.302</v>
      </c>
      <c r="M5" s="28">
        <v>34.378</v>
      </c>
      <c r="N5" s="28">
        <v>37.414000000000001</v>
      </c>
      <c r="O5" s="28">
        <v>38.091000000000001</v>
      </c>
      <c r="P5" s="28">
        <v>38.378999999999998</v>
      </c>
      <c r="Q5" s="28">
        <v>35.853666666666662</v>
      </c>
      <c r="R5" s="28">
        <v>36</v>
      </c>
      <c r="S5" s="28">
        <v>37.961333333333329</v>
      </c>
      <c r="T5" s="28">
        <v>35.1</v>
      </c>
      <c r="U5" s="32">
        <v>2.8613333333333273</v>
      </c>
      <c r="V5" s="32">
        <v>0.75366666666666049</v>
      </c>
      <c r="W5" s="28">
        <v>35.1</v>
      </c>
      <c r="X5" s="28">
        <v>886</v>
      </c>
      <c r="Y5" s="28">
        <v>1.8</v>
      </c>
      <c r="Z5" s="28">
        <v>51</v>
      </c>
      <c r="AA5" s="33">
        <v>953</v>
      </c>
    </row>
    <row r="6" spans="1:27" s="28" customFormat="1" x14ac:dyDescent="0.3">
      <c r="A6" s="28">
        <v>2811</v>
      </c>
      <c r="B6" s="28" t="s">
        <v>50</v>
      </c>
      <c r="C6" s="28">
        <v>1</v>
      </c>
      <c r="D6" s="28" t="s">
        <v>48</v>
      </c>
      <c r="E6" s="28" t="s">
        <v>51</v>
      </c>
      <c r="F6" s="29">
        <v>42060</v>
      </c>
      <c r="G6" s="30">
        <v>0.6423726851851852</v>
      </c>
      <c r="H6" s="29">
        <v>42060.642370000001</v>
      </c>
      <c r="I6" s="31">
        <v>0.64236111111111116</v>
      </c>
      <c r="J6" s="31" t="s">
        <v>31</v>
      </c>
      <c r="K6" s="28">
        <v>36.506999999999998</v>
      </c>
      <c r="L6" s="28">
        <v>35.929000000000002</v>
      </c>
      <c r="M6" s="28">
        <v>34.253</v>
      </c>
      <c r="N6" s="28">
        <v>37.164999999999999</v>
      </c>
      <c r="O6" s="28">
        <v>37.591999999999999</v>
      </c>
      <c r="P6" s="28">
        <v>37.633000000000003</v>
      </c>
      <c r="Q6" s="28">
        <v>35.563000000000002</v>
      </c>
      <c r="R6" s="28">
        <v>36</v>
      </c>
      <c r="S6" s="28">
        <v>37.463333333333338</v>
      </c>
      <c r="T6" s="28">
        <v>35.200000000000003</v>
      </c>
      <c r="U6" s="32">
        <v>2.2633333333333354</v>
      </c>
      <c r="V6" s="32">
        <v>0.36299999999999955</v>
      </c>
      <c r="W6" s="28">
        <v>35.200000000000003</v>
      </c>
      <c r="X6" s="28">
        <v>861</v>
      </c>
      <c r="Y6" s="28">
        <v>2.2000000000000002</v>
      </c>
      <c r="Z6" s="28">
        <v>51</v>
      </c>
      <c r="AA6" s="33">
        <v>953</v>
      </c>
    </row>
    <row r="7" spans="1:27" s="28" customFormat="1" x14ac:dyDescent="0.3">
      <c r="A7" s="28">
        <v>2812</v>
      </c>
      <c r="B7" s="28" t="s">
        <v>50</v>
      </c>
      <c r="C7" s="28">
        <v>1</v>
      </c>
      <c r="D7" s="28" t="s">
        <v>48</v>
      </c>
      <c r="E7" s="28" t="s">
        <v>51</v>
      </c>
      <c r="F7" s="29">
        <v>42060</v>
      </c>
      <c r="G7" s="30">
        <v>0.64584490740740741</v>
      </c>
      <c r="H7" s="29">
        <v>42060.645839999997</v>
      </c>
      <c r="I7" s="31">
        <v>0.64583333333333337</v>
      </c>
      <c r="J7" s="31" t="s">
        <v>31</v>
      </c>
      <c r="K7" s="28">
        <v>36.195</v>
      </c>
      <c r="L7" s="28">
        <v>35.679000000000002</v>
      </c>
      <c r="M7" s="28">
        <v>34.191000000000003</v>
      </c>
      <c r="N7" s="28">
        <v>36.853000000000002</v>
      </c>
      <c r="O7" s="28">
        <v>37.030999999999999</v>
      </c>
      <c r="P7" s="28">
        <v>37.072000000000003</v>
      </c>
      <c r="Q7" s="28">
        <v>35.354999999999997</v>
      </c>
      <c r="R7" s="28">
        <v>35</v>
      </c>
      <c r="S7" s="28">
        <v>36.985333333333337</v>
      </c>
      <c r="T7" s="28">
        <v>35.6</v>
      </c>
      <c r="U7" s="32">
        <v>1.3853333333333353</v>
      </c>
      <c r="V7" s="32">
        <v>-0.24500000000000455</v>
      </c>
      <c r="W7" s="28">
        <v>35.6</v>
      </c>
      <c r="X7" s="28">
        <v>825</v>
      </c>
      <c r="Y7" s="28">
        <v>3.6</v>
      </c>
      <c r="Z7" s="28">
        <v>51</v>
      </c>
      <c r="AA7" s="33">
        <v>953</v>
      </c>
    </row>
    <row r="8" spans="1:27" s="28" customFormat="1" x14ac:dyDescent="0.3">
      <c r="A8" s="28">
        <v>2813</v>
      </c>
      <c r="B8" s="28" t="s">
        <v>50</v>
      </c>
      <c r="C8" s="28">
        <v>1</v>
      </c>
      <c r="D8" s="28" t="s">
        <v>48</v>
      </c>
      <c r="E8" s="28" t="s">
        <v>51</v>
      </c>
      <c r="F8" s="29">
        <v>42060</v>
      </c>
      <c r="G8" s="30">
        <v>0.64931712962962962</v>
      </c>
      <c r="H8" s="29">
        <v>42060.649319999997</v>
      </c>
      <c r="I8" s="31">
        <v>0.64930555555555558</v>
      </c>
      <c r="J8" s="31" t="s">
        <v>31</v>
      </c>
      <c r="K8" s="28">
        <v>36.32</v>
      </c>
      <c r="L8" s="28">
        <v>35.491999999999997</v>
      </c>
      <c r="M8" s="28">
        <v>34.128999999999998</v>
      </c>
      <c r="N8" s="28">
        <v>36.479999999999997</v>
      </c>
      <c r="O8" s="28">
        <v>36.531999999999996</v>
      </c>
      <c r="P8" s="28">
        <v>36.698999999999998</v>
      </c>
      <c r="Q8" s="28">
        <v>35.31366666666667</v>
      </c>
      <c r="R8" s="28">
        <v>35</v>
      </c>
      <c r="S8" s="28">
        <v>36.57033333333333</v>
      </c>
      <c r="T8" s="28">
        <v>35.200000000000003</v>
      </c>
      <c r="U8" s="32">
        <v>1.3703333333333276</v>
      </c>
      <c r="V8" s="32">
        <v>0.11366666666666703</v>
      </c>
      <c r="W8" s="28">
        <v>35.200000000000003</v>
      </c>
      <c r="X8" s="28">
        <v>497</v>
      </c>
      <c r="Y8" s="28">
        <v>2.2000000000000002</v>
      </c>
      <c r="Z8" s="28">
        <v>51</v>
      </c>
      <c r="AA8" s="33">
        <v>953</v>
      </c>
    </row>
    <row r="9" spans="1:27" s="28" customFormat="1" x14ac:dyDescent="0.3">
      <c r="A9" s="28">
        <v>2814</v>
      </c>
      <c r="B9" s="28" t="s">
        <v>50</v>
      </c>
      <c r="C9" s="28">
        <v>1</v>
      </c>
      <c r="D9" s="28" t="s">
        <v>48</v>
      </c>
      <c r="E9" s="28" t="s">
        <v>51</v>
      </c>
      <c r="F9" s="29">
        <v>42060</v>
      </c>
      <c r="G9" s="30">
        <v>0.65278935185185183</v>
      </c>
      <c r="H9" s="29">
        <v>42060.65279</v>
      </c>
      <c r="I9" s="31">
        <v>0.65277777777777779</v>
      </c>
      <c r="J9" s="31" t="s">
        <v>31</v>
      </c>
      <c r="K9" s="28">
        <v>37.192</v>
      </c>
      <c r="L9" s="28">
        <v>35.866</v>
      </c>
      <c r="M9" s="28">
        <v>34.316000000000003</v>
      </c>
      <c r="N9" s="28">
        <v>36.542000000000002</v>
      </c>
      <c r="O9" s="28">
        <v>36.594999999999999</v>
      </c>
      <c r="P9" s="28">
        <v>37.197000000000003</v>
      </c>
      <c r="Q9" s="28">
        <v>35.791333333333334</v>
      </c>
      <c r="R9" s="28">
        <v>36</v>
      </c>
      <c r="S9" s="28">
        <v>36.777999999999999</v>
      </c>
      <c r="T9" s="28">
        <v>35.200000000000003</v>
      </c>
      <c r="U9" s="32">
        <v>1.5779999999999959</v>
      </c>
      <c r="V9" s="32">
        <v>0.59133333333333127</v>
      </c>
      <c r="W9" s="28">
        <v>35.200000000000003</v>
      </c>
      <c r="X9" s="28">
        <v>673</v>
      </c>
      <c r="Y9" s="28">
        <v>1.8</v>
      </c>
      <c r="Z9" s="28">
        <v>51</v>
      </c>
      <c r="AA9" s="33">
        <v>953</v>
      </c>
    </row>
    <row r="10" spans="1:27" s="28" customFormat="1" x14ac:dyDescent="0.3">
      <c r="A10" s="28">
        <v>2815</v>
      </c>
      <c r="B10" s="28" t="s">
        <v>50</v>
      </c>
      <c r="C10" s="28">
        <v>1</v>
      </c>
      <c r="D10" s="28" t="s">
        <v>48</v>
      </c>
      <c r="E10" s="28" t="s">
        <v>51</v>
      </c>
      <c r="F10" s="29">
        <v>42060</v>
      </c>
      <c r="G10" s="30">
        <v>0.65626157407407404</v>
      </c>
      <c r="H10" s="29">
        <v>42060.656260000003</v>
      </c>
      <c r="I10" s="31">
        <v>0.65625</v>
      </c>
      <c r="J10" s="31" t="s">
        <v>31</v>
      </c>
      <c r="K10" s="28">
        <v>37.192</v>
      </c>
      <c r="L10" s="28">
        <v>36.24</v>
      </c>
      <c r="M10" s="28">
        <v>34.564999999999998</v>
      </c>
      <c r="N10" s="28">
        <v>36.728999999999999</v>
      </c>
      <c r="O10" s="28">
        <v>36.719000000000001</v>
      </c>
      <c r="P10" s="28">
        <v>37.259</v>
      </c>
      <c r="Q10" s="28">
        <v>35.999000000000002</v>
      </c>
      <c r="R10" s="28">
        <v>36</v>
      </c>
      <c r="S10" s="28">
        <v>36.902333333333338</v>
      </c>
      <c r="T10" s="28">
        <v>35.1</v>
      </c>
      <c r="U10" s="32">
        <v>1.8023333333333369</v>
      </c>
      <c r="V10" s="32">
        <v>0.89900000000000091</v>
      </c>
      <c r="W10" s="28">
        <v>35.1</v>
      </c>
      <c r="X10" s="28">
        <v>828</v>
      </c>
      <c r="Y10" s="28">
        <v>0.9</v>
      </c>
      <c r="Z10" s="28">
        <v>51</v>
      </c>
      <c r="AA10" s="33">
        <v>953</v>
      </c>
    </row>
    <row r="11" spans="1:27" s="28" customFormat="1" x14ac:dyDescent="0.3">
      <c r="A11" s="28">
        <v>2816</v>
      </c>
      <c r="B11" s="28" t="s">
        <v>50</v>
      </c>
      <c r="C11" s="28">
        <v>1</v>
      </c>
      <c r="D11" s="28" t="s">
        <v>48</v>
      </c>
      <c r="E11" s="28" t="s">
        <v>51</v>
      </c>
      <c r="F11" s="29">
        <v>42060</v>
      </c>
      <c r="G11" s="30">
        <v>0.65973379629629625</v>
      </c>
      <c r="H11" s="29">
        <v>42060.659729999999</v>
      </c>
      <c r="I11" s="31">
        <v>0.65972222222222221</v>
      </c>
      <c r="J11" s="31" t="s">
        <v>31</v>
      </c>
      <c r="K11" s="28">
        <v>36.817999999999998</v>
      </c>
      <c r="L11" s="28">
        <v>36.177999999999997</v>
      </c>
      <c r="M11" s="28">
        <v>34.69</v>
      </c>
      <c r="N11" s="28">
        <v>36.790999999999997</v>
      </c>
      <c r="O11" s="28">
        <v>36.656999999999996</v>
      </c>
      <c r="P11" s="28">
        <v>36.948</v>
      </c>
      <c r="Q11" s="28">
        <v>35.895333333333333</v>
      </c>
      <c r="R11" s="28">
        <v>36</v>
      </c>
      <c r="S11" s="28">
        <v>36.798666666666662</v>
      </c>
      <c r="T11" s="28">
        <v>35.4</v>
      </c>
      <c r="U11" s="32">
        <v>1.3986666666666636</v>
      </c>
      <c r="V11" s="32">
        <v>0.49533333333333474</v>
      </c>
      <c r="W11" s="28">
        <v>35.4</v>
      </c>
      <c r="X11" s="28">
        <v>815</v>
      </c>
      <c r="Y11" s="28">
        <v>0.9</v>
      </c>
      <c r="Z11" s="28">
        <v>51</v>
      </c>
      <c r="AA11" s="33">
        <v>953</v>
      </c>
    </row>
    <row r="12" spans="1:27" s="28" customFormat="1" x14ac:dyDescent="0.3">
      <c r="A12" s="28">
        <v>2817</v>
      </c>
      <c r="B12" s="28" t="s">
        <v>50</v>
      </c>
      <c r="C12" s="28">
        <v>1</v>
      </c>
      <c r="D12" s="28" t="s">
        <v>48</v>
      </c>
      <c r="E12" s="28" t="s">
        <v>51</v>
      </c>
      <c r="F12" s="29">
        <v>42060</v>
      </c>
      <c r="G12" s="30">
        <v>0.66320601851851857</v>
      </c>
      <c r="H12" s="29">
        <v>42060.663209999999</v>
      </c>
      <c r="I12" s="31">
        <v>0.66319444444444453</v>
      </c>
      <c r="J12" s="31" t="s">
        <v>31</v>
      </c>
      <c r="K12" s="28">
        <v>36.07</v>
      </c>
      <c r="L12" s="28">
        <v>35.491999999999997</v>
      </c>
      <c r="M12" s="28">
        <v>34.253</v>
      </c>
      <c r="N12" s="28">
        <v>36.542000000000002</v>
      </c>
      <c r="O12" s="28">
        <v>36.406999999999996</v>
      </c>
      <c r="P12" s="28">
        <v>36.823</v>
      </c>
      <c r="Q12" s="28">
        <v>35.271666666666668</v>
      </c>
      <c r="R12" s="28">
        <v>35</v>
      </c>
      <c r="S12" s="28">
        <v>36.590666666666664</v>
      </c>
      <c r="T12" s="28">
        <v>35.799999999999997</v>
      </c>
      <c r="U12" s="32">
        <v>0.79066666666666663</v>
      </c>
      <c r="V12" s="32">
        <v>-0.52833333333332888</v>
      </c>
      <c r="W12" s="28">
        <v>35.799999999999997</v>
      </c>
      <c r="X12" s="28">
        <v>767</v>
      </c>
      <c r="Y12" s="28">
        <v>2.2000000000000002</v>
      </c>
      <c r="Z12" s="28">
        <v>51</v>
      </c>
      <c r="AA12" s="33">
        <v>953</v>
      </c>
    </row>
    <row r="13" spans="1:27" s="28" customFormat="1" x14ac:dyDescent="0.3">
      <c r="A13" s="28">
        <v>2818</v>
      </c>
      <c r="B13" s="28" t="s">
        <v>50</v>
      </c>
      <c r="C13" s="28">
        <v>1</v>
      </c>
      <c r="D13" s="28" t="s">
        <v>48</v>
      </c>
      <c r="E13" s="28" t="s">
        <v>51</v>
      </c>
      <c r="F13" s="29">
        <v>42060</v>
      </c>
      <c r="G13" s="30">
        <v>0.66667824074074078</v>
      </c>
      <c r="H13" s="29">
        <v>42060.666680000002</v>
      </c>
      <c r="I13" s="31">
        <v>0.66666666666666674</v>
      </c>
      <c r="J13" s="31" t="s">
        <v>31</v>
      </c>
      <c r="K13" s="28">
        <v>36.942999999999998</v>
      </c>
      <c r="L13" s="28">
        <v>35.43</v>
      </c>
      <c r="M13" s="28">
        <v>33.817</v>
      </c>
      <c r="N13" s="28">
        <v>36.354999999999997</v>
      </c>
      <c r="O13" s="28">
        <v>36.344999999999999</v>
      </c>
      <c r="P13" s="28">
        <v>37.01</v>
      </c>
      <c r="Q13" s="28">
        <v>35.396666666666668</v>
      </c>
      <c r="R13" s="28">
        <v>35</v>
      </c>
      <c r="S13" s="28">
        <v>36.569999999999993</v>
      </c>
      <c r="T13" s="28">
        <v>35.5</v>
      </c>
      <c r="U13" s="32">
        <v>1.0699999999999932</v>
      </c>
      <c r="V13" s="32">
        <v>-0.10333333333333172</v>
      </c>
      <c r="W13" s="28">
        <v>35.5</v>
      </c>
      <c r="X13" s="28">
        <v>149</v>
      </c>
      <c r="Y13" s="28">
        <v>2.2000000000000002</v>
      </c>
      <c r="Z13" s="28">
        <v>51</v>
      </c>
      <c r="AA13" s="33">
        <v>953</v>
      </c>
    </row>
    <row r="14" spans="1:27" s="28" customFormat="1" x14ac:dyDescent="0.3">
      <c r="A14" s="28">
        <v>2819</v>
      </c>
      <c r="B14" s="28" t="s">
        <v>50</v>
      </c>
      <c r="C14" s="28">
        <v>1</v>
      </c>
      <c r="D14" s="28" t="s">
        <v>48</v>
      </c>
      <c r="E14" s="28" t="s">
        <v>51</v>
      </c>
      <c r="F14" s="29">
        <v>42060</v>
      </c>
      <c r="G14" s="30">
        <v>0.67015046296296299</v>
      </c>
      <c r="H14" s="29">
        <v>42060.670149999998</v>
      </c>
      <c r="I14" s="31">
        <v>0.67013888888888895</v>
      </c>
      <c r="J14" s="31" t="s">
        <v>31</v>
      </c>
      <c r="K14" s="28">
        <v>38.064999999999998</v>
      </c>
      <c r="L14" s="28">
        <v>35.804000000000002</v>
      </c>
      <c r="M14" s="28">
        <v>33.692</v>
      </c>
      <c r="N14" s="28">
        <v>36.790999999999997</v>
      </c>
      <c r="O14" s="28">
        <v>36.594999999999999</v>
      </c>
      <c r="P14" s="28">
        <v>37.633000000000003</v>
      </c>
      <c r="Q14" s="28">
        <v>35.853666666666669</v>
      </c>
      <c r="R14" s="28">
        <v>36</v>
      </c>
      <c r="S14" s="28">
        <v>37.006333333333338</v>
      </c>
      <c r="T14" s="28">
        <v>34.9</v>
      </c>
      <c r="U14" s="32">
        <v>2.1063333333333389</v>
      </c>
      <c r="V14" s="32">
        <v>0.95366666666667044</v>
      </c>
      <c r="W14" s="28">
        <v>34.9</v>
      </c>
      <c r="X14" s="28">
        <v>100</v>
      </c>
      <c r="Y14" s="28">
        <v>0.9</v>
      </c>
      <c r="Z14" s="28">
        <v>51</v>
      </c>
      <c r="AA14" s="33">
        <v>953</v>
      </c>
    </row>
    <row r="15" spans="1:27" s="28" customFormat="1" x14ac:dyDescent="0.3">
      <c r="A15" s="28">
        <v>2820</v>
      </c>
      <c r="B15" s="28" t="s">
        <v>50</v>
      </c>
      <c r="C15" s="28">
        <v>1</v>
      </c>
      <c r="D15" s="28" t="s">
        <v>48</v>
      </c>
      <c r="E15" s="28" t="s">
        <v>51</v>
      </c>
      <c r="F15" s="29">
        <v>42060</v>
      </c>
      <c r="G15" s="30">
        <v>0.67362268518518509</v>
      </c>
      <c r="H15" s="29">
        <v>42060.673620000001</v>
      </c>
      <c r="I15" s="31">
        <v>0.67361111111111105</v>
      </c>
      <c r="J15" s="31" t="s">
        <v>31</v>
      </c>
      <c r="K15" s="28">
        <v>38.439</v>
      </c>
      <c r="L15" s="28">
        <v>36.052999999999997</v>
      </c>
      <c r="M15" s="28">
        <v>33.692</v>
      </c>
      <c r="N15" s="28">
        <v>37.351999999999997</v>
      </c>
      <c r="O15" s="28">
        <v>36.781999999999996</v>
      </c>
      <c r="P15" s="28">
        <v>37.819000000000003</v>
      </c>
      <c r="Q15" s="28">
        <v>36.06133333333333</v>
      </c>
      <c r="R15" s="28">
        <v>36</v>
      </c>
      <c r="S15" s="28">
        <v>37.317666666666661</v>
      </c>
      <c r="T15" s="28">
        <v>34.700000000000003</v>
      </c>
      <c r="U15" s="32">
        <v>2.6176666666666577</v>
      </c>
      <c r="V15" s="32">
        <v>1.3613333333333273</v>
      </c>
      <c r="W15" s="28">
        <v>34.700000000000003</v>
      </c>
      <c r="X15" s="28">
        <v>97</v>
      </c>
      <c r="Y15" s="28">
        <v>2.2000000000000002</v>
      </c>
      <c r="Z15" s="28">
        <v>51</v>
      </c>
      <c r="AA15" s="33">
        <v>953</v>
      </c>
    </row>
    <row r="16" spans="1:27" s="28" customFormat="1" x14ac:dyDescent="0.3">
      <c r="A16" s="28">
        <v>2821</v>
      </c>
      <c r="B16" s="28" t="s">
        <v>50</v>
      </c>
      <c r="C16" s="28">
        <v>1</v>
      </c>
      <c r="D16" s="28" t="s">
        <v>48</v>
      </c>
      <c r="E16" s="28" t="s">
        <v>51</v>
      </c>
      <c r="F16" s="29">
        <v>42060</v>
      </c>
      <c r="G16" s="30">
        <v>0.67709490740740741</v>
      </c>
      <c r="H16" s="29">
        <v>42060.677089999997</v>
      </c>
      <c r="I16" s="31">
        <v>0.67708333333333337</v>
      </c>
      <c r="J16" s="31" t="s">
        <v>31</v>
      </c>
      <c r="K16" s="28">
        <v>37.317</v>
      </c>
      <c r="L16" s="28">
        <v>35.741999999999997</v>
      </c>
      <c r="M16" s="28">
        <v>33.442999999999998</v>
      </c>
      <c r="N16" s="28">
        <v>37.414000000000001</v>
      </c>
      <c r="O16" s="28">
        <v>36.656999999999996</v>
      </c>
      <c r="P16" s="28">
        <v>37.259</v>
      </c>
      <c r="Q16" s="28">
        <v>35.500666666666667</v>
      </c>
      <c r="R16" s="28">
        <v>36</v>
      </c>
      <c r="S16" s="28">
        <v>37.11</v>
      </c>
      <c r="T16" s="28">
        <v>34.700000000000003</v>
      </c>
      <c r="U16" s="32">
        <v>2.4099999999999966</v>
      </c>
      <c r="V16" s="32">
        <v>0.80066666666666464</v>
      </c>
      <c r="W16" s="28">
        <v>34.700000000000003</v>
      </c>
      <c r="X16" s="28">
        <v>107</v>
      </c>
      <c r="Y16" s="28">
        <v>2.7</v>
      </c>
      <c r="Z16" s="28">
        <v>51</v>
      </c>
      <c r="AA16" s="33">
        <v>953</v>
      </c>
    </row>
    <row r="17" spans="1:27" s="28" customFormat="1" x14ac:dyDescent="0.3">
      <c r="A17" s="28">
        <v>2822</v>
      </c>
      <c r="B17" s="28" t="s">
        <v>50</v>
      </c>
      <c r="C17" s="28">
        <v>1</v>
      </c>
      <c r="D17" s="28" t="s">
        <v>48</v>
      </c>
      <c r="E17" s="28" t="s">
        <v>51</v>
      </c>
      <c r="F17" s="29">
        <v>42060</v>
      </c>
      <c r="G17" s="30">
        <v>0.68056712962962962</v>
      </c>
      <c r="H17" s="29">
        <v>42060.680569999997</v>
      </c>
      <c r="I17" s="31">
        <v>0.68055555555555558</v>
      </c>
      <c r="J17" s="31" t="s">
        <v>31</v>
      </c>
      <c r="K17" s="28">
        <v>37.192</v>
      </c>
      <c r="L17" s="28">
        <v>35.741999999999997</v>
      </c>
      <c r="M17" s="28">
        <v>33.380000000000003</v>
      </c>
      <c r="N17" s="28">
        <v>37.164999999999999</v>
      </c>
      <c r="O17" s="28">
        <v>36.47</v>
      </c>
      <c r="P17" s="28">
        <v>37.259</v>
      </c>
      <c r="Q17" s="28">
        <v>35.437999999999995</v>
      </c>
      <c r="R17" s="28">
        <v>35</v>
      </c>
      <c r="S17" s="28">
        <v>36.964666666666666</v>
      </c>
      <c r="T17" s="28">
        <v>34.6</v>
      </c>
      <c r="U17" s="32">
        <v>2.3646666666666647</v>
      </c>
      <c r="V17" s="32">
        <v>0.83799999999999386</v>
      </c>
      <c r="W17" s="28">
        <v>34.6</v>
      </c>
      <c r="X17" s="28">
        <v>111</v>
      </c>
      <c r="Y17" s="28">
        <v>2.7</v>
      </c>
      <c r="Z17" s="28">
        <v>51</v>
      </c>
      <c r="AA17" s="33">
        <v>953</v>
      </c>
    </row>
    <row r="18" spans="1:27" s="28" customFormat="1" x14ac:dyDescent="0.3">
      <c r="A18" s="28">
        <v>2823</v>
      </c>
      <c r="B18" s="28" t="s">
        <v>50</v>
      </c>
      <c r="C18" s="28">
        <v>1</v>
      </c>
      <c r="D18" s="28" t="s">
        <v>48</v>
      </c>
      <c r="E18" s="28" t="s">
        <v>51</v>
      </c>
      <c r="F18" s="29">
        <v>42060</v>
      </c>
      <c r="G18" s="30">
        <v>0.68403935185185183</v>
      </c>
      <c r="H18" s="29">
        <v>42060.68404</v>
      </c>
      <c r="I18" s="31">
        <v>0.68402777777777779</v>
      </c>
      <c r="J18" s="31" t="s">
        <v>31</v>
      </c>
      <c r="K18" s="28">
        <v>38.19</v>
      </c>
      <c r="L18" s="28">
        <v>36.302</v>
      </c>
      <c r="M18" s="28">
        <v>33.567</v>
      </c>
      <c r="N18" s="28">
        <v>37.351999999999997</v>
      </c>
      <c r="O18" s="28">
        <v>36.781999999999996</v>
      </c>
      <c r="P18" s="28">
        <v>37.695</v>
      </c>
      <c r="Q18" s="28">
        <v>36.019666666666666</v>
      </c>
      <c r="R18" s="28">
        <v>36</v>
      </c>
      <c r="S18" s="28">
        <v>37.276333333333326</v>
      </c>
      <c r="T18" s="28">
        <v>35.4</v>
      </c>
      <c r="U18" s="32">
        <v>1.8763333333333279</v>
      </c>
      <c r="V18" s="32">
        <v>0.61966666666666725</v>
      </c>
      <c r="W18" s="28">
        <v>35.4</v>
      </c>
      <c r="X18" s="28">
        <v>694</v>
      </c>
      <c r="Y18" s="28">
        <v>2.2000000000000002</v>
      </c>
      <c r="Z18" s="28">
        <v>51</v>
      </c>
      <c r="AA18" s="33">
        <v>953</v>
      </c>
    </row>
    <row r="19" spans="1:27" s="28" customFormat="1" x14ac:dyDescent="0.3">
      <c r="A19" s="28">
        <v>2824</v>
      </c>
      <c r="B19" s="28" t="s">
        <v>50</v>
      </c>
      <c r="C19" s="28">
        <v>1</v>
      </c>
      <c r="D19" s="28" t="s">
        <v>48</v>
      </c>
      <c r="E19" s="28" t="s">
        <v>51</v>
      </c>
      <c r="F19" s="29">
        <v>42060</v>
      </c>
      <c r="G19" s="30">
        <v>0.68751157407407415</v>
      </c>
      <c r="H19" s="29">
        <v>42060.687510000003</v>
      </c>
      <c r="I19" s="31">
        <v>0.68750000000000011</v>
      </c>
      <c r="J19" s="31" t="s">
        <v>31</v>
      </c>
      <c r="K19" s="28">
        <v>38.875</v>
      </c>
      <c r="L19" s="28">
        <v>36.801000000000002</v>
      </c>
      <c r="M19" s="28">
        <v>33.878999999999998</v>
      </c>
      <c r="N19" s="28">
        <v>37.911999999999999</v>
      </c>
      <c r="O19" s="28">
        <v>37.218000000000004</v>
      </c>
      <c r="P19" s="28">
        <v>38.317</v>
      </c>
      <c r="Q19" s="28">
        <v>36.518333333333338</v>
      </c>
      <c r="R19" s="28">
        <v>37</v>
      </c>
      <c r="S19" s="28">
        <v>37.815666666666665</v>
      </c>
      <c r="T19" s="28">
        <v>35.4</v>
      </c>
      <c r="U19" s="32">
        <v>2.4156666666666666</v>
      </c>
      <c r="V19" s="32">
        <v>1.1183333333333394</v>
      </c>
      <c r="W19" s="28">
        <v>35.4</v>
      </c>
      <c r="X19" s="28">
        <v>705</v>
      </c>
      <c r="Y19" s="28">
        <v>1.3</v>
      </c>
      <c r="Z19" s="28">
        <v>51</v>
      </c>
      <c r="AA19" s="33">
        <v>953</v>
      </c>
    </row>
    <row r="20" spans="1:27" s="28" customFormat="1" x14ac:dyDescent="0.3">
      <c r="A20" s="28">
        <v>2825</v>
      </c>
      <c r="B20" s="28" t="s">
        <v>50</v>
      </c>
      <c r="C20" s="28">
        <v>1</v>
      </c>
      <c r="D20" s="28" t="s">
        <v>48</v>
      </c>
      <c r="E20" s="28" t="s">
        <v>51</v>
      </c>
      <c r="F20" s="29">
        <v>42060</v>
      </c>
      <c r="G20" s="30">
        <v>0.69098379629629625</v>
      </c>
      <c r="H20" s="29">
        <v>42060.690979999999</v>
      </c>
      <c r="I20" s="31">
        <v>0.69097222222222221</v>
      </c>
      <c r="J20" s="31" t="s">
        <v>31</v>
      </c>
      <c r="K20" s="28">
        <v>38.75</v>
      </c>
      <c r="L20" s="28">
        <v>36.863</v>
      </c>
      <c r="M20" s="28">
        <v>34.066000000000003</v>
      </c>
      <c r="N20" s="28">
        <v>38.223999999999997</v>
      </c>
      <c r="O20" s="28">
        <v>37.405000000000001</v>
      </c>
      <c r="P20" s="28">
        <v>38.317</v>
      </c>
      <c r="Q20" s="28">
        <v>36.559666666666665</v>
      </c>
      <c r="R20" s="28">
        <v>37</v>
      </c>
      <c r="S20" s="28">
        <v>37.981999999999999</v>
      </c>
      <c r="T20" s="28">
        <v>35.299999999999997</v>
      </c>
      <c r="U20" s="32">
        <v>2.6820000000000022</v>
      </c>
      <c r="V20" s="32">
        <v>1.2596666666666678</v>
      </c>
      <c r="W20" s="28">
        <v>35.299999999999997</v>
      </c>
      <c r="X20" s="28">
        <v>676</v>
      </c>
      <c r="Y20" s="28">
        <v>0.9</v>
      </c>
      <c r="Z20" s="28">
        <v>51</v>
      </c>
      <c r="AA20" s="33">
        <v>953</v>
      </c>
    </row>
    <row r="21" spans="1:27" s="28" customFormat="1" x14ac:dyDescent="0.3">
      <c r="A21" s="28">
        <v>2826</v>
      </c>
      <c r="B21" s="28" t="s">
        <v>50</v>
      </c>
      <c r="C21" s="28">
        <v>1</v>
      </c>
      <c r="D21" s="28" t="s">
        <v>48</v>
      </c>
      <c r="E21" s="28" t="s">
        <v>51</v>
      </c>
      <c r="F21" s="29">
        <v>42060</v>
      </c>
      <c r="G21" s="30">
        <v>0.69445601851851846</v>
      </c>
      <c r="H21" s="29">
        <v>42060.694459999999</v>
      </c>
      <c r="I21" s="31">
        <v>0.69444444444444442</v>
      </c>
      <c r="J21" s="31" t="s">
        <v>31</v>
      </c>
      <c r="K21" s="28">
        <v>37.378999999999998</v>
      </c>
      <c r="L21" s="28">
        <v>36.302</v>
      </c>
      <c r="M21" s="28">
        <v>33.878999999999998</v>
      </c>
      <c r="N21" s="28">
        <v>37.725999999999999</v>
      </c>
      <c r="O21" s="28">
        <v>36.969000000000001</v>
      </c>
      <c r="P21" s="28">
        <v>37.445999999999998</v>
      </c>
      <c r="Q21" s="28">
        <v>35.853333333333332</v>
      </c>
      <c r="R21" s="28">
        <v>36</v>
      </c>
      <c r="S21" s="28">
        <v>37.380333333333333</v>
      </c>
      <c r="T21" s="28">
        <v>35.5</v>
      </c>
      <c r="U21" s="32">
        <v>1.8803333333333327</v>
      </c>
      <c r="V21" s="32">
        <v>0.35333333333333172</v>
      </c>
      <c r="W21" s="28">
        <v>35.5</v>
      </c>
      <c r="X21" s="28">
        <v>631</v>
      </c>
      <c r="Y21" s="28">
        <v>0.4</v>
      </c>
      <c r="Z21" s="28">
        <v>51</v>
      </c>
      <c r="AA21" s="33">
        <v>953</v>
      </c>
    </row>
    <row r="22" spans="1:27" s="28" customFormat="1" x14ac:dyDescent="0.3">
      <c r="A22" s="28">
        <v>2827</v>
      </c>
      <c r="B22" s="28" t="s">
        <v>50</v>
      </c>
      <c r="C22" s="28">
        <v>1</v>
      </c>
      <c r="D22" s="28" t="s">
        <v>48</v>
      </c>
      <c r="E22" s="28" t="s">
        <v>51</v>
      </c>
      <c r="F22" s="29">
        <v>42060</v>
      </c>
      <c r="G22" s="30">
        <v>0.69792824074074078</v>
      </c>
      <c r="H22" s="29">
        <v>42060.697930000002</v>
      </c>
      <c r="I22" s="31">
        <v>0.69791666666666674</v>
      </c>
      <c r="J22" s="31" t="s">
        <v>31</v>
      </c>
      <c r="K22" s="28">
        <v>36.631</v>
      </c>
      <c r="L22" s="28">
        <v>35.866</v>
      </c>
      <c r="M22" s="28">
        <v>33.630000000000003</v>
      </c>
      <c r="N22" s="28">
        <v>37.226999999999997</v>
      </c>
      <c r="O22" s="28">
        <v>36.656999999999996</v>
      </c>
      <c r="P22" s="28">
        <v>37.134999999999998</v>
      </c>
      <c r="Q22" s="28">
        <v>35.375666666666667</v>
      </c>
      <c r="R22" s="28">
        <v>35</v>
      </c>
      <c r="S22" s="28">
        <v>37.006333333333323</v>
      </c>
      <c r="T22" s="28">
        <v>35.799999999999997</v>
      </c>
      <c r="U22" s="32">
        <v>1.2063333333333262</v>
      </c>
      <c r="V22" s="32">
        <v>-0.42433333333332968</v>
      </c>
      <c r="W22" s="28">
        <v>35.799999999999997</v>
      </c>
      <c r="X22" s="28">
        <v>613</v>
      </c>
      <c r="Y22" s="28">
        <v>1.3</v>
      </c>
      <c r="Z22" s="28">
        <v>51</v>
      </c>
      <c r="AA22" s="33">
        <v>953</v>
      </c>
    </row>
    <row r="23" spans="1:27" s="28" customFormat="1" x14ac:dyDescent="0.3">
      <c r="A23" s="28">
        <v>2828</v>
      </c>
      <c r="B23" s="28" t="s">
        <v>50</v>
      </c>
      <c r="C23" s="28">
        <v>1</v>
      </c>
      <c r="D23" s="28" t="s">
        <v>48</v>
      </c>
      <c r="E23" s="28" t="s">
        <v>51</v>
      </c>
      <c r="F23" s="29">
        <v>42060</v>
      </c>
      <c r="G23" s="30">
        <v>0.70140046296296299</v>
      </c>
      <c r="H23" s="29">
        <v>42060.701399999998</v>
      </c>
      <c r="I23" s="31">
        <v>0.70138888888888895</v>
      </c>
      <c r="J23" s="31" t="s">
        <v>31</v>
      </c>
      <c r="K23" s="28">
        <v>37.067999999999998</v>
      </c>
      <c r="L23" s="28">
        <v>36.676000000000002</v>
      </c>
      <c r="M23" s="28">
        <v>33.817</v>
      </c>
      <c r="N23" s="28">
        <v>37.289000000000001</v>
      </c>
      <c r="O23" s="28">
        <v>36.781999999999996</v>
      </c>
      <c r="P23" s="28">
        <v>37.508000000000003</v>
      </c>
      <c r="Q23" s="28">
        <v>35.853666666666669</v>
      </c>
      <c r="R23" s="28">
        <v>36</v>
      </c>
      <c r="S23" s="28">
        <v>37.193000000000005</v>
      </c>
      <c r="T23" s="28">
        <v>36.200000000000003</v>
      </c>
      <c r="U23" s="32">
        <v>0.9930000000000021</v>
      </c>
      <c r="V23" s="32">
        <v>-0.34633333333333383</v>
      </c>
      <c r="W23" s="28">
        <v>36.200000000000003</v>
      </c>
      <c r="X23" s="28">
        <v>604</v>
      </c>
      <c r="Y23" s="28">
        <v>2.2000000000000002</v>
      </c>
      <c r="Z23" s="28">
        <v>51</v>
      </c>
      <c r="AA23" s="33">
        <v>953</v>
      </c>
    </row>
    <row r="24" spans="1:27" s="28" customFormat="1" x14ac:dyDescent="0.3">
      <c r="A24" s="28">
        <v>2829</v>
      </c>
      <c r="B24" s="28" t="s">
        <v>50</v>
      </c>
      <c r="C24" s="28">
        <v>1</v>
      </c>
      <c r="D24" s="28" t="s">
        <v>48</v>
      </c>
      <c r="E24" s="28" t="s">
        <v>51</v>
      </c>
      <c r="F24" s="29">
        <v>42060</v>
      </c>
      <c r="G24" s="30">
        <v>0.70487268518518509</v>
      </c>
      <c r="H24" s="29">
        <v>42060.704870000001</v>
      </c>
      <c r="I24" s="31">
        <v>0.70486111111111105</v>
      </c>
      <c r="J24" s="31" t="s">
        <v>31</v>
      </c>
      <c r="K24" s="28">
        <v>38.314</v>
      </c>
      <c r="L24" s="28">
        <v>37.298999999999999</v>
      </c>
      <c r="M24" s="28">
        <v>33.942</v>
      </c>
      <c r="N24" s="28">
        <v>37.662999999999997</v>
      </c>
      <c r="O24" s="28">
        <v>37.093000000000004</v>
      </c>
      <c r="P24" s="28">
        <v>38.192999999999998</v>
      </c>
      <c r="Q24" s="28">
        <v>36.518333333333338</v>
      </c>
      <c r="R24" s="28">
        <v>37</v>
      </c>
      <c r="S24" s="28">
        <v>37.649666666666668</v>
      </c>
      <c r="T24" s="28">
        <v>35.9</v>
      </c>
      <c r="U24" s="32">
        <v>1.7496666666666698</v>
      </c>
      <c r="V24" s="32">
        <v>0.6183333333333394</v>
      </c>
      <c r="W24" s="28">
        <v>35.9</v>
      </c>
      <c r="X24" s="28">
        <v>572</v>
      </c>
      <c r="Y24" s="28">
        <v>2.2000000000000002</v>
      </c>
      <c r="Z24" s="28">
        <v>51</v>
      </c>
      <c r="AA24" s="33">
        <v>953</v>
      </c>
    </row>
    <row r="25" spans="1:27" s="28" customFormat="1" x14ac:dyDescent="0.3">
      <c r="A25" s="28">
        <v>2830</v>
      </c>
      <c r="B25" s="28" t="s">
        <v>50</v>
      </c>
      <c r="C25" s="28">
        <v>1</v>
      </c>
      <c r="D25" s="28" t="s">
        <v>48</v>
      </c>
      <c r="E25" s="28" t="s">
        <v>51</v>
      </c>
      <c r="F25" s="29">
        <v>42060</v>
      </c>
      <c r="G25" s="30">
        <v>0.70834490740740741</v>
      </c>
      <c r="H25" s="29">
        <v>42060.708339999997</v>
      </c>
      <c r="I25" s="31">
        <v>0.70833333333333337</v>
      </c>
      <c r="J25" s="31" t="s">
        <v>31</v>
      </c>
      <c r="K25" s="28">
        <v>38.936999999999998</v>
      </c>
      <c r="L25" s="28">
        <v>37.237000000000002</v>
      </c>
      <c r="M25" s="28">
        <v>33.942</v>
      </c>
      <c r="N25" s="28">
        <v>38.161999999999999</v>
      </c>
      <c r="O25" s="28">
        <v>37.466999999999999</v>
      </c>
      <c r="P25" s="28">
        <v>38.628</v>
      </c>
      <c r="Q25" s="28">
        <v>36.705333333333336</v>
      </c>
      <c r="R25" s="28">
        <v>37</v>
      </c>
      <c r="S25" s="28">
        <v>38.085666666666661</v>
      </c>
      <c r="T25" s="28">
        <v>35.799999999999997</v>
      </c>
      <c r="U25" s="32">
        <v>2.2856666666666641</v>
      </c>
      <c r="V25" s="32">
        <v>0.90533333333333843</v>
      </c>
      <c r="W25" s="28">
        <v>35.799999999999997</v>
      </c>
      <c r="X25" s="28">
        <v>547</v>
      </c>
      <c r="Y25" s="28">
        <v>0.4</v>
      </c>
      <c r="Z25" s="28">
        <v>51</v>
      </c>
      <c r="AA25" s="33">
        <v>953</v>
      </c>
    </row>
    <row r="26" spans="1:27" s="28" customFormat="1" x14ac:dyDescent="0.3">
      <c r="A26" s="28">
        <v>2831</v>
      </c>
      <c r="B26" s="28" t="s">
        <v>50</v>
      </c>
      <c r="C26" s="28">
        <v>1</v>
      </c>
      <c r="D26" s="28" t="s">
        <v>48</v>
      </c>
      <c r="E26" s="28" t="s">
        <v>51</v>
      </c>
      <c r="F26" s="29">
        <v>42060</v>
      </c>
      <c r="G26" s="30">
        <v>0.71181712962962962</v>
      </c>
      <c r="H26" s="29">
        <v>42060.711819999997</v>
      </c>
      <c r="I26" s="31">
        <v>0.71180555555555558</v>
      </c>
      <c r="J26" s="31" t="s">
        <v>31</v>
      </c>
      <c r="K26" s="28">
        <v>39.124000000000002</v>
      </c>
      <c r="L26" s="28">
        <v>37.360999999999997</v>
      </c>
      <c r="M26" s="28">
        <v>33.878999999999998</v>
      </c>
      <c r="N26" s="28">
        <v>38.659999999999997</v>
      </c>
      <c r="O26" s="28">
        <v>37.716999999999999</v>
      </c>
      <c r="P26" s="28">
        <v>39.002000000000002</v>
      </c>
      <c r="Q26" s="28">
        <v>36.788000000000004</v>
      </c>
      <c r="R26" s="28">
        <v>37</v>
      </c>
      <c r="S26" s="28">
        <v>38.459666666666664</v>
      </c>
      <c r="T26" s="28">
        <v>36.1</v>
      </c>
      <c r="U26" s="32">
        <v>2.3596666666666621</v>
      </c>
      <c r="V26" s="32">
        <v>0.68800000000000239</v>
      </c>
      <c r="W26" s="28">
        <v>36.1</v>
      </c>
      <c r="X26" s="28">
        <v>518</v>
      </c>
      <c r="Y26" s="28">
        <v>2.2000000000000002</v>
      </c>
      <c r="Z26" s="28">
        <v>51</v>
      </c>
      <c r="AA26" s="33">
        <v>953</v>
      </c>
    </row>
    <row r="27" spans="1:27" s="28" customFormat="1" x14ac:dyDescent="0.3">
      <c r="A27" s="28">
        <v>2832</v>
      </c>
      <c r="B27" s="28" t="s">
        <v>50</v>
      </c>
      <c r="C27" s="28">
        <v>1</v>
      </c>
      <c r="D27" s="28" t="s">
        <v>48</v>
      </c>
      <c r="E27" s="28" t="s">
        <v>51</v>
      </c>
      <c r="F27" s="29">
        <v>42060</v>
      </c>
      <c r="G27" s="30">
        <v>0.71528935185185183</v>
      </c>
      <c r="H27" s="29">
        <v>42060.71529</v>
      </c>
      <c r="I27" s="31">
        <v>0.71527777777777779</v>
      </c>
      <c r="J27" s="31" t="s">
        <v>31</v>
      </c>
      <c r="K27" s="28">
        <v>38.936999999999998</v>
      </c>
      <c r="L27" s="28">
        <v>37.548000000000002</v>
      </c>
      <c r="M27" s="28">
        <v>34.066000000000003</v>
      </c>
      <c r="N27" s="28">
        <v>39.158000000000001</v>
      </c>
      <c r="O27" s="28">
        <v>37.904000000000003</v>
      </c>
      <c r="P27" s="28">
        <v>38.877000000000002</v>
      </c>
      <c r="Q27" s="28">
        <v>36.850333333333332</v>
      </c>
      <c r="R27" s="28">
        <v>37</v>
      </c>
      <c r="S27" s="28">
        <v>38.646333333333338</v>
      </c>
      <c r="T27" s="28">
        <v>36</v>
      </c>
      <c r="U27" s="32">
        <v>2.6463333333333381</v>
      </c>
      <c r="V27" s="32">
        <v>0.85033333333333161</v>
      </c>
      <c r="W27" s="28">
        <v>36</v>
      </c>
      <c r="X27" s="28">
        <v>462</v>
      </c>
      <c r="Y27" s="28">
        <v>2.7</v>
      </c>
      <c r="Z27" s="28">
        <v>51</v>
      </c>
      <c r="AA27" s="33">
        <v>953</v>
      </c>
    </row>
    <row r="28" spans="1:27" s="28" customFormat="1" x14ac:dyDescent="0.3">
      <c r="A28" s="28">
        <v>2833</v>
      </c>
      <c r="B28" s="28" t="s">
        <v>50</v>
      </c>
      <c r="C28" s="28">
        <v>1</v>
      </c>
      <c r="D28" s="28" t="s">
        <v>48</v>
      </c>
      <c r="E28" s="28" t="s">
        <v>51</v>
      </c>
      <c r="F28" s="29">
        <v>42060</v>
      </c>
      <c r="G28" s="30">
        <v>0.71876157407407415</v>
      </c>
      <c r="H28" s="29">
        <v>42060.718760000003</v>
      </c>
      <c r="I28" s="31">
        <v>0.71875000000000011</v>
      </c>
      <c r="J28" s="31" t="s">
        <v>31</v>
      </c>
      <c r="K28" s="28">
        <v>38.936999999999998</v>
      </c>
      <c r="L28" s="28">
        <v>38.357999999999997</v>
      </c>
      <c r="M28" s="28">
        <v>34.378</v>
      </c>
      <c r="N28" s="28">
        <v>39.283000000000001</v>
      </c>
      <c r="O28" s="28">
        <v>37.904000000000003</v>
      </c>
      <c r="P28" s="28">
        <v>38.442</v>
      </c>
      <c r="Q28" s="28">
        <v>37.224333333333327</v>
      </c>
      <c r="R28" s="28">
        <v>37</v>
      </c>
      <c r="S28" s="28">
        <v>38.543000000000006</v>
      </c>
      <c r="T28" s="28">
        <v>36.200000000000003</v>
      </c>
      <c r="U28" s="32">
        <v>2.3430000000000035</v>
      </c>
      <c r="V28" s="32">
        <v>1.024333333333324</v>
      </c>
      <c r="W28" s="28">
        <v>36.200000000000003</v>
      </c>
      <c r="X28" s="28">
        <v>453</v>
      </c>
      <c r="Y28" s="28">
        <v>2.2000000000000002</v>
      </c>
      <c r="Z28" s="28">
        <v>51</v>
      </c>
      <c r="AA28" s="33">
        <v>953</v>
      </c>
    </row>
    <row r="29" spans="1:27" s="28" customFormat="1" x14ac:dyDescent="0.3">
      <c r="A29" s="28">
        <v>2834</v>
      </c>
      <c r="B29" s="28" t="s">
        <v>50</v>
      </c>
      <c r="C29" s="28">
        <v>1</v>
      </c>
      <c r="D29" s="28" t="s">
        <v>48</v>
      </c>
      <c r="E29" s="28" t="s">
        <v>51</v>
      </c>
      <c r="F29" s="29">
        <v>42060</v>
      </c>
      <c r="G29" s="30">
        <v>0.72223379629629625</v>
      </c>
      <c r="H29" s="29">
        <v>42060.722229999999</v>
      </c>
      <c r="I29" s="31">
        <v>0.72222222222222221</v>
      </c>
      <c r="J29" s="31" t="s">
        <v>31</v>
      </c>
      <c r="K29" s="28">
        <v>39.933999999999997</v>
      </c>
      <c r="L29" s="28">
        <v>38.979999999999997</v>
      </c>
      <c r="M29" s="28">
        <v>34.503</v>
      </c>
      <c r="N29" s="28">
        <v>39.283000000000001</v>
      </c>
      <c r="O29" s="28">
        <v>37.841999999999999</v>
      </c>
      <c r="P29" s="28">
        <v>38.566000000000003</v>
      </c>
      <c r="Q29" s="28">
        <v>37.80566666666666</v>
      </c>
      <c r="R29" s="28">
        <v>38</v>
      </c>
      <c r="S29" s="28">
        <v>38.56366666666667</v>
      </c>
      <c r="T29" s="28">
        <v>36.1</v>
      </c>
      <c r="U29" s="32">
        <v>2.4636666666666684</v>
      </c>
      <c r="V29" s="32">
        <v>1.7056666666666587</v>
      </c>
      <c r="W29" s="28">
        <v>36.1</v>
      </c>
      <c r="X29" s="28">
        <v>461</v>
      </c>
      <c r="Y29" s="28">
        <v>1.3</v>
      </c>
      <c r="Z29" s="28">
        <v>51</v>
      </c>
      <c r="AA29" s="33">
        <v>953</v>
      </c>
    </row>
    <row r="30" spans="1:27" s="28" customFormat="1" x14ac:dyDescent="0.3">
      <c r="A30" s="28">
        <v>2835</v>
      </c>
      <c r="B30" s="28" t="s">
        <v>50</v>
      </c>
      <c r="C30" s="28">
        <v>1</v>
      </c>
      <c r="D30" s="28" t="s">
        <v>48</v>
      </c>
      <c r="E30" s="28" t="s">
        <v>51</v>
      </c>
      <c r="F30" s="29">
        <v>42060</v>
      </c>
      <c r="G30" s="30">
        <v>0.72570601851851846</v>
      </c>
      <c r="H30" s="29">
        <v>42060.725709999999</v>
      </c>
      <c r="I30" s="31">
        <v>0.72569444444444442</v>
      </c>
      <c r="J30" s="31" t="s">
        <v>31</v>
      </c>
      <c r="K30" s="28">
        <v>42.3</v>
      </c>
      <c r="L30" s="28">
        <v>38.856000000000002</v>
      </c>
      <c r="M30" s="28">
        <v>34.378</v>
      </c>
      <c r="N30" s="28">
        <v>39.905000000000001</v>
      </c>
      <c r="O30" s="28">
        <v>38.029000000000003</v>
      </c>
      <c r="P30" s="28">
        <v>39.064</v>
      </c>
      <c r="Q30" s="28">
        <v>38.511333333333333</v>
      </c>
      <c r="R30" s="28">
        <v>39</v>
      </c>
      <c r="S30" s="28">
        <v>38.999333333333333</v>
      </c>
      <c r="T30" s="28">
        <v>36.200000000000003</v>
      </c>
      <c r="U30" s="32">
        <v>2.7993333333333297</v>
      </c>
      <c r="V30" s="32">
        <v>2.3113333333333301</v>
      </c>
      <c r="W30" s="28">
        <v>36.200000000000003</v>
      </c>
      <c r="X30" s="28">
        <v>439</v>
      </c>
      <c r="Y30" s="28">
        <v>0.4</v>
      </c>
      <c r="Z30" s="28">
        <v>51</v>
      </c>
      <c r="AA30" s="33">
        <v>953</v>
      </c>
    </row>
    <row r="31" spans="1:27" s="28" customFormat="1" x14ac:dyDescent="0.3">
      <c r="A31" s="28">
        <v>2836</v>
      </c>
      <c r="B31" s="28" t="s">
        <v>50</v>
      </c>
      <c r="C31" s="28">
        <v>1</v>
      </c>
      <c r="D31" s="28" t="s">
        <v>48</v>
      </c>
      <c r="E31" s="28" t="s">
        <v>51</v>
      </c>
      <c r="F31" s="29">
        <v>42060</v>
      </c>
      <c r="G31" s="30">
        <v>0.72917824074074078</v>
      </c>
      <c r="H31" s="29">
        <v>42060.729180000002</v>
      </c>
      <c r="I31" s="31">
        <v>0.72916666666666674</v>
      </c>
      <c r="J31" s="31" t="s">
        <v>31</v>
      </c>
      <c r="K31" s="28">
        <v>43.420999999999999</v>
      </c>
      <c r="L31" s="28">
        <v>38.545000000000002</v>
      </c>
      <c r="M31" s="28">
        <v>34.316000000000003</v>
      </c>
      <c r="N31" s="28">
        <v>40.901000000000003</v>
      </c>
      <c r="O31" s="28">
        <v>38.091000000000001</v>
      </c>
      <c r="P31" s="28">
        <v>38.939</v>
      </c>
      <c r="Q31" s="28">
        <v>38.760666666666673</v>
      </c>
      <c r="R31" s="28">
        <v>39</v>
      </c>
      <c r="S31" s="28">
        <v>39.31033333333334</v>
      </c>
      <c r="T31" s="28">
        <v>36.4</v>
      </c>
      <c r="U31" s="32">
        <v>2.910333333333341</v>
      </c>
      <c r="V31" s="32">
        <v>2.360666666666674</v>
      </c>
      <c r="W31" s="28">
        <v>36.4</v>
      </c>
      <c r="X31" s="28">
        <v>414</v>
      </c>
      <c r="Y31" s="28">
        <v>0</v>
      </c>
      <c r="Z31" s="28">
        <v>51</v>
      </c>
      <c r="AA31" s="33">
        <v>953</v>
      </c>
    </row>
    <row r="32" spans="1:27" s="28" customFormat="1" x14ac:dyDescent="0.3">
      <c r="A32" s="28">
        <v>2837</v>
      </c>
      <c r="B32" s="28" t="s">
        <v>50</v>
      </c>
      <c r="C32" s="28">
        <v>1</v>
      </c>
      <c r="D32" s="28" t="s">
        <v>48</v>
      </c>
      <c r="E32" s="28" t="s">
        <v>51</v>
      </c>
      <c r="F32" s="29">
        <v>42060</v>
      </c>
      <c r="G32" s="30">
        <v>0.73265046296296299</v>
      </c>
      <c r="H32" s="29">
        <v>42060.732649999998</v>
      </c>
      <c r="I32" s="31">
        <v>0.73263888888888895</v>
      </c>
      <c r="J32" s="31" t="s">
        <v>31</v>
      </c>
      <c r="K32" s="28">
        <v>43.295999999999999</v>
      </c>
      <c r="L32" s="28">
        <v>39.104999999999997</v>
      </c>
      <c r="M32" s="28">
        <v>34.316000000000003</v>
      </c>
      <c r="N32" s="28">
        <v>41.088000000000001</v>
      </c>
      <c r="O32" s="28">
        <v>37.966000000000001</v>
      </c>
      <c r="P32" s="28">
        <v>38.566000000000003</v>
      </c>
      <c r="Q32" s="28">
        <v>38.905666666666669</v>
      </c>
      <c r="R32" s="28">
        <v>39</v>
      </c>
      <c r="S32" s="28">
        <v>39.206666666666671</v>
      </c>
      <c r="T32" s="28">
        <v>36.4</v>
      </c>
      <c r="U32" s="32">
        <v>2.806666666666672</v>
      </c>
      <c r="V32" s="32">
        <v>2.50566666666667</v>
      </c>
      <c r="W32" s="28">
        <v>36.4</v>
      </c>
      <c r="X32" s="28">
        <v>211</v>
      </c>
      <c r="Y32" s="28">
        <v>0.9</v>
      </c>
      <c r="Z32" s="28">
        <v>51</v>
      </c>
      <c r="AA32" s="33">
        <v>953</v>
      </c>
    </row>
    <row r="33" spans="1:27" s="28" customFormat="1" x14ac:dyDescent="0.3">
      <c r="A33" s="28">
        <v>2838</v>
      </c>
      <c r="B33" s="28" t="s">
        <v>50</v>
      </c>
      <c r="C33" s="28">
        <v>1</v>
      </c>
      <c r="D33" s="28" t="s">
        <v>48</v>
      </c>
      <c r="E33" s="28" t="s">
        <v>51</v>
      </c>
      <c r="F33" s="29">
        <v>42060</v>
      </c>
      <c r="G33" s="30">
        <v>0.73612268518518509</v>
      </c>
      <c r="H33" s="29">
        <v>42060.736120000001</v>
      </c>
      <c r="I33" s="31">
        <v>0.73611111111111105</v>
      </c>
      <c r="J33" s="31" t="s">
        <v>31</v>
      </c>
      <c r="K33" s="28">
        <v>44.603000000000002</v>
      </c>
      <c r="L33" s="28">
        <v>40.162999999999997</v>
      </c>
      <c r="M33" s="28">
        <v>34.378</v>
      </c>
      <c r="N33" s="28">
        <v>41.460999999999999</v>
      </c>
      <c r="O33" s="28">
        <v>37.841999999999999</v>
      </c>
      <c r="P33" s="28">
        <v>38.378999999999998</v>
      </c>
      <c r="Q33" s="28">
        <v>39.714666666666666</v>
      </c>
      <c r="R33" s="28">
        <v>40</v>
      </c>
      <c r="S33" s="28">
        <v>39.227333333333327</v>
      </c>
      <c r="T33" s="28">
        <v>36.200000000000003</v>
      </c>
      <c r="U33" s="32">
        <v>3.0273333333333241</v>
      </c>
      <c r="V33" s="32">
        <v>3.5146666666666633</v>
      </c>
      <c r="W33" s="28">
        <v>36.200000000000003</v>
      </c>
      <c r="X33" s="28">
        <v>346</v>
      </c>
      <c r="Y33" s="28">
        <v>2.2000000000000002</v>
      </c>
      <c r="Z33" s="28">
        <v>51</v>
      </c>
      <c r="AA33" s="33">
        <v>953</v>
      </c>
    </row>
    <row r="34" spans="1:27" s="28" customFormat="1" x14ac:dyDescent="0.3">
      <c r="A34" s="28">
        <v>2839</v>
      </c>
      <c r="B34" s="28" t="s">
        <v>50</v>
      </c>
      <c r="C34" s="28">
        <v>1</v>
      </c>
      <c r="D34" s="28" t="s">
        <v>48</v>
      </c>
      <c r="E34" s="28" t="s">
        <v>51</v>
      </c>
      <c r="F34" s="29">
        <v>42060</v>
      </c>
      <c r="G34" s="30">
        <v>0.73959490740740741</v>
      </c>
      <c r="H34" s="29">
        <v>42060.739589999997</v>
      </c>
      <c r="I34" s="31">
        <v>0.73958333333333337</v>
      </c>
      <c r="J34" s="31" t="s">
        <v>31</v>
      </c>
      <c r="K34" s="28">
        <v>44.23</v>
      </c>
      <c r="L34" s="28">
        <v>39.914000000000001</v>
      </c>
      <c r="M34" s="28">
        <v>34.44</v>
      </c>
      <c r="N34" s="28">
        <v>41.585999999999999</v>
      </c>
      <c r="O34" s="28">
        <v>37.779000000000003</v>
      </c>
      <c r="P34" s="28">
        <v>38.378999999999998</v>
      </c>
      <c r="Q34" s="28">
        <v>39.527999999999999</v>
      </c>
      <c r="R34" s="28">
        <v>40</v>
      </c>
      <c r="S34" s="28">
        <v>39.247999999999998</v>
      </c>
      <c r="T34" s="28">
        <v>36.1</v>
      </c>
      <c r="U34" s="32">
        <v>3.1479999999999961</v>
      </c>
      <c r="V34" s="32">
        <v>3.4279999999999973</v>
      </c>
      <c r="W34" s="28">
        <v>36.1</v>
      </c>
      <c r="X34" s="28">
        <v>324</v>
      </c>
      <c r="Y34" s="28">
        <v>2.7</v>
      </c>
      <c r="Z34" s="28">
        <v>51</v>
      </c>
      <c r="AA34" s="33">
        <v>953</v>
      </c>
    </row>
    <row r="35" spans="1:27" s="28" customFormat="1" x14ac:dyDescent="0.3">
      <c r="A35" s="28">
        <v>2840</v>
      </c>
      <c r="B35" s="28" t="s">
        <v>50</v>
      </c>
      <c r="C35" s="28">
        <v>1</v>
      </c>
      <c r="D35" s="28" t="s">
        <v>48</v>
      </c>
      <c r="E35" s="28" t="s">
        <v>51</v>
      </c>
      <c r="F35" s="29">
        <v>42060</v>
      </c>
      <c r="G35" s="30">
        <v>0.74306712962962962</v>
      </c>
      <c r="H35" s="29">
        <v>42060.743069999997</v>
      </c>
      <c r="I35" s="31">
        <v>0.74305555555555558</v>
      </c>
      <c r="J35" s="31" t="s">
        <v>31</v>
      </c>
      <c r="K35" s="28">
        <v>41.116999999999997</v>
      </c>
      <c r="L35" s="28">
        <v>37.984000000000002</v>
      </c>
      <c r="M35" s="28">
        <v>34.316000000000003</v>
      </c>
      <c r="N35" s="28">
        <v>40.838999999999999</v>
      </c>
      <c r="O35" s="28">
        <v>37.53</v>
      </c>
      <c r="P35" s="28">
        <v>37.633000000000003</v>
      </c>
      <c r="Q35" s="28">
        <v>37.805666666666667</v>
      </c>
      <c r="R35" s="28">
        <v>38</v>
      </c>
      <c r="S35" s="28">
        <v>38.667333333333339</v>
      </c>
      <c r="T35" s="28">
        <v>36.1</v>
      </c>
      <c r="U35" s="32">
        <v>2.5673333333333375</v>
      </c>
      <c r="V35" s="32">
        <v>1.7056666666666658</v>
      </c>
      <c r="W35" s="28">
        <v>36.1</v>
      </c>
      <c r="X35" s="28">
        <v>293</v>
      </c>
      <c r="Y35" s="28">
        <v>1.3</v>
      </c>
      <c r="Z35" s="28">
        <v>51</v>
      </c>
      <c r="AA35" s="33">
        <v>953</v>
      </c>
    </row>
    <row r="36" spans="1:27" s="28" customFormat="1" x14ac:dyDescent="0.3">
      <c r="A36" s="28">
        <v>2841</v>
      </c>
      <c r="B36" s="28" t="s">
        <v>50</v>
      </c>
      <c r="C36" s="28">
        <v>1</v>
      </c>
      <c r="D36" s="28" t="s">
        <v>48</v>
      </c>
      <c r="E36" s="28" t="s">
        <v>51</v>
      </c>
      <c r="F36" s="29">
        <v>42060</v>
      </c>
      <c r="G36" s="30">
        <v>0.74653935185185183</v>
      </c>
      <c r="H36" s="29">
        <v>42060.74654</v>
      </c>
      <c r="I36" s="31">
        <v>0.74652777777777779</v>
      </c>
      <c r="J36" s="31" t="s">
        <v>31</v>
      </c>
      <c r="K36" s="28">
        <v>38.75</v>
      </c>
      <c r="L36" s="28">
        <v>36.988</v>
      </c>
      <c r="M36" s="28">
        <v>34.066000000000003</v>
      </c>
      <c r="N36" s="28">
        <v>39.344999999999999</v>
      </c>
      <c r="O36" s="28">
        <v>36.781999999999996</v>
      </c>
      <c r="P36" s="28">
        <v>36.573999999999998</v>
      </c>
      <c r="Q36" s="28">
        <v>36.601333333333336</v>
      </c>
      <c r="R36" s="28">
        <v>37</v>
      </c>
      <c r="S36" s="28">
        <v>37.567</v>
      </c>
      <c r="T36" s="28">
        <v>35.700000000000003</v>
      </c>
      <c r="U36" s="32">
        <v>1.8669999999999973</v>
      </c>
      <c r="V36" s="32">
        <v>0.90133333333333354</v>
      </c>
      <c r="W36" s="28">
        <v>35.700000000000003</v>
      </c>
      <c r="X36" s="28">
        <v>60</v>
      </c>
      <c r="Y36" s="28">
        <v>2.7</v>
      </c>
      <c r="Z36" s="28">
        <v>51</v>
      </c>
      <c r="AA36" s="33">
        <v>953</v>
      </c>
    </row>
    <row r="37" spans="1:27" s="28" customFormat="1" x14ac:dyDescent="0.3">
      <c r="A37" s="28">
        <v>2995</v>
      </c>
      <c r="B37" s="28" t="s">
        <v>50</v>
      </c>
      <c r="C37" s="28">
        <v>1</v>
      </c>
      <c r="D37" s="28" t="s">
        <v>48</v>
      </c>
      <c r="E37" s="28" t="s">
        <v>51</v>
      </c>
      <c r="F37" s="29">
        <v>42061</v>
      </c>
      <c r="G37" s="30">
        <v>0.3159837962962963</v>
      </c>
      <c r="H37" s="29">
        <v>42061.315979999999</v>
      </c>
      <c r="I37" s="31">
        <v>0.31597222222222221</v>
      </c>
      <c r="J37" s="31" t="s">
        <v>29</v>
      </c>
      <c r="K37" s="28">
        <v>21.457000000000001</v>
      </c>
      <c r="L37" s="28">
        <v>22.068999999999999</v>
      </c>
      <c r="M37" s="28">
        <v>22.138999999999999</v>
      </c>
      <c r="N37" s="28">
        <v>23.370999999999999</v>
      </c>
      <c r="O37" s="28">
        <v>22.919</v>
      </c>
      <c r="P37" s="28">
        <v>22.72</v>
      </c>
      <c r="Q37" s="28">
        <v>21.888333333333332</v>
      </c>
      <c r="R37" s="28">
        <v>22</v>
      </c>
      <c r="S37" s="28">
        <v>23.00333333333333</v>
      </c>
      <c r="T37" s="28">
        <v>20.2</v>
      </c>
      <c r="U37" s="32">
        <v>2.803333333333331</v>
      </c>
      <c r="V37" s="32">
        <v>1.6883333333333326</v>
      </c>
      <c r="W37" s="28">
        <v>20.2</v>
      </c>
      <c r="X37" s="28">
        <v>32</v>
      </c>
      <c r="Y37" s="28">
        <v>0</v>
      </c>
      <c r="Z37" s="28">
        <v>51</v>
      </c>
      <c r="AA37" s="33">
        <v>953</v>
      </c>
    </row>
    <row r="38" spans="1:27" s="16" customFormat="1" x14ac:dyDescent="0.3">
      <c r="A38" s="16">
        <v>2996</v>
      </c>
      <c r="B38" s="16" t="s">
        <v>50</v>
      </c>
      <c r="C38" s="16">
        <v>1</v>
      </c>
      <c r="D38" s="16" t="s">
        <v>48</v>
      </c>
      <c r="E38" s="16" t="s">
        <v>51</v>
      </c>
      <c r="F38" s="17">
        <v>42061</v>
      </c>
      <c r="G38" s="18">
        <v>0.31945601851851851</v>
      </c>
      <c r="H38" s="17">
        <v>42061.319459999999</v>
      </c>
      <c r="I38" s="19">
        <v>0.31944444444444442</v>
      </c>
      <c r="J38" s="19" t="s">
        <v>29</v>
      </c>
      <c r="K38" s="16">
        <v>21.582999999999998</v>
      </c>
      <c r="L38" s="16">
        <v>22.257000000000001</v>
      </c>
      <c r="M38" s="16">
        <v>22.138999999999999</v>
      </c>
      <c r="N38" s="16">
        <v>23.245999999999999</v>
      </c>
      <c r="O38" s="16">
        <v>22.794</v>
      </c>
      <c r="P38" s="16">
        <v>22.72</v>
      </c>
      <c r="Q38" s="16">
        <v>21.992999999999999</v>
      </c>
      <c r="R38" s="16">
        <v>22</v>
      </c>
      <c r="S38" s="16">
        <v>22.919999999999998</v>
      </c>
      <c r="T38" s="16">
        <v>20.2</v>
      </c>
      <c r="U38" s="20">
        <v>2.7199999999999989</v>
      </c>
      <c r="V38" s="20">
        <v>1.7929999999999993</v>
      </c>
      <c r="W38" s="16">
        <v>20.2</v>
      </c>
      <c r="X38" s="16">
        <v>46</v>
      </c>
      <c r="Y38" s="16">
        <v>0</v>
      </c>
      <c r="Z38" s="16">
        <v>51</v>
      </c>
      <c r="AA38" s="21">
        <v>953</v>
      </c>
    </row>
    <row r="39" spans="1:27" s="16" customFormat="1" x14ac:dyDescent="0.3">
      <c r="A39" s="16">
        <v>2997</v>
      </c>
      <c r="B39" s="16" t="s">
        <v>50</v>
      </c>
      <c r="C39" s="16">
        <v>1</v>
      </c>
      <c r="D39" s="16" t="s">
        <v>48</v>
      </c>
      <c r="E39" s="16" t="s">
        <v>51</v>
      </c>
      <c r="F39" s="17">
        <v>42061</v>
      </c>
      <c r="G39" s="18">
        <v>0.32292824074074072</v>
      </c>
      <c r="H39" s="17">
        <v>42061.322930000002</v>
      </c>
      <c r="I39" s="19">
        <v>0.32291666666666663</v>
      </c>
      <c r="J39" s="19" t="s">
        <v>29</v>
      </c>
      <c r="K39" s="16">
        <v>22.145</v>
      </c>
      <c r="L39" s="16">
        <v>22.82</v>
      </c>
      <c r="M39" s="16">
        <v>22.577000000000002</v>
      </c>
      <c r="N39" s="16">
        <v>23.308</v>
      </c>
      <c r="O39" s="16">
        <v>22.919</v>
      </c>
      <c r="P39" s="16">
        <v>22.97</v>
      </c>
      <c r="Q39" s="16">
        <v>22.513999999999999</v>
      </c>
      <c r="R39" s="16">
        <v>23</v>
      </c>
      <c r="S39" s="16">
        <v>23.065666666666669</v>
      </c>
      <c r="T39" s="16">
        <v>20.399999999999999</v>
      </c>
      <c r="U39" s="20">
        <v>2.6656666666666702</v>
      </c>
      <c r="V39" s="20">
        <v>2.1140000000000008</v>
      </c>
      <c r="W39" s="16">
        <v>20.399999999999999</v>
      </c>
      <c r="X39" s="16">
        <v>131</v>
      </c>
      <c r="Y39" s="16">
        <v>0</v>
      </c>
      <c r="Z39" s="16">
        <v>51</v>
      </c>
      <c r="AA39" s="21">
        <v>953</v>
      </c>
    </row>
    <row r="40" spans="1:27" s="16" customFormat="1" x14ac:dyDescent="0.3">
      <c r="A40" s="16">
        <v>2998</v>
      </c>
      <c r="B40" s="16" t="s">
        <v>50</v>
      </c>
      <c r="C40" s="16">
        <v>1</v>
      </c>
      <c r="D40" s="16" t="s">
        <v>48</v>
      </c>
      <c r="E40" s="16" t="s">
        <v>51</v>
      </c>
      <c r="F40" s="17">
        <v>42061</v>
      </c>
      <c r="G40" s="18">
        <v>0.32640046296296293</v>
      </c>
      <c r="H40" s="17">
        <v>42061.326399999998</v>
      </c>
      <c r="I40" s="19">
        <v>0.32638888888888884</v>
      </c>
      <c r="J40" s="19" t="s">
        <v>29</v>
      </c>
      <c r="K40" s="16">
        <v>22.707999999999998</v>
      </c>
      <c r="L40" s="16">
        <v>23.382000000000001</v>
      </c>
      <c r="M40" s="16">
        <v>23.202999999999999</v>
      </c>
      <c r="N40" s="16">
        <v>23.495999999999999</v>
      </c>
      <c r="O40" s="16">
        <v>23.044</v>
      </c>
      <c r="P40" s="16">
        <v>23.158000000000001</v>
      </c>
      <c r="Q40" s="16">
        <v>23.097666666666669</v>
      </c>
      <c r="R40" s="16">
        <v>23</v>
      </c>
      <c r="S40" s="16">
        <v>23.23266666666667</v>
      </c>
      <c r="T40" s="16">
        <v>20.8</v>
      </c>
      <c r="U40" s="20">
        <v>2.4326666666666696</v>
      </c>
      <c r="V40" s="20">
        <v>2.2976666666666681</v>
      </c>
      <c r="W40" s="16">
        <v>20.8</v>
      </c>
      <c r="X40" s="16">
        <v>85</v>
      </c>
      <c r="Y40" s="16">
        <v>0</v>
      </c>
      <c r="Z40" s="16">
        <v>51</v>
      </c>
      <c r="AA40" s="21">
        <v>953</v>
      </c>
    </row>
    <row r="41" spans="1:27" s="16" customFormat="1" x14ac:dyDescent="0.3">
      <c r="A41" s="16">
        <v>2999</v>
      </c>
      <c r="B41" s="16" t="s">
        <v>50</v>
      </c>
      <c r="C41" s="16">
        <v>1</v>
      </c>
      <c r="D41" s="16" t="s">
        <v>48</v>
      </c>
      <c r="E41" s="16" t="s">
        <v>51</v>
      </c>
      <c r="F41" s="17">
        <v>42061</v>
      </c>
      <c r="G41" s="18">
        <v>0.3298726851851852</v>
      </c>
      <c r="H41" s="17">
        <v>42061.329870000001</v>
      </c>
      <c r="I41" s="19">
        <v>0.3298611111111111</v>
      </c>
      <c r="J41" s="19" t="s">
        <v>29</v>
      </c>
      <c r="K41" s="16">
        <v>23.209</v>
      </c>
      <c r="L41" s="16">
        <v>23.82</v>
      </c>
      <c r="M41" s="16">
        <v>23.702999999999999</v>
      </c>
      <c r="N41" s="16">
        <v>23.745999999999999</v>
      </c>
      <c r="O41" s="16">
        <v>23.294</v>
      </c>
      <c r="P41" s="16">
        <v>23.533000000000001</v>
      </c>
      <c r="Q41" s="16">
        <v>23.577333333333332</v>
      </c>
      <c r="R41" s="16">
        <v>24</v>
      </c>
      <c r="S41" s="16">
        <v>23.524333333333335</v>
      </c>
      <c r="T41" s="16">
        <v>21.3</v>
      </c>
      <c r="U41" s="20">
        <v>2.2243333333333339</v>
      </c>
      <c r="V41" s="20">
        <v>2.2773333333333312</v>
      </c>
      <c r="W41" s="16">
        <v>21.3</v>
      </c>
      <c r="X41" s="16">
        <v>143</v>
      </c>
      <c r="Y41" s="16">
        <v>0</v>
      </c>
      <c r="Z41" s="16">
        <v>51</v>
      </c>
      <c r="AA41" s="21">
        <v>953</v>
      </c>
    </row>
    <row r="42" spans="1:27" s="16" customFormat="1" x14ac:dyDescent="0.3">
      <c r="A42" s="16">
        <v>3000</v>
      </c>
      <c r="B42" s="16" t="s">
        <v>50</v>
      </c>
      <c r="C42" s="16">
        <v>1</v>
      </c>
      <c r="D42" s="16" t="s">
        <v>48</v>
      </c>
      <c r="E42" s="16" t="s">
        <v>51</v>
      </c>
      <c r="F42" s="17">
        <v>42061</v>
      </c>
      <c r="G42" s="18">
        <v>0.33334490740740735</v>
      </c>
      <c r="H42" s="17">
        <v>42061.333339999997</v>
      </c>
      <c r="I42" s="19">
        <v>0.33333333333333326</v>
      </c>
      <c r="J42" s="19" t="s">
        <v>29</v>
      </c>
      <c r="K42" s="16">
        <v>23.584</v>
      </c>
      <c r="L42" s="16">
        <v>24.195</v>
      </c>
      <c r="M42" s="16">
        <v>24.077999999999999</v>
      </c>
      <c r="N42" s="16">
        <v>24.058</v>
      </c>
      <c r="O42" s="16">
        <v>23.545000000000002</v>
      </c>
      <c r="P42" s="16">
        <v>23.783000000000001</v>
      </c>
      <c r="Q42" s="16">
        <v>23.952333333333332</v>
      </c>
      <c r="R42" s="16">
        <v>24</v>
      </c>
      <c r="S42" s="16">
        <v>23.795333333333332</v>
      </c>
      <c r="T42" s="16">
        <v>21.8</v>
      </c>
      <c r="U42" s="20">
        <v>1.9953333333333312</v>
      </c>
      <c r="V42" s="20">
        <v>2.1523333333333312</v>
      </c>
      <c r="W42" s="16">
        <v>21.8</v>
      </c>
      <c r="X42" s="16">
        <v>156</v>
      </c>
      <c r="Y42" s="16">
        <v>0</v>
      </c>
      <c r="Z42" s="16">
        <v>51</v>
      </c>
      <c r="AA42" s="21">
        <v>953</v>
      </c>
    </row>
    <row r="43" spans="1:27" s="16" customFormat="1" x14ac:dyDescent="0.3">
      <c r="A43" s="16">
        <v>3001</v>
      </c>
      <c r="B43" s="16" t="s">
        <v>50</v>
      </c>
      <c r="C43" s="16">
        <v>1</v>
      </c>
      <c r="D43" s="16" t="s">
        <v>48</v>
      </c>
      <c r="E43" s="16" t="s">
        <v>51</v>
      </c>
      <c r="F43" s="17">
        <v>42061</v>
      </c>
      <c r="G43" s="18">
        <v>0.33681712962962962</v>
      </c>
      <c r="H43" s="17">
        <v>42061.336819999997</v>
      </c>
      <c r="I43" s="19">
        <v>0.33680555555555552</v>
      </c>
      <c r="J43" s="19" t="s">
        <v>29</v>
      </c>
      <c r="K43" s="16">
        <v>23.896000000000001</v>
      </c>
      <c r="L43" s="16">
        <v>24.632999999999999</v>
      </c>
      <c r="M43" s="16">
        <v>24.577999999999999</v>
      </c>
      <c r="N43" s="16">
        <v>24.308</v>
      </c>
      <c r="O43" s="16">
        <v>23.67</v>
      </c>
      <c r="P43" s="16">
        <v>23.97</v>
      </c>
      <c r="Q43" s="16">
        <v>24.369</v>
      </c>
      <c r="R43" s="16">
        <v>24</v>
      </c>
      <c r="S43" s="16">
        <v>23.98266666666667</v>
      </c>
      <c r="T43" s="16">
        <v>22.3</v>
      </c>
      <c r="U43" s="20">
        <v>1.6826666666666696</v>
      </c>
      <c r="V43" s="20">
        <v>2.0689999999999991</v>
      </c>
      <c r="W43" s="16">
        <v>22.3</v>
      </c>
      <c r="X43" s="16">
        <v>110</v>
      </c>
      <c r="Y43" s="16">
        <v>0</v>
      </c>
      <c r="Z43" s="16">
        <v>51</v>
      </c>
      <c r="AA43" s="21">
        <v>953</v>
      </c>
    </row>
    <row r="44" spans="1:27" s="16" customFormat="1" x14ac:dyDescent="0.3">
      <c r="A44" s="16">
        <v>3002</v>
      </c>
      <c r="B44" s="16" t="s">
        <v>50</v>
      </c>
      <c r="C44" s="16">
        <v>1</v>
      </c>
      <c r="D44" s="16" t="s">
        <v>48</v>
      </c>
      <c r="E44" s="16" t="s">
        <v>51</v>
      </c>
      <c r="F44" s="17">
        <v>42061</v>
      </c>
      <c r="G44" s="18">
        <v>0.34028935185185188</v>
      </c>
      <c r="H44" s="17">
        <v>42061.34029</v>
      </c>
      <c r="I44" s="19">
        <v>0.34027777777777779</v>
      </c>
      <c r="J44" s="19" t="s">
        <v>29</v>
      </c>
      <c r="K44" s="16">
        <v>24.771000000000001</v>
      </c>
      <c r="L44" s="16">
        <v>25.382999999999999</v>
      </c>
      <c r="M44" s="16">
        <v>25.327999999999999</v>
      </c>
      <c r="N44" s="16">
        <v>24.809000000000001</v>
      </c>
      <c r="O44" s="16">
        <v>24.106999999999999</v>
      </c>
      <c r="P44" s="16">
        <v>24.596</v>
      </c>
      <c r="Q44" s="16">
        <v>25.160666666666668</v>
      </c>
      <c r="R44" s="16">
        <v>25</v>
      </c>
      <c r="S44" s="16">
        <v>24.504000000000001</v>
      </c>
      <c r="T44" s="16">
        <v>23.2</v>
      </c>
      <c r="U44" s="20">
        <v>1.304000000000002</v>
      </c>
      <c r="V44" s="20">
        <v>1.9606666666666683</v>
      </c>
      <c r="W44" s="16">
        <v>23.2</v>
      </c>
      <c r="X44" s="16">
        <v>173</v>
      </c>
      <c r="Y44" s="16">
        <v>0</v>
      </c>
      <c r="Z44" s="16">
        <v>51</v>
      </c>
      <c r="AA44" s="21">
        <v>953</v>
      </c>
    </row>
    <row r="45" spans="1:27" s="16" customFormat="1" x14ac:dyDescent="0.3">
      <c r="A45" s="16">
        <v>3003</v>
      </c>
      <c r="B45" s="16" t="s">
        <v>50</v>
      </c>
      <c r="C45" s="16">
        <v>1</v>
      </c>
      <c r="D45" s="16" t="s">
        <v>48</v>
      </c>
      <c r="E45" s="16" t="s">
        <v>51</v>
      </c>
      <c r="F45" s="17">
        <v>42061</v>
      </c>
      <c r="G45" s="18">
        <v>0.34376157407407404</v>
      </c>
      <c r="H45" s="17">
        <v>42061.343760000003</v>
      </c>
      <c r="I45" s="19">
        <v>0.34374999999999994</v>
      </c>
      <c r="J45" s="19" t="s">
        <v>29</v>
      </c>
      <c r="K45" s="16">
        <v>25.521000000000001</v>
      </c>
      <c r="L45" s="16">
        <v>25.945</v>
      </c>
      <c r="M45" s="16">
        <v>25.952999999999999</v>
      </c>
      <c r="N45" s="16">
        <v>25.309000000000001</v>
      </c>
      <c r="O45" s="16">
        <v>24.545000000000002</v>
      </c>
      <c r="P45" s="16">
        <v>25.096</v>
      </c>
      <c r="Q45" s="16">
        <v>25.806333333333331</v>
      </c>
      <c r="R45" s="16">
        <v>26</v>
      </c>
      <c r="S45" s="16">
        <v>24.983333333333334</v>
      </c>
      <c r="T45" s="16">
        <v>23.8</v>
      </c>
      <c r="U45" s="20">
        <v>1.1833333333333336</v>
      </c>
      <c r="V45" s="20">
        <v>2.0063333333333304</v>
      </c>
      <c r="W45" s="16">
        <v>23.8</v>
      </c>
      <c r="X45" s="16">
        <v>166</v>
      </c>
      <c r="Y45" s="16">
        <v>0</v>
      </c>
      <c r="Z45" s="16">
        <v>51</v>
      </c>
      <c r="AA45" s="21">
        <v>953</v>
      </c>
    </row>
    <row r="46" spans="1:27" s="16" customFormat="1" x14ac:dyDescent="0.3">
      <c r="A46" s="16">
        <v>3004</v>
      </c>
      <c r="B46" s="16" t="s">
        <v>50</v>
      </c>
      <c r="C46" s="16">
        <v>1</v>
      </c>
      <c r="D46" s="16" t="s">
        <v>48</v>
      </c>
      <c r="E46" s="16" t="s">
        <v>51</v>
      </c>
      <c r="F46" s="17">
        <v>42061</v>
      </c>
      <c r="G46" s="18">
        <v>0.3472337962962963</v>
      </c>
      <c r="H46" s="17">
        <v>42061.347229999999</v>
      </c>
      <c r="I46" s="19">
        <v>0.34722222222222221</v>
      </c>
      <c r="J46" s="19" t="s">
        <v>29</v>
      </c>
      <c r="K46" s="16">
        <v>26.146000000000001</v>
      </c>
      <c r="L46" s="16">
        <v>26.57</v>
      </c>
      <c r="M46" s="16">
        <v>26.515000000000001</v>
      </c>
      <c r="N46" s="16">
        <v>25.809000000000001</v>
      </c>
      <c r="O46" s="16">
        <v>24.981999999999999</v>
      </c>
      <c r="P46" s="16">
        <v>25.721</v>
      </c>
      <c r="Q46" s="16">
        <v>26.41033333333333</v>
      </c>
      <c r="R46" s="16">
        <v>26</v>
      </c>
      <c r="S46" s="16">
        <v>25.504000000000001</v>
      </c>
      <c r="T46" s="16">
        <v>24.4</v>
      </c>
      <c r="U46" s="20">
        <v>1.1040000000000028</v>
      </c>
      <c r="V46" s="20">
        <v>2.0103333333333318</v>
      </c>
      <c r="W46" s="16">
        <v>24.4</v>
      </c>
      <c r="X46" s="16">
        <v>340</v>
      </c>
      <c r="Y46" s="16">
        <v>0</v>
      </c>
      <c r="Z46" s="16">
        <v>51</v>
      </c>
      <c r="AA46" s="21">
        <v>953</v>
      </c>
    </row>
    <row r="47" spans="1:27" s="16" customFormat="1" x14ac:dyDescent="0.3">
      <c r="A47" s="16">
        <v>3005</v>
      </c>
      <c r="B47" s="16" t="s">
        <v>50</v>
      </c>
      <c r="C47" s="16">
        <v>1</v>
      </c>
      <c r="D47" s="16" t="s">
        <v>48</v>
      </c>
      <c r="E47" s="16" t="s">
        <v>51</v>
      </c>
      <c r="F47" s="17">
        <v>42061</v>
      </c>
      <c r="G47" s="18">
        <v>0.35070601851851851</v>
      </c>
      <c r="H47" s="17">
        <v>42061.350709999999</v>
      </c>
      <c r="I47" s="19">
        <v>0.35069444444444442</v>
      </c>
      <c r="J47" s="19" t="s">
        <v>29</v>
      </c>
      <c r="K47" s="16">
        <v>26.709</v>
      </c>
      <c r="L47" s="16">
        <v>27.07</v>
      </c>
      <c r="M47" s="16">
        <v>26.952999999999999</v>
      </c>
      <c r="N47" s="16">
        <v>26.245999999999999</v>
      </c>
      <c r="O47" s="16">
        <v>25.356999999999999</v>
      </c>
      <c r="P47" s="16">
        <v>26.096</v>
      </c>
      <c r="Q47" s="16">
        <v>26.910666666666668</v>
      </c>
      <c r="R47" s="16">
        <v>27</v>
      </c>
      <c r="S47" s="16">
        <v>25.899666666666665</v>
      </c>
      <c r="T47" s="16">
        <v>25</v>
      </c>
      <c r="U47" s="20">
        <v>0.89966666666666484</v>
      </c>
      <c r="V47" s="20">
        <v>1.9106666666666676</v>
      </c>
      <c r="W47" s="16">
        <v>25</v>
      </c>
      <c r="X47" s="16">
        <v>338</v>
      </c>
      <c r="Y47" s="16">
        <v>0</v>
      </c>
      <c r="Z47" s="16">
        <v>51</v>
      </c>
      <c r="AA47" s="21">
        <v>953</v>
      </c>
    </row>
    <row r="48" spans="1:27" s="16" customFormat="1" x14ac:dyDescent="0.3">
      <c r="A48" s="16">
        <v>3006</v>
      </c>
      <c r="B48" s="16" t="s">
        <v>50</v>
      </c>
      <c r="C48" s="16">
        <v>1</v>
      </c>
      <c r="D48" s="16" t="s">
        <v>48</v>
      </c>
      <c r="E48" s="16" t="s">
        <v>51</v>
      </c>
      <c r="F48" s="17">
        <v>42061</v>
      </c>
      <c r="G48" s="18">
        <v>0.35417824074074072</v>
      </c>
      <c r="H48" s="17">
        <v>42061.354180000002</v>
      </c>
      <c r="I48" s="19">
        <v>0.35416666666666663</v>
      </c>
      <c r="J48" s="19" t="s">
        <v>29</v>
      </c>
      <c r="K48" s="16">
        <v>27.207999999999998</v>
      </c>
      <c r="L48" s="16">
        <v>27.32</v>
      </c>
      <c r="M48" s="16">
        <v>27.202999999999999</v>
      </c>
      <c r="N48" s="16">
        <v>26.620999999999999</v>
      </c>
      <c r="O48" s="16">
        <v>25.856999999999999</v>
      </c>
      <c r="P48" s="16">
        <v>26.72</v>
      </c>
      <c r="Q48" s="16">
        <v>27.243666666666666</v>
      </c>
      <c r="R48" s="16">
        <v>27</v>
      </c>
      <c r="S48" s="16">
        <v>26.399333333333331</v>
      </c>
      <c r="T48" s="16">
        <v>25.6</v>
      </c>
      <c r="U48" s="20">
        <v>0.79933333333332968</v>
      </c>
      <c r="V48" s="20">
        <v>1.6436666666666646</v>
      </c>
      <c r="W48" s="16">
        <v>25.6</v>
      </c>
      <c r="X48" s="16">
        <v>379</v>
      </c>
      <c r="Y48" s="16">
        <v>0</v>
      </c>
      <c r="Z48" s="16">
        <v>51</v>
      </c>
      <c r="AA48" s="21">
        <v>953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2250-B948-472F-BCB7-AE94A83912E5}">
  <dimension ref="A1:AA36"/>
  <sheetViews>
    <sheetView topLeftCell="M13" workbookViewId="0">
      <selection activeCell="AB35" sqref="AB35"/>
    </sheetView>
  </sheetViews>
  <sheetFormatPr defaultRowHeight="14.4" x14ac:dyDescent="0.3"/>
  <cols>
    <col min="6" max="6" width="19.44140625" customWidth="1"/>
    <col min="8" max="8" width="15.33203125" customWidth="1"/>
    <col min="9" max="9" width="13.777343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16" customFormat="1" x14ac:dyDescent="0.3">
      <c r="A2" s="16">
        <v>3007</v>
      </c>
      <c r="B2" s="16" t="s">
        <v>52</v>
      </c>
      <c r="C2" s="16">
        <v>2</v>
      </c>
      <c r="D2" s="16" t="s">
        <v>48</v>
      </c>
      <c r="E2" s="16" t="s">
        <v>53</v>
      </c>
      <c r="F2" s="17">
        <v>42062</v>
      </c>
      <c r="G2" s="18">
        <v>0.71181712962962962</v>
      </c>
      <c r="H2" s="17">
        <v>42062.711819999997</v>
      </c>
      <c r="I2" s="19">
        <v>0.71180555555555558</v>
      </c>
      <c r="J2" s="19" t="s">
        <v>31</v>
      </c>
      <c r="K2" s="16">
        <v>33.747</v>
      </c>
      <c r="L2" s="16">
        <v>33.384</v>
      </c>
      <c r="M2" s="16">
        <v>33.451000000000001</v>
      </c>
      <c r="N2" s="16">
        <v>31.491</v>
      </c>
      <c r="O2" s="16">
        <v>31.666</v>
      </c>
      <c r="P2" s="16">
        <v>32.462000000000003</v>
      </c>
      <c r="Q2" s="16">
        <v>33.527333333333331</v>
      </c>
      <c r="R2" s="16">
        <v>34</v>
      </c>
      <c r="S2" s="16">
        <v>31.873000000000001</v>
      </c>
      <c r="T2" s="16">
        <v>32.5</v>
      </c>
      <c r="U2" s="20">
        <v>-0.62699999999999889</v>
      </c>
      <c r="V2" s="20">
        <v>1.0273333333333312</v>
      </c>
      <c r="W2" s="16">
        <v>32.5</v>
      </c>
      <c r="X2" s="16">
        <v>246</v>
      </c>
      <c r="Y2" s="16">
        <v>0</v>
      </c>
      <c r="Z2" s="16">
        <v>51</v>
      </c>
      <c r="AA2" s="21">
        <v>953</v>
      </c>
    </row>
    <row r="3" spans="1:27" s="16" customFormat="1" x14ac:dyDescent="0.3">
      <c r="A3" s="16">
        <v>3008</v>
      </c>
      <c r="B3" s="16" t="s">
        <v>52</v>
      </c>
      <c r="C3" s="16">
        <v>2</v>
      </c>
      <c r="D3" s="16" t="s">
        <v>48</v>
      </c>
      <c r="E3" s="16" t="s">
        <v>53</v>
      </c>
      <c r="F3" s="17">
        <v>42062</v>
      </c>
      <c r="G3" s="18">
        <v>0.71528935185185183</v>
      </c>
      <c r="H3" s="17">
        <v>42062.71529</v>
      </c>
      <c r="I3" s="19">
        <v>0.71527777777777779</v>
      </c>
      <c r="J3" s="19" t="s">
        <v>31</v>
      </c>
      <c r="K3" s="16">
        <v>33.685000000000002</v>
      </c>
      <c r="L3" s="16">
        <v>33.320999999999998</v>
      </c>
      <c r="M3" s="16">
        <v>33.389000000000003</v>
      </c>
      <c r="N3" s="16">
        <v>31.803000000000001</v>
      </c>
      <c r="O3" s="16">
        <v>32.04</v>
      </c>
      <c r="P3" s="16">
        <v>32.710999999999999</v>
      </c>
      <c r="Q3" s="16">
        <v>33.465000000000003</v>
      </c>
      <c r="R3" s="16">
        <v>33</v>
      </c>
      <c r="S3" s="16">
        <v>32.184666666666665</v>
      </c>
      <c r="T3" s="16">
        <v>32.6</v>
      </c>
      <c r="U3" s="20">
        <v>-0.41533333333333644</v>
      </c>
      <c r="V3" s="20">
        <v>0.86500000000000199</v>
      </c>
      <c r="W3" s="16">
        <v>32.6</v>
      </c>
      <c r="X3" s="16">
        <v>138</v>
      </c>
      <c r="Y3" s="16">
        <v>0</v>
      </c>
      <c r="Z3" s="16">
        <v>51</v>
      </c>
      <c r="AA3" s="21">
        <v>953</v>
      </c>
    </row>
    <row r="4" spans="1:27" s="16" customFormat="1" x14ac:dyDescent="0.3">
      <c r="A4" s="16">
        <v>3009</v>
      </c>
      <c r="B4" s="16" t="s">
        <v>52</v>
      </c>
      <c r="C4" s="16">
        <v>2</v>
      </c>
      <c r="D4" s="16" t="s">
        <v>48</v>
      </c>
      <c r="E4" s="16" t="s">
        <v>53</v>
      </c>
      <c r="F4" s="17">
        <v>42062</v>
      </c>
      <c r="G4" s="18">
        <v>0.71876157407407415</v>
      </c>
      <c r="H4" s="17">
        <v>42062.718760000003</v>
      </c>
      <c r="I4" s="19">
        <v>0.71875000000000011</v>
      </c>
      <c r="J4" s="19" t="s">
        <v>31</v>
      </c>
      <c r="K4" s="16">
        <v>33.497999999999998</v>
      </c>
      <c r="L4" s="16">
        <v>33.195999999999998</v>
      </c>
      <c r="M4" s="16">
        <v>33.201999999999998</v>
      </c>
      <c r="N4" s="16">
        <v>32.052999999999997</v>
      </c>
      <c r="O4" s="16">
        <v>32.228000000000002</v>
      </c>
      <c r="P4" s="16">
        <v>32.774000000000001</v>
      </c>
      <c r="Q4" s="16">
        <v>33.298666666666662</v>
      </c>
      <c r="R4" s="16">
        <v>33</v>
      </c>
      <c r="S4" s="16">
        <v>32.351666666666667</v>
      </c>
      <c r="T4" s="16">
        <v>32.6</v>
      </c>
      <c r="U4" s="20">
        <v>-0.24833333333333485</v>
      </c>
      <c r="V4" s="20">
        <v>0.69866666666666077</v>
      </c>
      <c r="W4" s="16">
        <v>32.6</v>
      </c>
      <c r="X4" s="16">
        <v>125</v>
      </c>
      <c r="Y4" s="16">
        <v>0.4</v>
      </c>
      <c r="Z4" s="16">
        <v>51</v>
      </c>
      <c r="AA4" s="21">
        <v>953</v>
      </c>
    </row>
    <row r="5" spans="1:27" s="16" customFormat="1" x14ac:dyDescent="0.3">
      <c r="A5" s="16">
        <v>3010</v>
      </c>
      <c r="B5" s="16" t="s">
        <v>52</v>
      </c>
      <c r="C5" s="16">
        <v>2</v>
      </c>
      <c r="D5" s="16" t="s">
        <v>48</v>
      </c>
      <c r="E5" s="16" t="s">
        <v>53</v>
      </c>
      <c r="F5" s="17">
        <v>42062</v>
      </c>
      <c r="G5" s="18">
        <v>0.72223379629629625</v>
      </c>
      <c r="H5" s="17">
        <v>42062.722229999999</v>
      </c>
      <c r="I5" s="19">
        <v>0.72222222222222221</v>
      </c>
      <c r="J5" s="19" t="s">
        <v>31</v>
      </c>
      <c r="K5" s="16">
        <v>33.435000000000002</v>
      </c>
      <c r="L5" s="16">
        <v>33.072000000000003</v>
      </c>
      <c r="M5" s="16">
        <v>33.139000000000003</v>
      </c>
      <c r="N5" s="16">
        <v>32.24</v>
      </c>
      <c r="O5" s="16">
        <v>32.351999999999997</v>
      </c>
      <c r="P5" s="16">
        <v>32.774000000000001</v>
      </c>
      <c r="Q5" s="16">
        <v>33.215333333333341</v>
      </c>
      <c r="R5" s="16">
        <v>33</v>
      </c>
      <c r="S5" s="16">
        <v>32.455333333333336</v>
      </c>
      <c r="T5" s="16">
        <v>32.4</v>
      </c>
      <c r="U5" s="20">
        <v>5.5333333333337009E-2</v>
      </c>
      <c r="V5" s="20">
        <v>0.81533333333334213</v>
      </c>
      <c r="W5" s="16">
        <v>32.4</v>
      </c>
      <c r="X5" s="16">
        <v>118</v>
      </c>
      <c r="Y5" s="16">
        <v>0.4</v>
      </c>
      <c r="Z5" s="16">
        <v>51</v>
      </c>
      <c r="AA5" s="21">
        <v>953</v>
      </c>
    </row>
    <row r="6" spans="1:27" s="16" customFormat="1" x14ac:dyDescent="0.3">
      <c r="A6" s="16">
        <v>3011</v>
      </c>
      <c r="B6" s="16" t="s">
        <v>52</v>
      </c>
      <c r="C6" s="16">
        <v>2</v>
      </c>
      <c r="D6" s="16" t="s">
        <v>48</v>
      </c>
      <c r="E6" s="16" t="s">
        <v>53</v>
      </c>
      <c r="F6" s="17">
        <v>42062</v>
      </c>
      <c r="G6" s="18">
        <v>0.72570601851851846</v>
      </c>
      <c r="H6" s="17">
        <v>42062.725709999999</v>
      </c>
      <c r="I6" s="19">
        <v>0.72569444444444442</v>
      </c>
      <c r="J6" s="19" t="s">
        <v>31</v>
      </c>
      <c r="K6" s="16">
        <v>33.311</v>
      </c>
      <c r="L6" s="16">
        <v>33.009</v>
      </c>
      <c r="M6" s="16">
        <v>33.014000000000003</v>
      </c>
      <c r="N6" s="16">
        <v>32.365000000000002</v>
      </c>
      <c r="O6" s="16">
        <v>32.414999999999999</v>
      </c>
      <c r="P6" s="16">
        <v>32.774000000000001</v>
      </c>
      <c r="Q6" s="16">
        <v>33.111333333333334</v>
      </c>
      <c r="R6" s="16">
        <v>33</v>
      </c>
      <c r="S6" s="16">
        <v>32.518000000000001</v>
      </c>
      <c r="T6" s="16">
        <v>32.4</v>
      </c>
      <c r="U6" s="20">
        <v>0.1180000000000021</v>
      </c>
      <c r="V6" s="20">
        <v>0.71133333333333582</v>
      </c>
      <c r="W6" s="16">
        <v>32.4</v>
      </c>
      <c r="X6" s="16">
        <v>106</v>
      </c>
      <c r="Y6" s="16">
        <v>0.4</v>
      </c>
      <c r="Z6" s="16">
        <v>51</v>
      </c>
      <c r="AA6" s="21">
        <v>953</v>
      </c>
    </row>
    <row r="7" spans="1:27" s="16" customFormat="1" x14ac:dyDescent="0.3">
      <c r="A7" s="16">
        <v>3012</v>
      </c>
      <c r="B7" s="16" t="s">
        <v>52</v>
      </c>
      <c r="C7" s="16">
        <v>2</v>
      </c>
      <c r="D7" s="16" t="s">
        <v>48</v>
      </c>
      <c r="E7" s="16" t="s">
        <v>53</v>
      </c>
      <c r="F7" s="17">
        <v>42062</v>
      </c>
      <c r="G7" s="18">
        <v>0.72917824074074078</v>
      </c>
      <c r="H7" s="17">
        <v>42062.729180000002</v>
      </c>
      <c r="I7" s="19">
        <v>0.72916666666666674</v>
      </c>
      <c r="J7" s="19" t="s">
        <v>31</v>
      </c>
      <c r="K7" s="16">
        <v>33.186</v>
      </c>
      <c r="L7" s="16">
        <v>32.947000000000003</v>
      </c>
      <c r="M7" s="16">
        <v>32.951999999999998</v>
      </c>
      <c r="N7" s="16">
        <v>32.427</v>
      </c>
      <c r="O7" s="16">
        <v>32.476999999999997</v>
      </c>
      <c r="P7" s="16">
        <v>32.710999999999999</v>
      </c>
      <c r="Q7" s="16">
        <v>33.028333333333336</v>
      </c>
      <c r="R7" s="16">
        <v>33</v>
      </c>
      <c r="S7" s="16">
        <v>32.538333333333334</v>
      </c>
      <c r="T7" s="16">
        <v>32.4</v>
      </c>
      <c r="U7" s="20">
        <v>0.13833333333333542</v>
      </c>
      <c r="V7" s="20">
        <v>0.62833333333333741</v>
      </c>
      <c r="W7" s="16">
        <v>32.4</v>
      </c>
      <c r="X7" s="16">
        <v>90</v>
      </c>
      <c r="Y7" s="16">
        <v>0.4</v>
      </c>
      <c r="Z7" s="16">
        <v>51</v>
      </c>
      <c r="AA7" s="21">
        <v>953</v>
      </c>
    </row>
    <row r="8" spans="1:27" s="16" customFormat="1" x14ac:dyDescent="0.3">
      <c r="A8" s="16">
        <v>3013</v>
      </c>
      <c r="B8" s="16" t="s">
        <v>52</v>
      </c>
      <c r="C8" s="16">
        <v>2</v>
      </c>
      <c r="D8" s="16" t="s">
        <v>48</v>
      </c>
      <c r="E8" s="16" t="s">
        <v>53</v>
      </c>
      <c r="F8" s="17">
        <v>42062</v>
      </c>
      <c r="G8" s="18">
        <v>0.73265046296296299</v>
      </c>
      <c r="H8" s="17">
        <v>42062.732649999998</v>
      </c>
      <c r="I8" s="19">
        <v>0.73263888888888895</v>
      </c>
      <c r="J8" s="19" t="s">
        <v>31</v>
      </c>
      <c r="K8" s="16">
        <v>33.061</v>
      </c>
      <c r="L8" s="16">
        <v>32.884</v>
      </c>
      <c r="M8" s="16">
        <v>32.826999999999998</v>
      </c>
      <c r="N8" s="16">
        <v>32.427</v>
      </c>
      <c r="O8" s="16">
        <v>32.476999999999997</v>
      </c>
      <c r="P8" s="16">
        <v>32.649000000000001</v>
      </c>
      <c r="Q8" s="16">
        <v>32.923999999999999</v>
      </c>
      <c r="R8" s="16">
        <v>33</v>
      </c>
      <c r="S8" s="16">
        <v>32.517666666666663</v>
      </c>
      <c r="T8" s="16">
        <v>32.4</v>
      </c>
      <c r="U8" s="20">
        <v>0.11766666666666481</v>
      </c>
      <c r="V8" s="20">
        <v>0.52400000000000091</v>
      </c>
      <c r="W8" s="16">
        <v>32.4</v>
      </c>
      <c r="X8" s="16">
        <v>79</v>
      </c>
      <c r="Y8" s="16">
        <v>1.8</v>
      </c>
      <c r="Z8" s="16">
        <v>51</v>
      </c>
      <c r="AA8" s="21">
        <v>953</v>
      </c>
    </row>
    <row r="9" spans="1:27" s="16" customFormat="1" x14ac:dyDescent="0.3">
      <c r="A9" s="16">
        <v>3014</v>
      </c>
      <c r="B9" s="16" t="s">
        <v>52</v>
      </c>
      <c r="C9" s="16">
        <v>2</v>
      </c>
      <c r="D9" s="16" t="s">
        <v>48</v>
      </c>
      <c r="E9" s="16" t="s">
        <v>53</v>
      </c>
      <c r="F9" s="17">
        <v>42062</v>
      </c>
      <c r="G9" s="18">
        <v>0.73612268518518509</v>
      </c>
      <c r="H9" s="17">
        <v>42062.736120000001</v>
      </c>
      <c r="I9" s="19">
        <v>0.73611111111111105</v>
      </c>
      <c r="J9" s="19" t="s">
        <v>31</v>
      </c>
      <c r="K9" s="16">
        <v>32.686999999999998</v>
      </c>
      <c r="L9" s="16">
        <v>32.697000000000003</v>
      </c>
      <c r="M9" s="16">
        <v>32.64</v>
      </c>
      <c r="N9" s="16">
        <v>32.427</v>
      </c>
      <c r="O9" s="16">
        <v>32.414999999999999</v>
      </c>
      <c r="P9" s="16">
        <v>32.587000000000003</v>
      </c>
      <c r="Q9" s="16">
        <v>32.674666666666667</v>
      </c>
      <c r="R9" s="16">
        <v>33</v>
      </c>
      <c r="S9" s="16">
        <v>32.476333333333336</v>
      </c>
      <c r="T9" s="16">
        <v>32.299999999999997</v>
      </c>
      <c r="U9" s="20">
        <v>0.17633333333333923</v>
      </c>
      <c r="V9" s="20">
        <v>0.37466666666666981</v>
      </c>
      <c r="W9" s="16">
        <v>32.299999999999997</v>
      </c>
      <c r="X9" s="16">
        <v>70</v>
      </c>
      <c r="Y9" s="16">
        <v>1.3</v>
      </c>
      <c r="Z9" s="16">
        <v>51</v>
      </c>
      <c r="AA9" s="21">
        <v>953</v>
      </c>
    </row>
    <row r="10" spans="1:27" s="16" customFormat="1" x14ac:dyDescent="0.3">
      <c r="A10" s="16">
        <v>3015</v>
      </c>
      <c r="B10" s="16" t="s">
        <v>52</v>
      </c>
      <c r="C10" s="16">
        <v>2</v>
      </c>
      <c r="D10" s="16" t="s">
        <v>48</v>
      </c>
      <c r="E10" s="16" t="s">
        <v>53</v>
      </c>
      <c r="F10" s="17">
        <v>42062</v>
      </c>
      <c r="G10" s="18">
        <v>0.73959490740740741</v>
      </c>
      <c r="H10" s="17">
        <v>42062.739589999997</v>
      </c>
      <c r="I10" s="19">
        <v>0.73958333333333337</v>
      </c>
      <c r="J10" s="19" t="s">
        <v>31</v>
      </c>
      <c r="K10" s="16">
        <v>32.375</v>
      </c>
      <c r="L10" s="16">
        <v>32.384999999999998</v>
      </c>
      <c r="M10" s="16">
        <v>32.390999999999998</v>
      </c>
      <c r="N10" s="16">
        <v>32.365000000000002</v>
      </c>
      <c r="O10" s="16">
        <v>32.29</v>
      </c>
      <c r="P10" s="16">
        <v>32.274999999999999</v>
      </c>
      <c r="Q10" s="16">
        <v>32.383666666666663</v>
      </c>
      <c r="R10" s="16">
        <v>32</v>
      </c>
      <c r="S10" s="16">
        <v>32.31</v>
      </c>
      <c r="T10" s="16">
        <v>32.200000000000003</v>
      </c>
      <c r="U10" s="20">
        <v>0.10999999999999943</v>
      </c>
      <c r="V10" s="20">
        <v>0.18366666666666021</v>
      </c>
      <c r="W10" s="16">
        <v>32.200000000000003</v>
      </c>
      <c r="X10" s="16">
        <v>52</v>
      </c>
      <c r="Y10" s="16">
        <v>2.7</v>
      </c>
      <c r="Z10" s="16">
        <v>51</v>
      </c>
      <c r="AA10" s="21">
        <v>953</v>
      </c>
    </row>
    <row r="11" spans="1:27" s="34" customFormat="1" x14ac:dyDescent="0.3">
      <c r="A11" s="34">
        <v>3016</v>
      </c>
      <c r="B11" s="34" t="s">
        <v>52</v>
      </c>
      <c r="C11" s="34">
        <v>2</v>
      </c>
      <c r="D11" s="34" t="s">
        <v>48</v>
      </c>
      <c r="E11" s="34" t="s">
        <v>53</v>
      </c>
      <c r="F11" s="35">
        <v>42151</v>
      </c>
      <c r="G11" s="36">
        <v>0.37501157407407404</v>
      </c>
      <c r="H11" s="35">
        <v>42151.375010000003</v>
      </c>
      <c r="I11" s="37">
        <v>0.37499999999999994</v>
      </c>
      <c r="J11" s="37" t="s">
        <v>29</v>
      </c>
      <c r="K11" s="34">
        <v>16.559999999999999</v>
      </c>
      <c r="L11" s="34">
        <v>16.696000000000002</v>
      </c>
      <c r="M11" s="34">
        <v>15.510999999999999</v>
      </c>
      <c r="N11" s="34">
        <v>15.483000000000001</v>
      </c>
      <c r="O11" s="34">
        <v>15.473000000000001</v>
      </c>
      <c r="P11" s="34">
        <v>16.332999999999998</v>
      </c>
      <c r="Q11" s="34">
        <v>16.255666666666666</v>
      </c>
      <c r="R11" s="34">
        <v>16</v>
      </c>
      <c r="S11" s="34">
        <v>15.763</v>
      </c>
      <c r="T11" s="34">
        <v>15.7</v>
      </c>
      <c r="U11" s="38">
        <v>6.3000000000000611E-2</v>
      </c>
      <c r="V11" s="38">
        <v>0.5556666666666672</v>
      </c>
      <c r="W11" s="34">
        <v>15.7</v>
      </c>
      <c r="X11" s="34">
        <v>194</v>
      </c>
      <c r="Y11" s="34">
        <v>0.9</v>
      </c>
      <c r="Z11" s="34">
        <v>51</v>
      </c>
      <c r="AA11" s="39">
        <v>953</v>
      </c>
    </row>
    <row r="12" spans="1:27" s="34" customFormat="1" x14ac:dyDescent="0.3">
      <c r="A12" s="34">
        <v>3017</v>
      </c>
      <c r="B12" s="34" t="s">
        <v>52</v>
      </c>
      <c r="C12" s="34">
        <v>2</v>
      </c>
      <c r="D12" s="34" t="s">
        <v>48</v>
      </c>
      <c r="E12" s="34" t="s">
        <v>53</v>
      </c>
      <c r="F12" s="35">
        <v>42151</v>
      </c>
      <c r="G12" s="36">
        <v>0.3784837962962963</v>
      </c>
      <c r="H12" s="35">
        <v>42151.378479999999</v>
      </c>
      <c r="I12" s="37">
        <v>0.37847222222222221</v>
      </c>
      <c r="J12" s="37" t="s">
        <v>29</v>
      </c>
      <c r="K12" s="34">
        <v>16.873000000000001</v>
      </c>
      <c r="L12" s="34">
        <v>17.009</v>
      </c>
      <c r="M12" s="34">
        <v>15.699</v>
      </c>
      <c r="N12" s="34">
        <v>15.545999999999999</v>
      </c>
      <c r="O12" s="34">
        <v>15.66</v>
      </c>
      <c r="P12" s="34">
        <v>16.332999999999998</v>
      </c>
      <c r="Q12" s="34">
        <v>16.527000000000001</v>
      </c>
      <c r="R12" s="34">
        <v>17</v>
      </c>
      <c r="S12" s="34">
        <v>15.846333333333334</v>
      </c>
      <c r="T12" s="34">
        <v>17.549999999999997</v>
      </c>
      <c r="U12" s="38">
        <v>-1.7036666666666633</v>
      </c>
      <c r="V12" s="38">
        <v>-1.0229999999999961</v>
      </c>
      <c r="W12" s="34">
        <v>17.549999999999997</v>
      </c>
      <c r="X12" s="34">
        <v>204</v>
      </c>
      <c r="Y12" s="34">
        <v>0.9</v>
      </c>
      <c r="Z12" s="34">
        <v>51</v>
      </c>
      <c r="AA12" s="39">
        <v>953</v>
      </c>
    </row>
    <row r="13" spans="1:27" s="34" customFormat="1" x14ac:dyDescent="0.3">
      <c r="A13" s="34">
        <v>3018</v>
      </c>
      <c r="B13" s="34" t="s">
        <v>52</v>
      </c>
      <c r="C13" s="34">
        <v>2</v>
      </c>
      <c r="D13" s="34" t="s">
        <v>48</v>
      </c>
      <c r="E13" s="34" t="s">
        <v>53</v>
      </c>
      <c r="F13" s="35">
        <v>42151</v>
      </c>
      <c r="G13" s="36">
        <v>0.38195601851851851</v>
      </c>
      <c r="H13" s="35">
        <v>42151.381959999999</v>
      </c>
      <c r="I13" s="37">
        <v>0.38194444444444442</v>
      </c>
      <c r="J13" s="37" t="s">
        <v>29</v>
      </c>
      <c r="K13" s="34">
        <v>17.312000000000001</v>
      </c>
      <c r="L13" s="34">
        <v>17.571999999999999</v>
      </c>
      <c r="M13" s="34">
        <v>16.137</v>
      </c>
      <c r="N13" s="34">
        <v>15.795999999999999</v>
      </c>
      <c r="O13" s="34">
        <v>15.974</v>
      </c>
      <c r="P13" s="34">
        <v>16.896999999999998</v>
      </c>
      <c r="Q13" s="34">
        <v>17.007000000000001</v>
      </c>
      <c r="R13" s="34">
        <v>17</v>
      </c>
      <c r="S13" s="34">
        <v>16.222333333333335</v>
      </c>
      <c r="T13" s="34">
        <v>17.549999999999997</v>
      </c>
      <c r="U13" s="38">
        <v>-1.3276666666666621</v>
      </c>
      <c r="V13" s="38">
        <v>-0.54299999999999571</v>
      </c>
      <c r="W13" s="34">
        <v>17.549999999999997</v>
      </c>
      <c r="X13" s="34">
        <v>204</v>
      </c>
      <c r="Y13" s="34">
        <v>0.9</v>
      </c>
      <c r="Z13" s="34">
        <v>51</v>
      </c>
      <c r="AA13" s="39">
        <v>953</v>
      </c>
    </row>
    <row r="14" spans="1:27" s="34" customFormat="1" x14ac:dyDescent="0.3">
      <c r="A14" s="34">
        <v>3019</v>
      </c>
      <c r="B14" s="34" t="s">
        <v>52</v>
      </c>
      <c r="C14" s="34">
        <v>2</v>
      </c>
      <c r="D14" s="34" t="s">
        <v>48</v>
      </c>
      <c r="E14" s="34" t="s">
        <v>53</v>
      </c>
      <c r="F14" s="35">
        <v>42151</v>
      </c>
      <c r="G14" s="36">
        <v>0.38542824074074072</v>
      </c>
      <c r="H14" s="35">
        <v>42151.385430000002</v>
      </c>
      <c r="I14" s="37">
        <v>0.38541666666666663</v>
      </c>
      <c r="J14" s="37" t="s">
        <v>29</v>
      </c>
      <c r="K14" s="34">
        <v>17.876000000000001</v>
      </c>
      <c r="L14" s="34">
        <v>18.198</v>
      </c>
      <c r="M14" s="34">
        <v>16.576000000000001</v>
      </c>
      <c r="N14" s="34">
        <v>16.11</v>
      </c>
      <c r="O14" s="34">
        <v>16.411999999999999</v>
      </c>
      <c r="P14" s="34">
        <v>17.460999999999999</v>
      </c>
      <c r="Q14" s="34">
        <v>17.55</v>
      </c>
      <c r="R14" s="34">
        <v>18</v>
      </c>
      <c r="S14" s="34">
        <v>16.660999999999998</v>
      </c>
      <c r="T14" s="34">
        <v>17.549999999999997</v>
      </c>
      <c r="U14" s="38">
        <v>-0.88899999999999935</v>
      </c>
      <c r="V14" s="38">
        <v>0</v>
      </c>
      <c r="W14" s="34">
        <v>17.549999999999997</v>
      </c>
      <c r="X14" s="34">
        <v>204</v>
      </c>
      <c r="Y14" s="34">
        <v>0.9</v>
      </c>
      <c r="Z14" s="34">
        <v>51</v>
      </c>
      <c r="AA14" s="39">
        <v>953</v>
      </c>
    </row>
    <row r="15" spans="1:27" s="34" customFormat="1" x14ac:dyDescent="0.3">
      <c r="A15" s="34">
        <v>3020</v>
      </c>
      <c r="B15" s="34" t="s">
        <v>52</v>
      </c>
      <c r="C15" s="34">
        <v>2</v>
      </c>
      <c r="D15" s="34" t="s">
        <v>48</v>
      </c>
      <c r="E15" s="34" t="s">
        <v>53</v>
      </c>
      <c r="F15" s="35">
        <v>42151</v>
      </c>
      <c r="G15" s="36">
        <v>0.38890046296296293</v>
      </c>
      <c r="H15" s="35">
        <v>42151.388899999998</v>
      </c>
      <c r="I15" s="37">
        <v>0.38888888888888884</v>
      </c>
      <c r="J15" s="37" t="s">
        <v>29</v>
      </c>
      <c r="K15" s="34">
        <v>18.376999999999999</v>
      </c>
      <c r="L15" s="34">
        <v>18.760999999999999</v>
      </c>
      <c r="M15" s="34">
        <v>16.951000000000001</v>
      </c>
      <c r="N15" s="34">
        <v>16.486000000000001</v>
      </c>
      <c r="O15" s="34">
        <v>16.850000000000001</v>
      </c>
      <c r="P15" s="34">
        <v>17.962</v>
      </c>
      <c r="Q15" s="34">
        <v>18.029666666666667</v>
      </c>
      <c r="R15" s="34">
        <v>18</v>
      </c>
      <c r="S15" s="34">
        <v>17.099333333333334</v>
      </c>
      <c r="T15" s="34">
        <v>17.549999999999997</v>
      </c>
      <c r="U15" s="38">
        <v>-0.45066666666666322</v>
      </c>
      <c r="V15" s="38">
        <v>0.47966666666667024</v>
      </c>
      <c r="W15" s="34">
        <v>17.549999999999997</v>
      </c>
      <c r="X15" s="34">
        <v>204</v>
      </c>
      <c r="Y15" s="34">
        <v>0.9</v>
      </c>
      <c r="Z15" s="34">
        <v>51</v>
      </c>
      <c r="AA15" s="39">
        <v>953</v>
      </c>
    </row>
    <row r="16" spans="1:27" s="34" customFormat="1" x14ac:dyDescent="0.3">
      <c r="A16" s="34">
        <v>3021</v>
      </c>
      <c r="B16" s="34" t="s">
        <v>52</v>
      </c>
      <c r="C16" s="34">
        <v>2</v>
      </c>
      <c r="D16" s="34" t="s">
        <v>48</v>
      </c>
      <c r="E16" s="34" t="s">
        <v>53</v>
      </c>
      <c r="F16" s="35">
        <v>42151</v>
      </c>
      <c r="G16" s="36">
        <v>0.3923726851851852</v>
      </c>
      <c r="H16" s="35">
        <v>42151.392370000001</v>
      </c>
      <c r="I16" s="37">
        <v>0.3923611111111111</v>
      </c>
      <c r="J16" s="37" t="s">
        <v>29</v>
      </c>
      <c r="K16" s="34">
        <v>18.815000000000001</v>
      </c>
      <c r="L16" s="34">
        <v>19.260999999999999</v>
      </c>
      <c r="M16" s="34">
        <v>17.39</v>
      </c>
      <c r="N16" s="34">
        <v>16.798999999999999</v>
      </c>
      <c r="O16" s="34">
        <v>17.288</v>
      </c>
      <c r="P16" s="34">
        <v>18.526</v>
      </c>
      <c r="Q16" s="34">
        <v>18.488666666666667</v>
      </c>
      <c r="R16" s="34">
        <v>18</v>
      </c>
      <c r="S16" s="34">
        <v>17.537666666666667</v>
      </c>
      <c r="T16" s="34">
        <v>17.549999999999997</v>
      </c>
      <c r="U16" s="38">
        <v>-1.2333333333330643E-2</v>
      </c>
      <c r="V16" s="38">
        <v>0.93866666666666987</v>
      </c>
      <c r="W16" s="34">
        <v>17.549999999999997</v>
      </c>
      <c r="X16" s="34">
        <v>204</v>
      </c>
      <c r="Y16" s="34">
        <v>0.9</v>
      </c>
      <c r="Z16" s="34">
        <v>51</v>
      </c>
      <c r="AA16" s="39">
        <v>953</v>
      </c>
    </row>
    <row r="17" spans="1:27" s="34" customFormat="1" x14ac:dyDescent="0.3">
      <c r="A17" s="34">
        <v>3022</v>
      </c>
      <c r="B17" s="34" t="s">
        <v>52</v>
      </c>
      <c r="C17" s="34">
        <v>2</v>
      </c>
      <c r="D17" s="34" t="s">
        <v>48</v>
      </c>
      <c r="E17" s="34" t="s">
        <v>53</v>
      </c>
      <c r="F17" s="35">
        <v>42151</v>
      </c>
      <c r="G17" s="36">
        <v>0.39584490740740735</v>
      </c>
      <c r="H17" s="35">
        <v>42151.395839999997</v>
      </c>
      <c r="I17" s="37">
        <v>0.39583333333333326</v>
      </c>
      <c r="J17" s="37" t="s">
        <v>29</v>
      </c>
      <c r="K17" s="34">
        <v>19.190000000000001</v>
      </c>
      <c r="L17" s="34">
        <v>19.699000000000002</v>
      </c>
      <c r="M17" s="34">
        <v>17.702999999999999</v>
      </c>
      <c r="N17" s="34">
        <v>17.175000000000001</v>
      </c>
      <c r="O17" s="34">
        <v>17.727</v>
      </c>
      <c r="P17" s="34">
        <v>19.027000000000001</v>
      </c>
      <c r="Q17" s="34">
        <v>18.864000000000001</v>
      </c>
      <c r="R17" s="34">
        <v>19</v>
      </c>
      <c r="S17" s="34">
        <v>17.976333333333333</v>
      </c>
      <c r="T17" s="34">
        <v>17.549999999999997</v>
      </c>
      <c r="U17" s="38">
        <v>0.42633333333333567</v>
      </c>
      <c r="V17" s="38">
        <v>1.3140000000000036</v>
      </c>
      <c r="W17" s="34">
        <v>17.549999999999997</v>
      </c>
      <c r="X17" s="34">
        <v>204</v>
      </c>
      <c r="Y17" s="34">
        <v>0.9</v>
      </c>
      <c r="Z17" s="34">
        <v>51</v>
      </c>
      <c r="AA17" s="39">
        <v>953</v>
      </c>
    </row>
    <row r="18" spans="1:27" s="34" customFormat="1" x14ac:dyDescent="0.3">
      <c r="A18" s="34">
        <v>3023</v>
      </c>
      <c r="B18" s="34" t="s">
        <v>52</v>
      </c>
      <c r="C18" s="34">
        <v>2</v>
      </c>
      <c r="D18" s="34" t="s">
        <v>48</v>
      </c>
      <c r="E18" s="34" t="s">
        <v>53</v>
      </c>
      <c r="F18" s="35">
        <v>42151</v>
      </c>
      <c r="G18" s="36">
        <v>0.39931712962962962</v>
      </c>
      <c r="H18" s="35">
        <v>42151.399319999997</v>
      </c>
      <c r="I18" s="37">
        <v>0.39930555555555552</v>
      </c>
      <c r="J18" s="37" t="s">
        <v>29</v>
      </c>
      <c r="K18" s="34">
        <v>19.440999999999999</v>
      </c>
      <c r="L18" s="34">
        <v>20.012</v>
      </c>
      <c r="M18" s="34">
        <v>18.015999999999998</v>
      </c>
      <c r="N18" s="34">
        <v>17.55</v>
      </c>
      <c r="O18" s="34">
        <v>18.102</v>
      </c>
      <c r="P18" s="34">
        <v>19.277999999999999</v>
      </c>
      <c r="Q18" s="34">
        <v>19.156333333333333</v>
      </c>
      <c r="R18" s="34">
        <v>19</v>
      </c>
      <c r="S18" s="34">
        <v>18.309999999999999</v>
      </c>
      <c r="T18" s="34">
        <v>17.549999999999997</v>
      </c>
      <c r="U18" s="38">
        <v>0.76000000000000156</v>
      </c>
      <c r="V18" s="38">
        <v>1.6063333333333354</v>
      </c>
      <c r="W18" s="34">
        <v>17.549999999999997</v>
      </c>
      <c r="X18" s="34">
        <v>204</v>
      </c>
      <c r="Y18" s="34">
        <v>0.9</v>
      </c>
      <c r="Z18" s="34">
        <v>51</v>
      </c>
      <c r="AA18" s="39">
        <v>953</v>
      </c>
    </row>
    <row r="19" spans="1:27" s="34" customFormat="1" x14ac:dyDescent="0.3">
      <c r="A19" s="34">
        <v>3024</v>
      </c>
      <c r="B19" s="34" t="s">
        <v>52</v>
      </c>
      <c r="C19" s="34">
        <v>2</v>
      </c>
      <c r="D19" s="34" t="s">
        <v>48</v>
      </c>
      <c r="E19" s="34" t="s">
        <v>53</v>
      </c>
      <c r="F19" s="35">
        <v>42151</v>
      </c>
      <c r="G19" s="36">
        <v>0.40278935185185188</v>
      </c>
      <c r="H19" s="35">
        <v>42151.40279</v>
      </c>
      <c r="I19" s="37">
        <v>0.40277777777777779</v>
      </c>
      <c r="J19" s="37" t="s">
        <v>29</v>
      </c>
      <c r="K19" s="34">
        <v>19.629000000000001</v>
      </c>
      <c r="L19" s="34">
        <v>20.137</v>
      </c>
      <c r="M19" s="34">
        <v>18.265999999999998</v>
      </c>
      <c r="N19" s="34">
        <v>17.800999999999998</v>
      </c>
      <c r="O19" s="34">
        <v>18.478000000000002</v>
      </c>
      <c r="P19" s="34">
        <v>19.652999999999999</v>
      </c>
      <c r="Q19" s="34">
        <v>19.344000000000001</v>
      </c>
      <c r="R19" s="34">
        <v>19</v>
      </c>
      <c r="S19" s="34">
        <v>18.643999999999998</v>
      </c>
      <c r="T19" s="34">
        <v>17.549999999999997</v>
      </c>
      <c r="U19" s="38">
        <v>1.0940000000000012</v>
      </c>
      <c r="V19" s="38">
        <v>1.794000000000004</v>
      </c>
      <c r="W19" s="34">
        <v>17.549999999999997</v>
      </c>
      <c r="X19" s="34">
        <v>204</v>
      </c>
      <c r="Y19" s="34">
        <v>0.9</v>
      </c>
      <c r="Z19" s="34">
        <v>51</v>
      </c>
      <c r="AA19" s="39">
        <v>953</v>
      </c>
    </row>
    <row r="20" spans="1:27" s="34" customFormat="1" x14ac:dyDescent="0.3">
      <c r="A20" s="34">
        <v>3025</v>
      </c>
      <c r="B20" s="34" t="s">
        <v>52</v>
      </c>
      <c r="C20" s="34">
        <v>2</v>
      </c>
      <c r="D20" s="34" t="s">
        <v>48</v>
      </c>
      <c r="E20" s="34" t="s">
        <v>53</v>
      </c>
      <c r="F20" s="35">
        <v>42151</v>
      </c>
      <c r="G20" s="36">
        <v>0.40626157407407404</v>
      </c>
      <c r="H20" s="35">
        <v>42151.406260000003</v>
      </c>
      <c r="I20" s="37">
        <v>0.40624999999999994</v>
      </c>
      <c r="J20" s="37" t="s">
        <v>29</v>
      </c>
      <c r="K20" s="34">
        <v>19.815999999999999</v>
      </c>
      <c r="L20" s="34">
        <v>20.262</v>
      </c>
      <c r="M20" s="34">
        <v>18.579000000000001</v>
      </c>
      <c r="N20" s="34">
        <v>18.114000000000001</v>
      </c>
      <c r="O20" s="34">
        <v>18.791</v>
      </c>
      <c r="P20" s="34">
        <v>19.966000000000001</v>
      </c>
      <c r="Q20" s="34">
        <v>19.552333333333333</v>
      </c>
      <c r="R20" s="34">
        <v>20</v>
      </c>
      <c r="S20" s="34">
        <v>18.957000000000001</v>
      </c>
      <c r="T20" s="34">
        <v>17.549999999999997</v>
      </c>
      <c r="U20" s="38">
        <v>1.4070000000000036</v>
      </c>
      <c r="V20" s="38">
        <v>2.0023333333333362</v>
      </c>
      <c r="W20" s="34">
        <v>17.549999999999997</v>
      </c>
      <c r="X20" s="34">
        <v>204</v>
      </c>
      <c r="Y20" s="34">
        <v>0.9</v>
      </c>
      <c r="Z20" s="34">
        <v>51</v>
      </c>
      <c r="AA20" s="39">
        <v>953</v>
      </c>
    </row>
    <row r="21" spans="1:27" s="34" customFormat="1" x14ac:dyDescent="0.3">
      <c r="A21" s="34">
        <v>3026</v>
      </c>
      <c r="B21" s="34" t="s">
        <v>52</v>
      </c>
      <c r="C21" s="34">
        <v>2</v>
      </c>
      <c r="D21" s="34" t="s">
        <v>48</v>
      </c>
      <c r="E21" s="34" t="s">
        <v>53</v>
      </c>
      <c r="F21" s="35">
        <v>42151</v>
      </c>
      <c r="G21" s="36">
        <v>0.4097337962962963</v>
      </c>
      <c r="H21" s="35">
        <v>42151.409729999999</v>
      </c>
      <c r="I21" s="37">
        <v>0.40972222222222221</v>
      </c>
      <c r="J21" s="37" t="s">
        <v>29</v>
      </c>
      <c r="K21" s="34">
        <v>20.067</v>
      </c>
      <c r="L21" s="34">
        <v>20.574999999999999</v>
      </c>
      <c r="M21" s="34">
        <v>18.891999999999999</v>
      </c>
      <c r="N21" s="34">
        <v>18.427</v>
      </c>
      <c r="O21" s="34">
        <v>19.103000000000002</v>
      </c>
      <c r="P21" s="34">
        <v>20.091000000000001</v>
      </c>
      <c r="Q21" s="34">
        <v>19.844666666666665</v>
      </c>
      <c r="R21" s="34">
        <v>20</v>
      </c>
      <c r="S21" s="34">
        <v>19.207000000000001</v>
      </c>
      <c r="T21" s="34">
        <v>17.549999999999997</v>
      </c>
      <c r="U21" s="38">
        <v>1.6570000000000036</v>
      </c>
      <c r="V21" s="38">
        <v>2.294666666666668</v>
      </c>
      <c r="W21" s="34">
        <v>17.549999999999997</v>
      </c>
      <c r="X21" s="34">
        <v>204</v>
      </c>
      <c r="Y21" s="34">
        <v>0.9</v>
      </c>
      <c r="Z21" s="34">
        <v>51</v>
      </c>
      <c r="AA21" s="39">
        <v>953</v>
      </c>
    </row>
    <row r="22" spans="1:27" s="34" customFormat="1" x14ac:dyDescent="0.3">
      <c r="A22" s="34">
        <v>3027</v>
      </c>
      <c r="B22" s="34" t="s">
        <v>52</v>
      </c>
      <c r="C22" s="34">
        <v>2</v>
      </c>
      <c r="D22" s="34" t="s">
        <v>48</v>
      </c>
      <c r="E22" s="34" t="s">
        <v>53</v>
      </c>
      <c r="F22" s="35">
        <v>42151</v>
      </c>
      <c r="G22" s="36">
        <v>0.41320601851851851</v>
      </c>
      <c r="H22" s="35">
        <v>42151.413209999999</v>
      </c>
      <c r="I22" s="37">
        <v>0.41319444444444442</v>
      </c>
      <c r="J22" s="37" t="s">
        <v>29</v>
      </c>
      <c r="K22" s="34">
        <v>20.442</v>
      </c>
      <c r="L22" s="34">
        <v>21.013000000000002</v>
      </c>
      <c r="M22" s="34">
        <v>19.268000000000001</v>
      </c>
      <c r="N22" s="34">
        <v>18.739999999999998</v>
      </c>
      <c r="O22" s="34">
        <v>19.416</v>
      </c>
      <c r="P22" s="34">
        <v>20.279</v>
      </c>
      <c r="Q22" s="34">
        <v>20.241</v>
      </c>
      <c r="R22" s="34">
        <v>20</v>
      </c>
      <c r="S22" s="34">
        <v>19.478333333333335</v>
      </c>
      <c r="T22" s="34">
        <v>17.549999999999997</v>
      </c>
      <c r="U22" s="38">
        <v>1.9283333333333381</v>
      </c>
      <c r="V22" s="38">
        <v>2.6910000000000025</v>
      </c>
      <c r="W22" s="34">
        <v>17.549999999999997</v>
      </c>
      <c r="X22" s="34">
        <v>204</v>
      </c>
      <c r="Y22" s="34">
        <v>0.9</v>
      </c>
      <c r="Z22" s="34">
        <v>51</v>
      </c>
      <c r="AA22" s="39">
        <v>953</v>
      </c>
    </row>
    <row r="23" spans="1:27" s="34" customFormat="1" x14ac:dyDescent="0.3">
      <c r="A23" s="34">
        <v>3028</v>
      </c>
      <c r="B23" s="34" t="s">
        <v>52</v>
      </c>
      <c r="C23" s="34">
        <v>2</v>
      </c>
      <c r="D23" s="34" t="s">
        <v>48</v>
      </c>
      <c r="E23" s="34" t="s">
        <v>53</v>
      </c>
      <c r="F23" s="35">
        <v>42151</v>
      </c>
      <c r="G23" s="36">
        <v>0.41667824074074072</v>
      </c>
      <c r="H23" s="35">
        <v>42151.416680000002</v>
      </c>
      <c r="I23" s="37">
        <v>0.41666666666666663</v>
      </c>
      <c r="J23" s="37" t="s">
        <v>29</v>
      </c>
      <c r="K23" s="34">
        <v>20.754999999999999</v>
      </c>
      <c r="L23" s="34">
        <v>21.324999999999999</v>
      </c>
      <c r="M23" s="34">
        <v>19.643000000000001</v>
      </c>
      <c r="N23" s="34">
        <v>19.116</v>
      </c>
      <c r="O23" s="34">
        <v>19.728999999999999</v>
      </c>
      <c r="P23" s="34">
        <v>20.466999999999999</v>
      </c>
      <c r="Q23" s="34">
        <v>20.574333333333332</v>
      </c>
      <c r="R23" s="34">
        <v>21</v>
      </c>
      <c r="S23" s="34">
        <v>19.770666666666667</v>
      </c>
      <c r="T23" s="34">
        <v>19.399999999999999</v>
      </c>
      <c r="U23" s="38">
        <v>0.37066666666666848</v>
      </c>
      <c r="V23" s="38">
        <v>1.1743333333333332</v>
      </c>
      <c r="W23" s="34">
        <v>19.399999999999999</v>
      </c>
      <c r="X23" s="34">
        <v>214</v>
      </c>
      <c r="Y23" s="34">
        <v>0.9</v>
      </c>
      <c r="Z23" s="34">
        <v>51</v>
      </c>
      <c r="AA23" s="39">
        <v>953</v>
      </c>
    </row>
    <row r="24" spans="1:27" s="34" customFormat="1" x14ac:dyDescent="0.3">
      <c r="A24" s="34">
        <v>3029</v>
      </c>
      <c r="B24" s="34" t="s">
        <v>52</v>
      </c>
      <c r="C24" s="34">
        <v>2</v>
      </c>
      <c r="D24" s="34" t="s">
        <v>48</v>
      </c>
      <c r="E24" s="34" t="s">
        <v>53</v>
      </c>
      <c r="F24" s="35">
        <v>42151</v>
      </c>
      <c r="G24" s="36">
        <v>0.42015046296296293</v>
      </c>
      <c r="H24" s="35">
        <v>42151.420149999998</v>
      </c>
      <c r="I24" s="37">
        <v>0.42013888888888884</v>
      </c>
      <c r="J24" s="37" t="s">
        <v>29</v>
      </c>
      <c r="K24" s="34">
        <v>20.943000000000001</v>
      </c>
      <c r="L24" s="34">
        <v>21.574999999999999</v>
      </c>
      <c r="M24" s="34">
        <v>19.893000000000001</v>
      </c>
      <c r="N24" s="34">
        <v>19.428999999999998</v>
      </c>
      <c r="O24" s="34">
        <v>19.98</v>
      </c>
      <c r="P24" s="34">
        <v>20.655000000000001</v>
      </c>
      <c r="Q24" s="34">
        <v>20.803666666666668</v>
      </c>
      <c r="R24" s="34">
        <v>21</v>
      </c>
      <c r="S24" s="34">
        <v>20.021333333333335</v>
      </c>
      <c r="T24" s="34">
        <v>21</v>
      </c>
      <c r="U24" s="38">
        <v>-0.97866666666666546</v>
      </c>
      <c r="V24" s="38">
        <v>-0.19633333333333169</v>
      </c>
      <c r="W24" s="34">
        <v>21</v>
      </c>
      <c r="X24" s="34">
        <v>177.5</v>
      </c>
      <c r="Y24" s="34">
        <v>1.35</v>
      </c>
      <c r="Z24" s="34">
        <v>51</v>
      </c>
      <c r="AA24" s="39">
        <v>953</v>
      </c>
    </row>
    <row r="25" spans="1:27" s="34" customFormat="1" x14ac:dyDescent="0.3">
      <c r="A25" s="34">
        <v>3030</v>
      </c>
      <c r="B25" s="34" t="s">
        <v>52</v>
      </c>
      <c r="C25" s="34">
        <v>2</v>
      </c>
      <c r="D25" s="34" t="s">
        <v>48</v>
      </c>
      <c r="E25" s="34" t="s">
        <v>53</v>
      </c>
      <c r="F25" s="35">
        <v>42151</v>
      </c>
      <c r="G25" s="36">
        <v>0.4236226851851852</v>
      </c>
      <c r="H25" s="35">
        <v>42151.423620000001</v>
      </c>
      <c r="I25" s="37">
        <v>0.4236111111111111</v>
      </c>
      <c r="J25" s="37" t="s">
        <v>29</v>
      </c>
      <c r="K25" s="34">
        <v>21.256</v>
      </c>
      <c r="L25" s="34">
        <v>21.763000000000002</v>
      </c>
      <c r="M25" s="34">
        <v>20.143999999999998</v>
      </c>
      <c r="N25" s="34">
        <v>19.742000000000001</v>
      </c>
      <c r="O25" s="34">
        <v>20.23</v>
      </c>
      <c r="P25" s="34">
        <v>20.843</v>
      </c>
      <c r="Q25" s="34">
        <v>21.054333333333336</v>
      </c>
      <c r="R25" s="34">
        <v>21</v>
      </c>
      <c r="S25" s="34">
        <v>20.271666666666665</v>
      </c>
      <c r="T25" s="34">
        <v>21</v>
      </c>
      <c r="U25" s="38">
        <v>-0.72833333333333528</v>
      </c>
      <c r="V25" s="38">
        <v>5.4333333333335787E-2</v>
      </c>
      <c r="W25" s="34">
        <v>21</v>
      </c>
      <c r="X25" s="34">
        <v>177.5</v>
      </c>
      <c r="Y25" s="34">
        <v>1.35</v>
      </c>
      <c r="Z25" s="34">
        <v>51</v>
      </c>
      <c r="AA25" s="39">
        <v>953</v>
      </c>
    </row>
    <row r="26" spans="1:27" s="34" customFormat="1" x14ac:dyDescent="0.3">
      <c r="A26" s="34">
        <v>3031</v>
      </c>
      <c r="B26" s="34" t="s">
        <v>52</v>
      </c>
      <c r="C26" s="34">
        <v>2</v>
      </c>
      <c r="D26" s="34" t="s">
        <v>48</v>
      </c>
      <c r="E26" s="34" t="s">
        <v>53</v>
      </c>
      <c r="F26" s="35">
        <v>42151</v>
      </c>
      <c r="G26" s="36">
        <v>0.42709490740740735</v>
      </c>
      <c r="H26" s="35">
        <v>42151.427089999997</v>
      </c>
      <c r="I26" s="37">
        <v>0.42708333333333326</v>
      </c>
      <c r="J26" s="37" t="s">
        <v>29</v>
      </c>
      <c r="K26" s="34">
        <v>21.443000000000001</v>
      </c>
      <c r="L26" s="34">
        <v>21.888000000000002</v>
      </c>
      <c r="M26" s="34">
        <v>20.331</v>
      </c>
      <c r="N26" s="34">
        <v>19.992000000000001</v>
      </c>
      <c r="O26" s="34">
        <v>20.417000000000002</v>
      </c>
      <c r="P26" s="34">
        <v>21.03</v>
      </c>
      <c r="Q26" s="34">
        <v>21.22066666666667</v>
      </c>
      <c r="R26" s="34">
        <v>21</v>
      </c>
      <c r="S26" s="34">
        <v>20.47966666666667</v>
      </c>
      <c r="T26" s="34">
        <v>21</v>
      </c>
      <c r="U26" s="38">
        <v>-0.52033333333332976</v>
      </c>
      <c r="V26" s="38">
        <v>0.2206666666666699</v>
      </c>
      <c r="W26" s="34">
        <v>21</v>
      </c>
      <c r="X26" s="34">
        <v>177.5</v>
      </c>
      <c r="Y26" s="34">
        <v>1.35</v>
      </c>
      <c r="Z26" s="34">
        <v>51</v>
      </c>
      <c r="AA26" s="39">
        <v>953</v>
      </c>
    </row>
    <row r="27" spans="1:27" s="34" customFormat="1" x14ac:dyDescent="0.3">
      <c r="A27" s="34">
        <v>3032</v>
      </c>
      <c r="B27" s="34" t="s">
        <v>52</v>
      </c>
      <c r="C27" s="34">
        <v>2</v>
      </c>
      <c r="D27" s="34" t="s">
        <v>48</v>
      </c>
      <c r="E27" s="34" t="s">
        <v>53</v>
      </c>
      <c r="F27" s="35">
        <v>42151</v>
      </c>
      <c r="G27" s="36">
        <v>0.43056712962962962</v>
      </c>
      <c r="H27" s="35">
        <v>42151.430569999997</v>
      </c>
      <c r="I27" s="37">
        <v>0.43055555555555552</v>
      </c>
      <c r="J27" s="37" t="s">
        <v>29</v>
      </c>
      <c r="K27" s="34">
        <v>21.756</v>
      </c>
      <c r="L27" s="34">
        <v>22.201000000000001</v>
      </c>
      <c r="M27" s="34">
        <v>20.643999999999998</v>
      </c>
      <c r="N27" s="34">
        <v>20.242999999999999</v>
      </c>
      <c r="O27" s="34">
        <v>20.73</v>
      </c>
      <c r="P27" s="34">
        <v>21.594000000000001</v>
      </c>
      <c r="Q27" s="34">
        <v>21.533666666666665</v>
      </c>
      <c r="R27" s="34">
        <v>22</v>
      </c>
      <c r="S27" s="34">
        <v>20.855666666666668</v>
      </c>
      <c r="T27" s="34">
        <v>21</v>
      </c>
      <c r="U27" s="38">
        <v>-0.14433333333333209</v>
      </c>
      <c r="V27" s="38">
        <v>0.53366666666666518</v>
      </c>
      <c r="W27" s="34">
        <v>21</v>
      </c>
      <c r="X27" s="34">
        <v>177.5</v>
      </c>
      <c r="Y27" s="34">
        <v>1.35</v>
      </c>
      <c r="Z27" s="34">
        <v>51</v>
      </c>
      <c r="AA27" s="39">
        <v>953</v>
      </c>
    </row>
    <row r="28" spans="1:27" s="34" customFormat="1" x14ac:dyDescent="0.3">
      <c r="A28" s="34">
        <v>3033</v>
      </c>
      <c r="B28" s="34" t="s">
        <v>52</v>
      </c>
      <c r="C28" s="34">
        <v>2</v>
      </c>
      <c r="D28" s="34" t="s">
        <v>48</v>
      </c>
      <c r="E28" s="34" t="s">
        <v>53</v>
      </c>
      <c r="F28" s="35">
        <v>42151</v>
      </c>
      <c r="G28" s="36">
        <v>0.43403935185185188</v>
      </c>
      <c r="H28" s="35">
        <v>42151.43404</v>
      </c>
      <c r="I28" s="37">
        <v>0.43402777777777779</v>
      </c>
      <c r="J28" s="37" t="s">
        <v>29</v>
      </c>
      <c r="K28" s="34">
        <v>22.193999999999999</v>
      </c>
      <c r="L28" s="34">
        <v>22.763000000000002</v>
      </c>
      <c r="M28" s="34">
        <v>21.082000000000001</v>
      </c>
      <c r="N28" s="34">
        <v>20.617999999999999</v>
      </c>
      <c r="O28" s="34">
        <v>21.167999999999999</v>
      </c>
      <c r="P28" s="34">
        <v>21.969000000000001</v>
      </c>
      <c r="Q28" s="34">
        <v>22.013000000000002</v>
      </c>
      <c r="R28" s="34">
        <v>22</v>
      </c>
      <c r="S28" s="34">
        <v>21.251666666666669</v>
      </c>
      <c r="T28" s="34">
        <v>21</v>
      </c>
      <c r="U28" s="38">
        <v>0.2516666666666687</v>
      </c>
      <c r="V28" s="38">
        <v>1.0130000000000017</v>
      </c>
      <c r="W28" s="34">
        <v>21</v>
      </c>
      <c r="X28" s="34">
        <v>177.5</v>
      </c>
      <c r="Y28" s="34">
        <v>1.35</v>
      </c>
      <c r="Z28" s="34">
        <v>51</v>
      </c>
      <c r="AA28" s="39">
        <v>953</v>
      </c>
    </row>
    <row r="29" spans="1:27" s="34" customFormat="1" x14ac:dyDescent="0.3">
      <c r="A29" s="34">
        <v>3034</v>
      </c>
      <c r="B29" s="34" t="s">
        <v>52</v>
      </c>
      <c r="C29" s="34">
        <v>2</v>
      </c>
      <c r="D29" s="34" t="s">
        <v>48</v>
      </c>
      <c r="E29" s="34" t="s">
        <v>53</v>
      </c>
      <c r="F29" s="35">
        <v>42151</v>
      </c>
      <c r="G29" s="36">
        <v>0.43751157407407404</v>
      </c>
      <c r="H29" s="35">
        <v>42151.437510000003</v>
      </c>
      <c r="I29" s="37">
        <v>0.43749999999999994</v>
      </c>
      <c r="J29" s="37" t="s">
        <v>29</v>
      </c>
      <c r="K29" s="34">
        <v>22.382000000000001</v>
      </c>
      <c r="L29" s="34">
        <v>22.888000000000002</v>
      </c>
      <c r="M29" s="34">
        <v>21.332000000000001</v>
      </c>
      <c r="N29" s="34">
        <v>20.931000000000001</v>
      </c>
      <c r="O29" s="34">
        <v>21.417999999999999</v>
      </c>
      <c r="P29" s="34">
        <v>22.094000000000001</v>
      </c>
      <c r="Q29" s="34">
        <v>22.200666666666667</v>
      </c>
      <c r="R29" s="34">
        <v>22</v>
      </c>
      <c r="S29" s="34">
        <v>21.481000000000005</v>
      </c>
      <c r="T29" s="34">
        <v>21</v>
      </c>
      <c r="U29" s="38">
        <v>0.4810000000000052</v>
      </c>
      <c r="V29" s="38">
        <v>1.2006666666666668</v>
      </c>
      <c r="W29" s="34">
        <v>21</v>
      </c>
      <c r="X29" s="34">
        <v>177.5</v>
      </c>
      <c r="Y29" s="34">
        <v>1.35</v>
      </c>
      <c r="Z29" s="34">
        <v>51</v>
      </c>
      <c r="AA29" s="39">
        <v>953</v>
      </c>
    </row>
    <row r="30" spans="1:27" s="34" customFormat="1" x14ac:dyDescent="0.3">
      <c r="A30" s="34">
        <v>3035</v>
      </c>
      <c r="B30" s="34" t="s">
        <v>52</v>
      </c>
      <c r="C30" s="34">
        <v>2</v>
      </c>
      <c r="D30" s="34" t="s">
        <v>48</v>
      </c>
      <c r="E30" s="34" t="s">
        <v>53</v>
      </c>
      <c r="F30" s="35">
        <v>42151</v>
      </c>
      <c r="G30" s="36">
        <v>0.4409837962962963</v>
      </c>
      <c r="H30" s="35">
        <v>42151.440979999999</v>
      </c>
      <c r="I30" s="37">
        <v>0.44097222222222221</v>
      </c>
      <c r="J30" s="37" t="s">
        <v>29</v>
      </c>
      <c r="K30" s="34">
        <v>22.507000000000001</v>
      </c>
      <c r="L30" s="34">
        <v>23.013000000000002</v>
      </c>
      <c r="M30" s="34">
        <v>21.457000000000001</v>
      </c>
      <c r="N30" s="34">
        <v>21.244</v>
      </c>
      <c r="O30" s="34">
        <v>21.669</v>
      </c>
      <c r="P30" s="34">
        <v>22.219000000000001</v>
      </c>
      <c r="Q30" s="34">
        <v>22.325666666666667</v>
      </c>
      <c r="R30" s="34">
        <v>22</v>
      </c>
      <c r="S30" s="34">
        <v>21.710666666666668</v>
      </c>
      <c r="T30" s="34">
        <v>21</v>
      </c>
      <c r="U30" s="38">
        <v>0.71066666666666833</v>
      </c>
      <c r="V30" s="38">
        <v>1.3256666666666668</v>
      </c>
      <c r="W30" s="34">
        <v>21</v>
      </c>
      <c r="X30" s="34">
        <v>177.5</v>
      </c>
      <c r="Y30" s="34">
        <v>1.35</v>
      </c>
      <c r="Z30" s="34">
        <v>51</v>
      </c>
      <c r="AA30" s="39">
        <v>953</v>
      </c>
    </row>
    <row r="31" spans="1:27" s="34" customFormat="1" x14ac:dyDescent="0.3">
      <c r="A31" s="34">
        <v>3036</v>
      </c>
      <c r="B31" s="34" t="s">
        <v>52</v>
      </c>
      <c r="C31" s="34">
        <v>2</v>
      </c>
      <c r="D31" s="34" t="s">
        <v>48</v>
      </c>
      <c r="E31" s="34" t="s">
        <v>53</v>
      </c>
      <c r="F31" s="35">
        <v>42151</v>
      </c>
      <c r="G31" s="36">
        <v>0.44445601851851851</v>
      </c>
      <c r="H31" s="35">
        <v>42151.444459999999</v>
      </c>
      <c r="I31" s="37">
        <v>0.44444444444444442</v>
      </c>
      <c r="J31" s="37" t="s">
        <v>29</v>
      </c>
      <c r="K31" s="34">
        <v>22.82</v>
      </c>
      <c r="L31" s="34">
        <v>23.388000000000002</v>
      </c>
      <c r="M31" s="34">
        <v>21.832999999999998</v>
      </c>
      <c r="N31" s="34">
        <v>21.494</v>
      </c>
      <c r="O31" s="34">
        <v>21.981000000000002</v>
      </c>
      <c r="P31" s="34">
        <v>22.72</v>
      </c>
      <c r="Q31" s="34">
        <v>22.680333333333333</v>
      </c>
      <c r="R31" s="34">
        <v>23</v>
      </c>
      <c r="S31" s="34">
        <v>22.064999999999998</v>
      </c>
      <c r="T31" s="34">
        <v>21</v>
      </c>
      <c r="U31" s="38">
        <v>1.0649999999999977</v>
      </c>
      <c r="V31" s="38">
        <v>1.6803333333333335</v>
      </c>
      <c r="W31" s="34">
        <v>21</v>
      </c>
      <c r="X31" s="34">
        <v>177.5</v>
      </c>
      <c r="Y31" s="34">
        <v>1.35</v>
      </c>
      <c r="Z31" s="34">
        <v>51</v>
      </c>
      <c r="AA31" s="39">
        <v>953</v>
      </c>
    </row>
    <row r="32" spans="1:27" s="34" customFormat="1" x14ac:dyDescent="0.3">
      <c r="A32" s="34">
        <v>3037</v>
      </c>
      <c r="B32" s="34" t="s">
        <v>52</v>
      </c>
      <c r="C32" s="34">
        <v>2</v>
      </c>
      <c r="D32" s="34" t="s">
        <v>48</v>
      </c>
      <c r="E32" s="34" t="s">
        <v>53</v>
      </c>
      <c r="F32" s="35">
        <v>42151</v>
      </c>
      <c r="G32" s="36">
        <v>0.44792824074074072</v>
      </c>
      <c r="H32" s="35">
        <v>42151.447930000002</v>
      </c>
      <c r="I32" s="37">
        <v>0.44791666666666663</v>
      </c>
      <c r="J32" s="37" t="s">
        <v>29</v>
      </c>
      <c r="K32" s="34">
        <v>23.007000000000001</v>
      </c>
      <c r="L32" s="34">
        <v>23.513999999999999</v>
      </c>
      <c r="M32" s="34">
        <v>22.02</v>
      </c>
      <c r="N32" s="34">
        <v>21.744</v>
      </c>
      <c r="O32" s="34">
        <v>22.231000000000002</v>
      </c>
      <c r="P32" s="34">
        <v>22.782</v>
      </c>
      <c r="Q32" s="34">
        <v>22.846999999999998</v>
      </c>
      <c r="R32" s="34">
        <v>23</v>
      </c>
      <c r="S32" s="34">
        <v>22.252333333333336</v>
      </c>
      <c r="T32" s="34">
        <v>21</v>
      </c>
      <c r="U32" s="38">
        <v>1.2523333333333362</v>
      </c>
      <c r="V32" s="38">
        <v>1.8469999999999978</v>
      </c>
      <c r="W32" s="34">
        <v>21</v>
      </c>
      <c r="X32" s="34">
        <v>177.5</v>
      </c>
      <c r="Y32" s="34">
        <v>1.35</v>
      </c>
      <c r="Z32" s="34">
        <v>51</v>
      </c>
      <c r="AA32" s="39">
        <v>953</v>
      </c>
    </row>
    <row r="33" spans="1:27" s="34" customFormat="1" x14ac:dyDescent="0.3">
      <c r="A33" s="34">
        <v>3038</v>
      </c>
      <c r="B33" s="34" t="s">
        <v>52</v>
      </c>
      <c r="C33" s="34">
        <v>2</v>
      </c>
      <c r="D33" s="34" t="s">
        <v>48</v>
      </c>
      <c r="E33" s="34" t="s">
        <v>53</v>
      </c>
      <c r="F33" s="35">
        <v>42151</v>
      </c>
      <c r="G33" s="36">
        <v>0.45140046296296293</v>
      </c>
      <c r="H33" s="35">
        <v>42151.451399999998</v>
      </c>
      <c r="I33" s="37">
        <v>0.45138888888888884</v>
      </c>
      <c r="J33" s="37" t="s">
        <v>29</v>
      </c>
      <c r="K33" s="34">
        <v>23.32</v>
      </c>
      <c r="L33" s="34">
        <v>23.888999999999999</v>
      </c>
      <c r="M33" s="34">
        <v>22.396000000000001</v>
      </c>
      <c r="N33" s="34">
        <v>22.056999999999999</v>
      </c>
      <c r="O33" s="34">
        <v>22.544</v>
      </c>
      <c r="P33" s="34">
        <v>23.22</v>
      </c>
      <c r="Q33" s="34">
        <v>23.201666666666668</v>
      </c>
      <c r="R33" s="34">
        <v>23</v>
      </c>
      <c r="S33" s="34">
        <v>22.606999999999999</v>
      </c>
      <c r="T33" s="34">
        <v>21</v>
      </c>
      <c r="U33" s="38">
        <v>1.6069999999999993</v>
      </c>
      <c r="V33" s="38">
        <v>2.201666666666668</v>
      </c>
      <c r="W33" s="34">
        <v>21</v>
      </c>
      <c r="X33" s="34">
        <v>177.5</v>
      </c>
      <c r="Y33" s="34">
        <v>1.35</v>
      </c>
      <c r="Z33" s="34">
        <v>51</v>
      </c>
      <c r="AA33" s="39">
        <v>953</v>
      </c>
    </row>
    <row r="34" spans="1:27" s="34" customFormat="1" x14ac:dyDescent="0.3">
      <c r="A34" s="34">
        <v>3039</v>
      </c>
      <c r="B34" s="34" t="s">
        <v>52</v>
      </c>
      <c r="C34" s="34">
        <v>2</v>
      </c>
      <c r="D34" s="34" t="s">
        <v>48</v>
      </c>
      <c r="E34" s="34" t="s">
        <v>53</v>
      </c>
      <c r="F34" s="35">
        <v>42151</v>
      </c>
      <c r="G34" s="36">
        <v>0.4548726851851852</v>
      </c>
      <c r="H34" s="35">
        <v>42151.454870000001</v>
      </c>
      <c r="I34" s="37">
        <v>0.4548611111111111</v>
      </c>
      <c r="J34" s="37" t="s">
        <v>29</v>
      </c>
      <c r="K34" s="34">
        <v>23.445</v>
      </c>
      <c r="L34" s="34">
        <v>24.138999999999999</v>
      </c>
      <c r="M34" s="34">
        <v>22.582999999999998</v>
      </c>
      <c r="N34" s="34">
        <v>22.306999999999999</v>
      </c>
      <c r="O34" s="34">
        <v>22.794</v>
      </c>
      <c r="P34" s="34">
        <v>23.344999999999999</v>
      </c>
      <c r="Q34" s="34">
        <v>23.388999999999999</v>
      </c>
      <c r="R34" s="34">
        <v>23</v>
      </c>
      <c r="S34" s="34">
        <v>22.815333333333331</v>
      </c>
      <c r="T34" s="34">
        <v>21</v>
      </c>
      <c r="U34" s="38">
        <v>1.8153333333333315</v>
      </c>
      <c r="V34" s="38">
        <v>2.3889999999999993</v>
      </c>
      <c r="W34" s="34">
        <v>21</v>
      </c>
      <c r="X34" s="34">
        <v>177.5</v>
      </c>
      <c r="Y34" s="34">
        <v>1.35</v>
      </c>
      <c r="Z34" s="34">
        <v>51</v>
      </c>
      <c r="AA34" s="39">
        <v>953</v>
      </c>
    </row>
    <row r="35" spans="1:27" s="34" customFormat="1" x14ac:dyDescent="0.3">
      <c r="A35" s="34">
        <v>3040</v>
      </c>
      <c r="B35" s="34" t="s">
        <v>52</v>
      </c>
      <c r="C35" s="34">
        <v>2</v>
      </c>
      <c r="D35" s="34" t="s">
        <v>48</v>
      </c>
      <c r="E35" s="34" t="s">
        <v>53</v>
      </c>
      <c r="F35" s="35">
        <v>42151</v>
      </c>
      <c r="G35" s="36">
        <v>0.45834490740740735</v>
      </c>
      <c r="H35" s="35">
        <v>42151.458339999997</v>
      </c>
      <c r="I35" s="37">
        <v>0.45833333333333326</v>
      </c>
      <c r="J35" s="37" t="s">
        <v>29</v>
      </c>
      <c r="K35" s="34">
        <v>23.757999999999999</v>
      </c>
      <c r="L35" s="34">
        <v>24.451000000000001</v>
      </c>
      <c r="M35" s="34">
        <v>22.896000000000001</v>
      </c>
      <c r="N35" s="34">
        <v>22.558</v>
      </c>
      <c r="O35" s="34">
        <v>23.106999999999999</v>
      </c>
      <c r="P35" s="34">
        <v>23.908000000000001</v>
      </c>
      <c r="Q35" s="34">
        <v>23.701666666666668</v>
      </c>
      <c r="R35" s="34">
        <v>24</v>
      </c>
      <c r="S35" s="34">
        <v>23.191000000000003</v>
      </c>
      <c r="T35" s="34">
        <v>22.6</v>
      </c>
      <c r="U35" s="38">
        <v>0.59100000000000108</v>
      </c>
      <c r="V35" s="38">
        <v>1.1016666666666666</v>
      </c>
      <c r="W35" s="34">
        <v>22.6</v>
      </c>
      <c r="X35" s="34">
        <v>141</v>
      </c>
      <c r="Y35" s="34">
        <v>1.8</v>
      </c>
      <c r="Z35" s="34">
        <v>51</v>
      </c>
      <c r="AA35" s="39">
        <v>953</v>
      </c>
    </row>
    <row r="36" spans="1:27" s="34" customFormat="1" x14ac:dyDescent="0.3">
      <c r="A36" s="34">
        <v>3041</v>
      </c>
      <c r="B36" s="34" t="s">
        <v>52</v>
      </c>
      <c r="C36" s="34">
        <v>2</v>
      </c>
      <c r="D36" s="34" t="s">
        <v>48</v>
      </c>
      <c r="E36" s="34" t="s">
        <v>53</v>
      </c>
      <c r="F36" s="35">
        <v>42151</v>
      </c>
      <c r="G36" s="36">
        <v>0.46181712962962962</v>
      </c>
      <c r="H36" s="35">
        <v>42151.461819999997</v>
      </c>
      <c r="I36" s="37">
        <v>0.46180555555555552</v>
      </c>
      <c r="J36" s="37" t="s">
        <v>30</v>
      </c>
      <c r="K36" s="34">
        <v>24.07</v>
      </c>
      <c r="L36" s="34">
        <v>24.826000000000001</v>
      </c>
      <c r="M36" s="34">
        <v>23.146000000000001</v>
      </c>
      <c r="N36" s="34">
        <v>22.87</v>
      </c>
      <c r="O36" s="34">
        <v>23.481999999999999</v>
      </c>
      <c r="P36" s="34">
        <v>24.283000000000001</v>
      </c>
      <c r="Q36" s="34">
        <v>24.013999999999999</v>
      </c>
      <c r="R36" s="34">
        <v>24</v>
      </c>
      <c r="S36" s="34">
        <v>23.545000000000002</v>
      </c>
      <c r="T36" s="34">
        <v>22.6</v>
      </c>
      <c r="U36" s="38">
        <v>0.94500000000000028</v>
      </c>
      <c r="V36" s="38">
        <v>1.4139999999999979</v>
      </c>
      <c r="W36" s="34">
        <v>22.6</v>
      </c>
      <c r="X36" s="34">
        <v>141</v>
      </c>
      <c r="Y36" s="34">
        <v>1.8</v>
      </c>
      <c r="Z36" s="34">
        <v>51</v>
      </c>
      <c r="AA36" s="39">
        <v>953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34636-D550-4A79-863E-333DD7FE424E}">
  <dimension ref="A1:AA121"/>
  <sheetViews>
    <sheetView topLeftCell="M1" workbookViewId="0">
      <selection activeCell="AB119" sqref="AB119"/>
    </sheetView>
  </sheetViews>
  <sheetFormatPr defaultRowHeight="14.4" x14ac:dyDescent="0.3"/>
  <cols>
    <col min="6" max="6" width="17.109375" customWidth="1"/>
    <col min="8" max="8" width="16.33203125" customWidth="1"/>
    <col min="9" max="9" width="13.1093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34" customFormat="1" x14ac:dyDescent="0.3">
      <c r="A2" s="34">
        <v>3042</v>
      </c>
      <c r="B2" s="34" t="s">
        <v>54</v>
      </c>
      <c r="C2" s="34">
        <v>3</v>
      </c>
      <c r="D2" s="34" t="s">
        <v>48</v>
      </c>
      <c r="E2" s="34" t="s">
        <v>55</v>
      </c>
      <c r="F2" s="35">
        <v>42142</v>
      </c>
      <c r="G2" s="36">
        <v>0.40278935185185188</v>
      </c>
      <c r="H2" s="35">
        <v>42142.40279</v>
      </c>
      <c r="I2" s="37">
        <v>0.40277777777777779</v>
      </c>
      <c r="J2" s="37" t="s">
        <v>29</v>
      </c>
      <c r="K2" s="34">
        <v>19.503</v>
      </c>
      <c r="L2" s="34">
        <v>19.573</v>
      </c>
      <c r="M2" s="34">
        <v>19.5</v>
      </c>
      <c r="N2" s="34">
        <v>18.739999999999998</v>
      </c>
      <c r="O2" s="34">
        <v>19.166</v>
      </c>
      <c r="P2" s="34">
        <v>19.841000000000001</v>
      </c>
      <c r="Q2" s="34">
        <v>19.525333333333332</v>
      </c>
      <c r="R2" s="34">
        <v>20</v>
      </c>
      <c r="S2" s="34">
        <v>19.248999999999999</v>
      </c>
      <c r="T2" s="34">
        <v>19.7</v>
      </c>
      <c r="U2" s="38">
        <v>-0.45100000000000051</v>
      </c>
      <c r="V2" s="38">
        <v>-0.17466666666666697</v>
      </c>
      <c r="W2" s="34">
        <v>19.7</v>
      </c>
      <c r="X2" s="34">
        <v>389</v>
      </c>
      <c r="Y2" s="34">
        <v>0.9</v>
      </c>
      <c r="Z2" s="34">
        <v>51</v>
      </c>
      <c r="AA2" s="39">
        <v>953</v>
      </c>
    </row>
    <row r="3" spans="1:27" s="34" customFormat="1" x14ac:dyDescent="0.3">
      <c r="A3" s="34">
        <v>3043</v>
      </c>
      <c r="B3" s="34" t="s">
        <v>54</v>
      </c>
      <c r="C3" s="34">
        <v>3</v>
      </c>
      <c r="D3" s="34" t="s">
        <v>48</v>
      </c>
      <c r="E3" s="34" t="s">
        <v>55</v>
      </c>
      <c r="F3" s="35">
        <v>42142</v>
      </c>
      <c r="G3" s="36">
        <v>0.40626157407407404</v>
      </c>
      <c r="H3" s="35">
        <v>42142.406260000003</v>
      </c>
      <c r="I3" s="37">
        <v>0.40624999999999994</v>
      </c>
      <c r="J3" s="37" t="s">
        <v>29</v>
      </c>
      <c r="K3" s="34">
        <v>19.440000000000001</v>
      </c>
      <c r="L3" s="34">
        <v>19.446999999999999</v>
      </c>
      <c r="M3" s="34">
        <v>21.126999999999999</v>
      </c>
      <c r="N3" s="34">
        <v>18.864999999999998</v>
      </c>
      <c r="O3" s="34">
        <v>19.041</v>
      </c>
      <c r="P3" s="34">
        <v>19.652999999999999</v>
      </c>
      <c r="Q3" s="34">
        <v>20.004666666666665</v>
      </c>
      <c r="R3" s="34">
        <v>20</v>
      </c>
      <c r="S3" s="34">
        <v>19.186333333333334</v>
      </c>
      <c r="T3" s="34">
        <v>19.7</v>
      </c>
      <c r="U3" s="38">
        <v>-0.51366666666666561</v>
      </c>
      <c r="V3" s="38">
        <v>0.30466666666666598</v>
      </c>
      <c r="W3" s="34">
        <v>19.7</v>
      </c>
      <c r="X3" s="34">
        <v>389</v>
      </c>
      <c r="Y3" s="34">
        <v>0.9</v>
      </c>
      <c r="Z3" s="34">
        <v>51</v>
      </c>
      <c r="AA3" s="39">
        <v>953</v>
      </c>
    </row>
    <row r="4" spans="1:27" s="34" customFormat="1" x14ac:dyDescent="0.3">
      <c r="A4" s="34">
        <v>3044</v>
      </c>
      <c r="B4" s="34" t="s">
        <v>54</v>
      </c>
      <c r="C4" s="34">
        <v>3</v>
      </c>
      <c r="D4" s="34" t="s">
        <v>48</v>
      </c>
      <c r="E4" s="34" t="s">
        <v>55</v>
      </c>
      <c r="F4" s="35">
        <v>42142</v>
      </c>
      <c r="G4" s="36">
        <v>0.4097337962962963</v>
      </c>
      <c r="H4" s="35">
        <v>42142.409729999999</v>
      </c>
      <c r="I4" s="37">
        <v>0.40972222222222221</v>
      </c>
      <c r="J4" s="37" t="s">
        <v>29</v>
      </c>
      <c r="K4" s="34">
        <v>19.690000000000001</v>
      </c>
      <c r="L4" s="34">
        <v>19.635000000000002</v>
      </c>
      <c r="M4" s="34">
        <v>22.378</v>
      </c>
      <c r="N4" s="34">
        <v>19.116</v>
      </c>
      <c r="O4" s="34">
        <v>19.103000000000002</v>
      </c>
      <c r="P4" s="34">
        <v>19.716000000000001</v>
      </c>
      <c r="Q4" s="34">
        <v>20.567666666666668</v>
      </c>
      <c r="R4" s="34">
        <v>21</v>
      </c>
      <c r="S4" s="34">
        <v>19.311666666666667</v>
      </c>
      <c r="T4" s="34">
        <v>19.7</v>
      </c>
      <c r="U4" s="38">
        <v>-0.38833333333333186</v>
      </c>
      <c r="V4" s="38">
        <v>0.86766666666666836</v>
      </c>
      <c r="W4" s="34">
        <v>19.7</v>
      </c>
      <c r="X4" s="34">
        <v>389</v>
      </c>
      <c r="Y4" s="34">
        <v>0.9</v>
      </c>
      <c r="Z4" s="34">
        <v>51</v>
      </c>
      <c r="AA4" s="39">
        <v>953</v>
      </c>
    </row>
    <row r="5" spans="1:27" s="34" customFormat="1" x14ac:dyDescent="0.3">
      <c r="A5" s="34">
        <v>3045</v>
      </c>
      <c r="B5" s="34" t="s">
        <v>54</v>
      </c>
      <c r="C5" s="34">
        <v>3</v>
      </c>
      <c r="D5" s="34" t="s">
        <v>48</v>
      </c>
      <c r="E5" s="34" t="s">
        <v>55</v>
      </c>
      <c r="F5" s="35">
        <v>42142</v>
      </c>
      <c r="G5" s="36">
        <v>0.41320601851851851</v>
      </c>
      <c r="H5" s="35">
        <v>42142.413209999999</v>
      </c>
      <c r="I5" s="37">
        <v>0.41319444444444442</v>
      </c>
      <c r="J5" s="37" t="s">
        <v>29</v>
      </c>
      <c r="K5" s="34">
        <v>20.253</v>
      </c>
      <c r="L5" s="34">
        <v>20.010999999999999</v>
      </c>
      <c r="M5" s="34">
        <v>22.690999999999999</v>
      </c>
      <c r="N5" s="34">
        <v>19.617000000000001</v>
      </c>
      <c r="O5" s="34">
        <v>19.353999999999999</v>
      </c>
      <c r="P5" s="34">
        <v>20.154</v>
      </c>
      <c r="Q5" s="34">
        <v>20.984999999999999</v>
      </c>
      <c r="R5" s="34">
        <v>21</v>
      </c>
      <c r="S5" s="34">
        <v>19.708333333333332</v>
      </c>
      <c r="T5" s="34">
        <v>19.7</v>
      </c>
      <c r="U5" s="38">
        <v>8.3333333333328596E-3</v>
      </c>
      <c r="V5" s="38">
        <v>1.2850000000000001</v>
      </c>
      <c r="W5" s="34">
        <v>19.7</v>
      </c>
      <c r="X5" s="34">
        <v>389</v>
      </c>
      <c r="Y5" s="34">
        <v>0.9</v>
      </c>
      <c r="Z5" s="34">
        <v>51</v>
      </c>
      <c r="AA5" s="39">
        <v>953</v>
      </c>
    </row>
    <row r="6" spans="1:27" s="34" customFormat="1" x14ac:dyDescent="0.3">
      <c r="A6" s="34">
        <v>3046</v>
      </c>
      <c r="B6" s="34" t="s">
        <v>54</v>
      </c>
      <c r="C6" s="34">
        <v>3</v>
      </c>
      <c r="D6" s="34" t="s">
        <v>48</v>
      </c>
      <c r="E6" s="34" t="s">
        <v>55</v>
      </c>
      <c r="F6" s="35">
        <v>42142</v>
      </c>
      <c r="G6" s="36">
        <v>0.41667824074074072</v>
      </c>
      <c r="H6" s="35">
        <v>42142.416680000002</v>
      </c>
      <c r="I6" s="37">
        <v>0.41666666666666663</v>
      </c>
      <c r="J6" s="37" t="s">
        <v>29</v>
      </c>
      <c r="K6" s="34">
        <v>20.942</v>
      </c>
      <c r="L6" s="34">
        <v>20.635999999999999</v>
      </c>
      <c r="M6" s="34">
        <v>23.440999999999999</v>
      </c>
      <c r="N6" s="34">
        <v>20.305</v>
      </c>
      <c r="O6" s="34">
        <v>19.728999999999999</v>
      </c>
      <c r="P6" s="34">
        <v>20.843</v>
      </c>
      <c r="Q6" s="34">
        <v>21.673000000000002</v>
      </c>
      <c r="R6" s="34">
        <v>22</v>
      </c>
      <c r="S6" s="34">
        <v>20.292333333333332</v>
      </c>
      <c r="T6" s="34">
        <v>19.7</v>
      </c>
      <c r="U6" s="38">
        <v>0.59233333333333249</v>
      </c>
      <c r="V6" s="38">
        <v>1.9730000000000025</v>
      </c>
      <c r="W6" s="34">
        <v>19.7</v>
      </c>
      <c r="X6" s="34">
        <v>389</v>
      </c>
      <c r="Y6" s="34">
        <v>0.9</v>
      </c>
      <c r="Z6" s="34">
        <v>51</v>
      </c>
      <c r="AA6" s="39">
        <v>953</v>
      </c>
    </row>
    <row r="7" spans="1:27" s="34" customFormat="1" x14ac:dyDescent="0.3">
      <c r="A7" s="34">
        <v>3047</v>
      </c>
      <c r="B7" s="34" t="s">
        <v>54</v>
      </c>
      <c r="C7" s="34">
        <v>3</v>
      </c>
      <c r="D7" s="34" t="s">
        <v>48</v>
      </c>
      <c r="E7" s="34" t="s">
        <v>55</v>
      </c>
      <c r="F7" s="35">
        <v>42142</v>
      </c>
      <c r="G7" s="36">
        <v>0.42015046296296293</v>
      </c>
      <c r="H7" s="35">
        <v>42142.420149999998</v>
      </c>
      <c r="I7" s="37">
        <v>0.42013888888888884</v>
      </c>
      <c r="J7" s="37" t="s">
        <v>29</v>
      </c>
      <c r="K7" s="34">
        <v>21.88</v>
      </c>
      <c r="L7" s="34">
        <v>21.074000000000002</v>
      </c>
      <c r="M7" s="34">
        <v>23.440999999999999</v>
      </c>
      <c r="N7" s="34">
        <v>21.056000000000001</v>
      </c>
      <c r="O7" s="34">
        <v>20.23</v>
      </c>
      <c r="P7" s="34">
        <v>21.530999999999999</v>
      </c>
      <c r="Q7" s="34">
        <v>22.131666666666664</v>
      </c>
      <c r="R7" s="34">
        <v>22</v>
      </c>
      <c r="S7" s="34">
        <v>20.939</v>
      </c>
      <c r="T7" s="34">
        <v>22</v>
      </c>
      <c r="U7" s="38">
        <v>-1.0609999999999999</v>
      </c>
      <c r="V7" s="38">
        <v>0.13166666666666416</v>
      </c>
      <c r="W7" s="34">
        <v>22</v>
      </c>
      <c r="X7" s="34">
        <v>242.5</v>
      </c>
      <c r="Y7" s="34">
        <v>0.9</v>
      </c>
      <c r="Z7" s="34">
        <v>51</v>
      </c>
      <c r="AA7" s="39">
        <v>953</v>
      </c>
    </row>
    <row r="8" spans="1:27" s="34" customFormat="1" x14ac:dyDescent="0.3">
      <c r="A8" s="34">
        <v>3048</v>
      </c>
      <c r="B8" s="34" t="s">
        <v>54</v>
      </c>
      <c r="C8" s="34">
        <v>3</v>
      </c>
      <c r="D8" s="34" t="s">
        <v>48</v>
      </c>
      <c r="E8" s="34" t="s">
        <v>55</v>
      </c>
      <c r="F8" s="35">
        <v>42142</v>
      </c>
      <c r="G8" s="36">
        <v>0.4236226851851852</v>
      </c>
      <c r="H8" s="35">
        <v>42142.423620000001</v>
      </c>
      <c r="I8" s="37">
        <v>0.4236111111111111</v>
      </c>
      <c r="J8" s="37" t="s">
        <v>29</v>
      </c>
      <c r="K8" s="34">
        <v>22.38</v>
      </c>
      <c r="L8" s="34">
        <v>21.7</v>
      </c>
      <c r="M8" s="34">
        <v>23.940999999999999</v>
      </c>
      <c r="N8" s="34">
        <v>21.806999999999999</v>
      </c>
      <c r="O8" s="34">
        <v>20.73</v>
      </c>
      <c r="P8" s="34">
        <v>22.407</v>
      </c>
      <c r="Q8" s="34">
        <v>22.673666666666666</v>
      </c>
      <c r="R8" s="34">
        <v>23</v>
      </c>
      <c r="S8" s="34">
        <v>21.648</v>
      </c>
      <c r="T8" s="34">
        <v>22</v>
      </c>
      <c r="U8" s="38">
        <v>-0.35200000000000031</v>
      </c>
      <c r="V8" s="38">
        <v>0.67366666666666575</v>
      </c>
      <c r="W8" s="34">
        <v>22</v>
      </c>
      <c r="X8" s="34">
        <v>242.5</v>
      </c>
      <c r="Y8" s="34">
        <v>0.9</v>
      </c>
      <c r="Z8" s="34">
        <v>51</v>
      </c>
      <c r="AA8" s="39">
        <v>953</v>
      </c>
    </row>
    <row r="9" spans="1:27" s="34" customFormat="1" x14ac:dyDescent="0.3">
      <c r="A9" s="34">
        <v>3049</v>
      </c>
      <c r="B9" s="34" t="s">
        <v>54</v>
      </c>
      <c r="C9" s="34">
        <v>3</v>
      </c>
      <c r="D9" s="34" t="s">
        <v>48</v>
      </c>
      <c r="E9" s="34" t="s">
        <v>55</v>
      </c>
      <c r="F9" s="35">
        <v>42142</v>
      </c>
      <c r="G9" s="36">
        <v>0.42709490740740735</v>
      </c>
      <c r="H9" s="35">
        <v>42142.427089999997</v>
      </c>
      <c r="I9" s="37">
        <v>0.42708333333333326</v>
      </c>
      <c r="J9" s="37" t="s">
        <v>29</v>
      </c>
      <c r="K9" s="34">
        <v>22.88</v>
      </c>
      <c r="L9" s="34">
        <v>22.324999999999999</v>
      </c>
      <c r="M9" s="34">
        <v>24.440999999999999</v>
      </c>
      <c r="N9" s="34">
        <v>22.495000000000001</v>
      </c>
      <c r="O9" s="34">
        <v>21.356000000000002</v>
      </c>
      <c r="P9" s="34">
        <v>23.47</v>
      </c>
      <c r="Q9" s="34">
        <v>23.215333333333334</v>
      </c>
      <c r="R9" s="34">
        <v>23</v>
      </c>
      <c r="S9" s="34">
        <v>22.440333333333331</v>
      </c>
      <c r="T9" s="34">
        <v>22</v>
      </c>
      <c r="U9" s="38">
        <v>0.44033333333333147</v>
      </c>
      <c r="V9" s="38">
        <v>1.2153333333333336</v>
      </c>
      <c r="W9" s="34">
        <v>22</v>
      </c>
      <c r="X9" s="34">
        <v>242.5</v>
      </c>
      <c r="Y9" s="34">
        <v>0.9</v>
      </c>
      <c r="Z9" s="34">
        <v>51</v>
      </c>
      <c r="AA9" s="39">
        <v>953</v>
      </c>
    </row>
    <row r="10" spans="1:27" s="34" customFormat="1" x14ac:dyDescent="0.3">
      <c r="A10" s="34">
        <v>3050</v>
      </c>
      <c r="B10" s="34" t="s">
        <v>54</v>
      </c>
      <c r="C10" s="34">
        <v>3</v>
      </c>
      <c r="D10" s="34" t="s">
        <v>48</v>
      </c>
      <c r="E10" s="34" t="s">
        <v>55</v>
      </c>
      <c r="F10" s="35">
        <v>42142</v>
      </c>
      <c r="G10" s="36">
        <v>0.43056712962962962</v>
      </c>
      <c r="H10" s="35">
        <v>42142.430569999997</v>
      </c>
      <c r="I10" s="37">
        <v>0.43055555555555552</v>
      </c>
      <c r="J10" s="37" t="s">
        <v>29</v>
      </c>
      <c r="K10" s="34">
        <v>23.004999999999999</v>
      </c>
      <c r="L10" s="34">
        <v>22.513000000000002</v>
      </c>
      <c r="M10" s="34">
        <v>23.940999999999999</v>
      </c>
      <c r="N10" s="34">
        <v>23.12</v>
      </c>
      <c r="O10" s="34">
        <v>21.919</v>
      </c>
      <c r="P10" s="34">
        <v>24.533000000000001</v>
      </c>
      <c r="Q10" s="34">
        <v>23.153000000000002</v>
      </c>
      <c r="R10" s="34">
        <v>23</v>
      </c>
      <c r="S10" s="34">
        <v>23.190666666666669</v>
      </c>
      <c r="T10" s="34">
        <v>22</v>
      </c>
      <c r="U10" s="38">
        <v>1.1906666666666688</v>
      </c>
      <c r="V10" s="38">
        <v>1.1530000000000022</v>
      </c>
      <c r="W10" s="34">
        <v>22</v>
      </c>
      <c r="X10" s="34">
        <v>242.5</v>
      </c>
      <c r="Y10" s="34">
        <v>0.9</v>
      </c>
      <c r="Z10" s="34">
        <v>51</v>
      </c>
      <c r="AA10" s="39">
        <v>953</v>
      </c>
    </row>
    <row r="11" spans="1:27" s="34" customFormat="1" x14ac:dyDescent="0.3">
      <c r="A11" s="34">
        <v>3051</v>
      </c>
      <c r="B11" s="34" t="s">
        <v>54</v>
      </c>
      <c r="C11" s="34">
        <v>3</v>
      </c>
      <c r="D11" s="34" t="s">
        <v>48</v>
      </c>
      <c r="E11" s="34" t="s">
        <v>55</v>
      </c>
      <c r="F11" s="35">
        <v>42142</v>
      </c>
      <c r="G11" s="36">
        <v>0.43403935185185188</v>
      </c>
      <c r="H11" s="35">
        <v>42142.43404</v>
      </c>
      <c r="I11" s="37">
        <v>0.43402777777777779</v>
      </c>
      <c r="J11" s="37" t="s">
        <v>29</v>
      </c>
      <c r="K11" s="34">
        <v>23.193000000000001</v>
      </c>
      <c r="L11" s="34">
        <v>22.888000000000002</v>
      </c>
      <c r="M11" s="34">
        <v>23.940999999999999</v>
      </c>
      <c r="N11" s="34">
        <v>23.683</v>
      </c>
      <c r="O11" s="34">
        <v>22.419</v>
      </c>
      <c r="P11" s="34">
        <v>25.283000000000001</v>
      </c>
      <c r="Q11" s="34">
        <v>23.340666666666667</v>
      </c>
      <c r="R11" s="34">
        <v>23</v>
      </c>
      <c r="S11" s="34">
        <v>23.795000000000002</v>
      </c>
      <c r="T11" s="34">
        <v>22</v>
      </c>
      <c r="U11" s="38">
        <v>1.7950000000000017</v>
      </c>
      <c r="V11" s="38">
        <v>1.3406666666666673</v>
      </c>
      <c r="W11" s="34">
        <v>22</v>
      </c>
      <c r="X11" s="34">
        <v>242.5</v>
      </c>
      <c r="Y11" s="34">
        <v>0.9</v>
      </c>
      <c r="Z11" s="34">
        <v>51</v>
      </c>
      <c r="AA11" s="39">
        <v>953</v>
      </c>
    </row>
    <row r="12" spans="1:27" s="34" customFormat="1" x14ac:dyDescent="0.3">
      <c r="A12" s="34">
        <v>3052</v>
      </c>
      <c r="B12" s="34" t="s">
        <v>54</v>
      </c>
      <c r="C12" s="34">
        <v>3</v>
      </c>
      <c r="D12" s="34" t="s">
        <v>48</v>
      </c>
      <c r="E12" s="34" t="s">
        <v>55</v>
      </c>
      <c r="F12" s="35">
        <v>42142</v>
      </c>
      <c r="G12" s="36">
        <v>0.43751157407407404</v>
      </c>
      <c r="H12" s="35">
        <v>42142.437510000003</v>
      </c>
      <c r="I12" s="37">
        <v>0.43749999999999994</v>
      </c>
      <c r="J12" s="37" t="s">
        <v>29</v>
      </c>
      <c r="K12" s="34">
        <v>23.443000000000001</v>
      </c>
      <c r="L12" s="34">
        <v>23.263000000000002</v>
      </c>
      <c r="M12" s="34">
        <v>24.379000000000001</v>
      </c>
      <c r="N12" s="34">
        <v>24.058</v>
      </c>
      <c r="O12" s="34">
        <v>23.044</v>
      </c>
      <c r="P12" s="34">
        <v>25.971</v>
      </c>
      <c r="Q12" s="34">
        <v>23.695000000000004</v>
      </c>
      <c r="R12" s="34">
        <v>24</v>
      </c>
      <c r="S12" s="34">
        <v>24.35766666666667</v>
      </c>
      <c r="T12" s="34">
        <v>22</v>
      </c>
      <c r="U12" s="38">
        <v>2.3576666666666704</v>
      </c>
      <c r="V12" s="38">
        <v>1.6950000000000038</v>
      </c>
      <c r="W12" s="34">
        <v>22</v>
      </c>
      <c r="X12" s="34">
        <v>242.5</v>
      </c>
      <c r="Y12" s="34">
        <v>0.9</v>
      </c>
      <c r="Z12" s="34">
        <v>51</v>
      </c>
      <c r="AA12" s="39">
        <v>953</v>
      </c>
    </row>
    <row r="13" spans="1:27" s="34" customFormat="1" x14ac:dyDescent="0.3">
      <c r="A13" s="34">
        <v>3053</v>
      </c>
      <c r="B13" s="34" t="s">
        <v>54</v>
      </c>
      <c r="C13" s="34">
        <v>3</v>
      </c>
      <c r="D13" s="34" t="s">
        <v>48</v>
      </c>
      <c r="E13" s="34" t="s">
        <v>55</v>
      </c>
      <c r="F13" s="35">
        <v>42142</v>
      </c>
      <c r="G13" s="36">
        <v>0.4409837962962963</v>
      </c>
      <c r="H13" s="35">
        <v>42142.440979999999</v>
      </c>
      <c r="I13" s="37">
        <v>0.44097222222222221</v>
      </c>
      <c r="J13" s="37" t="s">
        <v>29</v>
      </c>
      <c r="K13" s="34">
        <v>23.756</v>
      </c>
      <c r="L13" s="34">
        <v>23.826000000000001</v>
      </c>
      <c r="M13" s="34">
        <v>25.065999999999999</v>
      </c>
      <c r="N13" s="34">
        <v>24.370999999999999</v>
      </c>
      <c r="O13" s="34">
        <v>23.42</v>
      </c>
      <c r="P13" s="34">
        <v>26.47</v>
      </c>
      <c r="Q13" s="34">
        <v>24.215999999999998</v>
      </c>
      <c r="R13" s="34">
        <v>24</v>
      </c>
      <c r="S13" s="34">
        <v>24.753666666666664</v>
      </c>
      <c r="T13" s="34">
        <v>22</v>
      </c>
      <c r="U13" s="38">
        <v>2.753666666666664</v>
      </c>
      <c r="V13" s="38">
        <v>2.2159999999999975</v>
      </c>
      <c r="W13" s="34">
        <v>22</v>
      </c>
      <c r="X13" s="34">
        <v>242.5</v>
      </c>
      <c r="Y13" s="34">
        <v>0.9</v>
      </c>
      <c r="Z13" s="34">
        <v>51</v>
      </c>
      <c r="AA13" s="39">
        <v>953</v>
      </c>
    </row>
    <row r="14" spans="1:27" s="34" customFormat="1" x14ac:dyDescent="0.3">
      <c r="A14" s="34">
        <v>3054</v>
      </c>
      <c r="B14" s="34" t="s">
        <v>54</v>
      </c>
      <c r="C14" s="34">
        <v>3</v>
      </c>
      <c r="D14" s="34" t="s">
        <v>48</v>
      </c>
      <c r="E14" s="34" t="s">
        <v>55</v>
      </c>
      <c r="F14" s="35">
        <v>42142</v>
      </c>
      <c r="G14" s="36">
        <v>0.44445601851851851</v>
      </c>
      <c r="H14" s="35">
        <v>42142.444459999999</v>
      </c>
      <c r="I14" s="37">
        <v>0.44444444444444442</v>
      </c>
      <c r="J14" s="37" t="s">
        <v>29</v>
      </c>
      <c r="K14" s="34">
        <v>24.256</v>
      </c>
      <c r="L14" s="34">
        <v>24.263999999999999</v>
      </c>
      <c r="M14" s="34">
        <v>25.315999999999999</v>
      </c>
      <c r="N14" s="34">
        <v>24.809000000000001</v>
      </c>
      <c r="O14" s="34">
        <v>23.67</v>
      </c>
      <c r="P14" s="34">
        <v>26.844999999999999</v>
      </c>
      <c r="Q14" s="34">
        <v>24.611999999999998</v>
      </c>
      <c r="R14" s="34">
        <v>25</v>
      </c>
      <c r="S14" s="34">
        <v>25.108000000000001</v>
      </c>
      <c r="T14" s="34">
        <v>22</v>
      </c>
      <c r="U14" s="38">
        <v>3.1080000000000005</v>
      </c>
      <c r="V14" s="38">
        <v>2.6119999999999983</v>
      </c>
      <c r="W14" s="34">
        <v>22</v>
      </c>
      <c r="X14" s="34">
        <v>242.5</v>
      </c>
      <c r="Y14" s="34">
        <v>0.9</v>
      </c>
      <c r="Z14" s="34">
        <v>51</v>
      </c>
      <c r="AA14" s="39">
        <v>953</v>
      </c>
    </row>
    <row r="15" spans="1:27" s="34" customFormat="1" x14ac:dyDescent="0.3">
      <c r="A15" s="34">
        <v>3055</v>
      </c>
      <c r="B15" s="34" t="s">
        <v>54</v>
      </c>
      <c r="C15" s="34">
        <v>3</v>
      </c>
      <c r="D15" s="34" t="s">
        <v>48</v>
      </c>
      <c r="E15" s="34" t="s">
        <v>55</v>
      </c>
      <c r="F15" s="35">
        <v>42142</v>
      </c>
      <c r="G15" s="36">
        <v>0.44792824074074072</v>
      </c>
      <c r="H15" s="35">
        <v>42142.447930000002</v>
      </c>
      <c r="I15" s="37">
        <v>0.44791666666666663</v>
      </c>
      <c r="J15" s="37" t="s">
        <v>29</v>
      </c>
      <c r="K15" s="34">
        <v>24.756</v>
      </c>
      <c r="L15" s="34">
        <v>24.888999999999999</v>
      </c>
      <c r="M15" s="34">
        <v>26.190999999999999</v>
      </c>
      <c r="N15" s="34">
        <v>25.434000000000001</v>
      </c>
      <c r="O15" s="34">
        <v>23.856999999999999</v>
      </c>
      <c r="P15" s="34">
        <v>26.283000000000001</v>
      </c>
      <c r="Q15" s="34">
        <v>25.278666666666666</v>
      </c>
      <c r="R15" s="34">
        <v>25</v>
      </c>
      <c r="S15" s="34">
        <v>25.191333333333333</v>
      </c>
      <c r="T15" s="34">
        <v>22</v>
      </c>
      <c r="U15" s="38">
        <v>3.1913333333333327</v>
      </c>
      <c r="V15" s="38">
        <v>3.2786666666666662</v>
      </c>
      <c r="W15" s="34">
        <v>22</v>
      </c>
      <c r="X15" s="34">
        <v>242.5</v>
      </c>
      <c r="Y15" s="34">
        <v>0.9</v>
      </c>
      <c r="Z15" s="34">
        <v>51</v>
      </c>
      <c r="AA15" s="39">
        <v>953</v>
      </c>
    </row>
    <row r="16" spans="1:27" s="34" customFormat="1" x14ac:dyDescent="0.3">
      <c r="A16" s="34">
        <v>3056</v>
      </c>
      <c r="B16" s="34" t="s">
        <v>54</v>
      </c>
      <c r="C16" s="34">
        <v>3</v>
      </c>
      <c r="D16" s="34" t="s">
        <v>48</v>
      </c>
      <c r="E16" s="34" t="s">
        <v>55</v>
      </c>
      <c r="F16" s="35">
        <v>42142</v>
      </c>
      <c r="G16" s="36">
        <v>0.45140046296296293</v>
      </c>
      <c r="H16" s="35">
        <v>42142.451399999998</v>
      </c>
      <c r="I16" s="37">
        <v>0.45138888888888884</v>
      </c>
      <c r="J16" s="37" t="s">
        <v>29</v>
      </c>
      <c r="K16" s="34">
        <v>25.443000000000001</v>
      </c>
      <c r="L16" s="34">
        <v>25.388999999999999</v>
      </c>
      <c r="M16" s="34">
        <v>27.190999999999999</v>
      </c>
      <c r="N16" s="34">
        <v>25.995999999999999</v>
      </c>
      <c r="O16" s="34">
        <v>24.106999999999999</v>
      </c>
      <c r="P16" s="34">
        <v>25.908000000000001</v>
      </c>
      <c r="Q16" s="34">
        <v>26.007666666666665</v>
      </c>
      <c r="R16" s="34">
        <v>26</v>
      </c>
      <c r="S16" s="34">
        <v>25.337</v>
      </c>
      <c r="T16" s="34">
        <v>22</v>
      </c>
      <c r="U16" s="38">
        <v>3.3369999999999997</v>
      </c>
      <c r="V16" s="38">
        <v>4.0076666666666654</v>
      </c>
      <c r="W16" s="34">
        <v>22</v>
      </c>
      <c r="X16" s="34">
        <v>242.5</v>
      </c>
      <c r="Y16" s="34">
        <v>0.9</v>
      </c>
      <c r="Z16" s="34">
        <v>51</v>
      </c>
      <c r="AA16" s="39">
        <v>953</v>
      </c>
    </row>
    <row r="17" spans="1:27" s="34" customFormat="1" x14ac:dyDescent="0.3">
      <c r="A17" s="34">
        <v>3057</v>
      </c>
      <c r="B17" s="34" t="s">
        <v>54</v>
      </c>
      <c r="C17" s="34">
        <v>3</v>
      </c>
      <c r="D17" s="34" t="s">
        <v>48</v>
      </c>
      <c r="E17" s="34" t="s">
        <v>55</v>
      </c>
      <c r="F17" s="35">
        <v>42142</v>
      </c>
      <c r="G17" s="36">
        <v>0.4548726851851852</v>
      </c>
      <c r="H17" s="35">
        <v>42142.454870000001</v>
      </c>
      <c r="I17" s="37">
        <v>0.4548611111111111</v>
      </c>
      <c r="J17" s="37" t="s">
        <v>29</v>
      </c>
      <c r="K17" s="34">
        <v>25.818000000000001</v>
      </c>
      <c r="L17" s="34">
        <v>26.013999999999999</v>
      </c>
      <c r="M17" s="34">
        <v>27.129000000000001</v>
      </c>
      <c r="N17" s="34">
        <v>26.620999999999999</v>
      </c>
      <c r="O17" s="34">
        <v>24.295000000000002</v>
      </c>
      <c r="P17" s="34">
        <v>25.783000000000001</v>
      </c>
      <c r="Q17" s="34">
        <v>26.320333333333334</v>
      </c>
      <c r="R17" s="34">
        <v>26</v>
      </c>
      <c r="S17" s="34">
        <v>25.566333333333333</v>
      </c>
      <c r="T17" s="34">
        <v>22</v>
      </c>
      <c r="U17" s="38">
        <v>3.5663333333333327</v>
      </c>
      <c r="V17" s="38">
        <v>4.320333333333334</v>
      </c>
      <c r="W17" s="34">
        <v>22</v>
      </c>
      <c r="X17" s="34">
        <v>242.5</v>
      </c>
      <c r="Y17" s="34">
        <v>0.9</v>
      </c>
      <c r="Z17" s="34">
        <v>51</v>
      </c>
      <c r="AA17" s="39">
        <v>953</v>
      </c>
    </row>
    <row r="18" spans="1:27" s="34" customFormat="1" x14ac:dyDescent="0.3">
      <c r="A18" s="34">
        <v>3058</v>
      </c>
      <c r="B18" s="34" t="s">
        <v>54</v>
      </c>
      <c r="C18" s="34">
        <v>3</v>
      </c>
      <c r="D18" s="34" t="s">
        <v>48</v>
      </c>
      <c r="E18" s="34" t="s">
        <v>55</v>
      </c>
      <c r="F18" s="35">
        <v>42142</v>
      </c>
      <c r="G18" s="36">
        <v>0.45834490740740735</v>
      </c>
      <c r="H18" s="35">
        <v>42142.458339999997</v>
      </c>
      <c r="I18" s="37">
        <v>0.45833333333333326</v>
      </c>
      <c r="J18" s="37" t="s">
        <v>29</v>
      </c>
      <c r="K18" s="34">
        <v>25.818000000000001</v>
      </c>
      <c r="L18" s="34">
        <v>26.201000000000001</v>
      </c>
      <c r="M18" s="34">
        <v>27.065999999999999</v>
      </c>
      <c r="N18" s="34">
        <v>27.120999999999999</v>
      </c>
      <c r="O18" s="34">
        <v>24.731999999999999</v>
      </c>
      <c r="P18" s="34">
        <v>26.221</v>
      </c>
      <c r="Q18" s="34">
        <v>26.361666666666668</v>
      </c>
      <c r="R18" s="34">
        <v>26</v>
      </c>
      <c r="S18" s="34">
        <v>26.024666666666665</v>
      </c>
      <c r="T18" s="34">
        <v>24.3</v>
      </c>
      <c r="U18" s="38">
        <v>1.7246666666666641</v>
      </c>
      <c r="V18" s="38">
        <v>2.0616666666666674</v>
      </c>
      <c r="W18" s="34">
        <v>24.3</v>
      </c>
      <c r="X18" s="34">
        <v>96</v>
      </c>
      <c r="Y18" s="34">
        <v>0.9</v>
      </c>
      <c r="Z18" s="34">
        <v>51</v>
      </c>
      <c r="AA18" s="39">
        <v>953</v>
      </c>
    </row>
    <row r="19" spans="1:27" s="34" customFormat="1" x14ac:dyDescent="0.3">
      <c r="A19" s="34">
        <v>3059</v>
      </c>
      <c r="B19" s="34" t="s">
        <v>54</v>
      </c>
      <c r="C19" s="34">
        <v>3</v>
      </c>
      <c r="D19" s="34" t="s">
        <v>48</v>
      </c>
      <c r="E19" s="34" t="s">
        <v>55</v>
      </c>
      <c r="F19" s="35">
        <v>42142</v>
      </c>
      <c r="G19" s="36">
        <v>0.46181712962962962</v>
      </c>
      <c r="H19" s="35">
        <v>42142.461819999997</v>
      </c>
      <c r="I19" s="37">
        <v>0.46180555555555552</v>
      </c>
      <c r="J19" s="37" t="s">
        <v>30</v>
      </c>
      <c r="K19" s="34">
        <v>26.068000000000001</v>
      </c>
      <c r="L19" s="34">
        <v>26.638000000000002</v>
      </c>
      <c r="M19" s="34">
        <v>27.315999999999999</v>
      </c>
      <c r="N19" s="34">
        <v>27.308</v>
      </c>
      <c r="O19" s="34">
        <v>25.231999999999999</v>
      </c>
      <c r="P19" s="34">
        <v>27.47</v>
      </c>
      <c r="Q19" s="34">
        <v>26.674000000000003</v>
      </c>
      <c r="R19" s="34">
        <v>27</v>
      </c>
      <c r="S19" s="34">
        <v>26.669999999999998</v>
      </c>
      <c r="T19" s="34">
        <v>25.85</v>
      </c>
      <c r="U19" s="38">
        <v>0.81999999999999673</v>
      </c>
      <c r="V19" s="38">
        <v>0.82400000000000162</v>
      </c>
      <c r="W19" s="34">
        <v>25.85</v>
      </c>
      <c r="X19" s="34">
        <v>322.5</v>
      </c>
      <c r="Y19" s="34">
        <v>1.8</v>
      </c>
      <c r="Z19" s="34">
        <v>51</v>
      </c>
      <c r="AA19" s="39">
        <v>953</v>
      </c>
    </row>
    <row r="20" spans="1:27" s="34" customFormat="1" x14ac:dyDescent="0.3">
      <c r="A20" s="34">
        <v>3060</v>
      </c>
      <c r="B20" s="34" t="s">
        <v>54</v>
      </c>
      <c r="C20" s="34">
        <v>3</v>
      </c>
      <c r="D20" s="34" t="s">
        <v>48</v>
      </c>
      <c r="E20" s="34" t="s">
        <v>55</v>
      </c>
      <c r="F20" s="35">
        <v>42142</v>
      </c>
      <c r="G20" s="36">
        <v>0.46528935185185188</v>
      </c>
      <c r="H20" s="35">
        <v>42142.46529</v>
      </c>
      <c r="I20" s="37">
        <v>0.46527777777777779</v>
      </c>
      <c r="J20" s="37" t="s">
        <v>30</v>
      </c>
      <c r="K20" s="34">
        <v>26.818000000000001</v>
      </c>
      <c r="L20" s="34">
        <v>27.013000000000002</v>
      </c>
      <c r="M20" s="34">
        <v>27.379000000000001</v>
      </c>
      <c r="N20" s="34">
        <v>27.62</v>
      </c>
      <c r="O20" s="34">
        <v>26.106999999999999</v>
      </c>
      <c r="P20" s="34">
        <v>29.155999999999999</v>
      </c>
      <c r="Q20" s="34">
        <v>27.070000000000004</v>
      </c>
      <c r="R20" s="34">
        <v>27</v>
      </c>
      <c r="S20" s="34">
        <v>27.62766666666667</v>
      </c>
      <c r="T20" s="34">
        <v>25.85</v>
      </c>
      <c r="U20" s="38">
        <v>1.7776666666666685</v>
      </c>
      <c r="V20" s="38">
        <v>1.2200000000000024</v>
      </c>
      <c r="W20" s="34">
        <v>25.85</v>
      </c>
      <c r="X20" s="34">
        <v>322.5</v>
      </c>
      <c r="Y20" s="34">
        <v>1.8</v>
      </c>
      <c r="Z20" s="34">
        <v>51</v>
      </c>
      <c r="AA20" s="39">
        <v>953</v>
      </c>
    </row>
    <row r="21" spans="1:27" s="34" customFormat="1" x14ac:dyDescent="0.3">
      <c r="A21" s="34">
        <v>3061</v>
      </c>
      <c r="B21" s="34" t="s">
        <v>54</v>
      </c>
      <c r="C21" s="34">
        <v>3</v>
      </c>
      <c r="D21" s="34" t="s">
        <v>48</v>
      </c>
      <c r="E21" s="34" t="s">
        <v>55</v>
      </c>
      <c r="F21" s="35">
        <v>42142</v>
      </c>
      <c r="G21" s="36">
        <v>0.46876157407407404</v>
      </c>
      <c r="H21" s="35">
        <v>42142.468760000003</v>
      </c>
      <c r="I21" s="37">
        <v>0.46874999999999994</v>
      </c>
      <c r="J21" s="37" t="s">
        <v>30</v>
      </c>
      <c r="K21" s="34">
        <v>27.131</v>
      </c>
      <c r="L21" s="34">
        <v>27.013000000000002</v>
      </c>
      <c r="M21" s="34">
        <v>29.065000000000001</v>
      </c>
      <c r="N21" s="34">
        <v>27.995000000000001</v>
      </c>
      <c r="O21" s="34">
        <v>27.419</v>
      </c>
      <c r="P21" s="34">
        <v>31.713999999999999</v>
      </c>
      <c r="Q21" s="34">
        <v>27.736333333333334</v>
      </c>
      <c r="R21" s="34">
        <v>28</v>
      </c>
      <c r="S21" s="34">
        <v>29.042666666666666</v>
      </c>
      <c r="T21" s="34">
        <v>25.85</v>
      </c>
      <c r="U21" s="38">
        <v>3.1926666666666641</v>
      </c>
      <c r="V21" s="38">
        <v>1.886333333333333</v>
      </c>
      <c r="W21" s="34">
        <v>25.85</v>
      </c>
      <c r="X21" s="34">
        <v>322.5</v>
      </c>
      <c r="Y21" s="34">
        <v>1.8</v>
      </c>
      <c r="Z21" s="34">
        <v>51</v>
      </c>
      <c r="AA21" s="39">
        <v>953</v>
      </c>
    </row>
    <row r="22" spans="1:27" s="34" customFormat="1" x14ac:dyDescent="0.3">
      <c r="A22" s="34">
        <v>3062</v>
      </c>
      <c r="B22" s="34" t="s">
        <v>54</v>
      </c>
      <c r="C22" s="34">
        <v>3</v>
      </c>
      <c r="D22" s="34" t="s">
        <v>48</v>
      </c>
      <c r="E22" s="34" t="s">
        <v>55</v>
      </c>
      <c r="F22" s="35">
        <v>42142</v>
      </c>
      <c r="G22" s="36">
        <v>0.4722337962962963</v>
      </c>
      <c r="H22" s="35">
        <v>42142.472229999999</v>
      </c>
      <c r="I22" s="37">
        <v>0.47222222222222221</v>
      </c>
      <c r="J22" s="37" t="s">
        <v>30</v>
      </c>
      <c r="K22" s="34">
        <v>27.318000000000001</v>
      </c>
      <c r="L22" s="34">
        <v>26.951000000000001</v>
      </c>
      <c r="M22" s="34">
        <v>30.001999999999999</v>
      </c>
      <c r="N22" s="34">
        <v>28.183</v>
      </c>
      <c r="O22" s="34">
        <v>28.356999999999999</v>
      </c>
      <c r="P22" s="34">
        <v>32.960999999999999</v>
      </c>
      <c r="Q22" s="34">
        <v>28.090333333333334</v>
      </c>
      <c r="R22" s="34">
        <v>28</v>
      </c>
      <c r="S22" s="34">
        <v>29.833666666666669</v>
      </c>
      <c r="T22" s="34">
        <v>25.85</v>
      </c>
      <c r="U22" s="38">
        <v>3.983666666666668</v>
      </c>
      <c r="V22" s="38">
        <v>2.2403333333333322</v>
      </c>
      <c r="W22" s="34">
        <v>25.85</v>
      </c>
      <c r="X22" s="34">
        <v>322.5</v>
      </c>
      <c r="Y22" s="34">
        <v>1.8</v>
      </c>
      <c r="Z22" s="34">
        <v>51</v>
      </c>
      <c r="AA22" s="39">
        <v>953</v>
      </c>
    </row>
    <row r="23" spans="1:27" s="34" customFormat="1" x14ac:dyDescent="0.3">
      <c r="A23" s="34">
        <v>3063</v>
      </c>
      <c r="B23" s="34" t="s">
        <v>54</v>
      </c>
      <c r="C23" s="34">
        <v>3</v>
      </c>
      <c r="D23" s="34" t="s">
        <v>48</v>
      </c>
      <c r="E23" s="34" t="s">
        <v>55</v>
      </c>
      <c r="F23" s="35">
        <v>42142</v>
      </c>
      <c r="G23" s="36">
        <v>0.47570601851851851</v>
      </c>
      <c r="H23" s="35">
        <v>42142.475709999999</v>
      </c>
      <c r="I23" s="37">
        <v>0.47569444444444442</v>
      </c>
      <c r="J23" s="37" t="s">
        <v>30</v>
      </c>
      <c r="K23" s="34">
        <v>27.193000000000001</v>
      </c>
      <c r="L23" s="34">
        <v>27.076000000000001</v>
      </c>
      <c r="M23" s="34">
        <v>30.564</v>
      </c>
      <c r="N23" s="34">
        <v>27.995000000000001</v>
      </c>
      <c r="O23" s="34">
        <v>29.106000000000002</v>
      </c>
      <c r="P23" s="34">
        <v>33.023000000000003</v>
      </c>
      <c r="Q23" s="34">
        <v>28.277666666666665</v>
      </c>
      <c r="R23" s="34">
        <v>28</v>
      </c>
      <c r="S23" s="34">
        <v>30.041333333333331</v>
      </c>
      <c r="T23" s="34">
        <v>25.85</v>
      </c>
      <c r="U23" s="38">
        <v>4.1913333333333291</v>
      </c>
      <c r="V23" s="38">
        <v>2.4276666666666635</v>
      </c>
      <c r="W23" s="34">
        <v>25.85</v>
      </c>
      <c r="X23" s="34">
        <v>322.5</v>
      </c>
      <c r="Y23" s="34">
        <v>1.8</v>
      </c>
      <c r="Z23" s="34">
        <v>51</v>
      </c>
      <c r="AA23" s="39">
        <v>953</v>
      </c>
    </row>
    <row r="24" spans="1:27" s="34" customFormat="1" x14ac:dyDescent="0.3">
      <c r="A24" s="34">
        <v>3064</v>
      </c>
      <c r="B24" s="34" t="s">
        <v>54</v>
      </c>
      <c r="C24" s="34">
        <v>3</v>
      </c>
      <c r="D24" s="34" t="s">
        <v>48</v>
      </c>
      <c r="E24" s="34" t="s">
        <v>55</v>
      </c>
      <c r="F24" s="35">
        <v>42142</v>
      </c>
      <c r="G24" s="36">
        <v>0.47917824074074072</v>
      </c>
      <c r="H24" s="35">
        <v>42142.479180000002</v>
      </c>
      <c r="I24" s="37">
        <v>0.47916666666666663</v>
      </c>
      <c r="J24" s="37" t="s">
        <v>30</v>
      </c>
      <c r="K24" s="34">
        <v>27.568000000000001</v>
      </c>
      <c r="L24" s="34">
        <v>27.263000000000002</v>
      </c>
      <c r="M24" s="34">
        <v>29.939</v>
      </c>
      <c r="N24" s="34">
        <v>27.933</v>
      </c>
      <c r="O24" s="34">
        <v>29.855</v>
      </c>
      <c r="P24" s="34">
        <v>31.963000000000001</v>
      </c>
      <c r="Q24" s="34">
        <v>28.256666666666671</v>
      </c>
      <c r="R24" s="34">
        <v>28</v>
      </c>
      <c r="S24" s="34">
        <v>29.917000000000002</v>
      </c>
      <c r="T24" s="34">
        <v>25.85</v>
      </c>
      <c r="U24" s="38">
        <v>4.0670000000000002</v>
      </c>
      <c r="V24" s="38">
        <v>2.4066666666666698</v>
      </c>
      <c r="W24" s="34">
        <v>25.85</v>
      </c>
      <c r="X24" s="34">
        <v>322.5</v>
      </c>
      <c r="Y24" s="34">
        <v>1.8</v>
      </c>
      <c r="Z24" s="34">
        <v>51</v>
      </c>
      <c r="AA24" s="39">
        <v>953</v>
      </c>
    </row>
    <row r="25" spans="1:27" s="34" customFormat="1" x14ac:dyDescent="0.3">
      <c r="A25" s="34">
        <v>3065</v>
      </c>
      <c r="B25" s="34" t="s">
        <v>54</v>
      </c>
      <c r="C25" s="34">
        <v>3</v>
      </c>
      <c r="D25" s="34" t="s">
        <v>48</v>
      </c>
      <c r="E25" s="34" t="s">
        <v>55</v>
      </c>
      <c r="F25" s="35">
        <v>42142</v>
      </c>
      <c r="G25" s="36">
        <v>0.48265046296296293</v>
      </c>
      <c r="H25" s="35">
        <v>42142.482649999998</v>
      </c>
      <c r="I25" s="37">
        <v>0.48263888888888884</v>
      </c>
      <c r="J25" s="37" t="s">
        <v>30</v>
      </c>
      <c r="K25" s="34">
        <v>27.754999999999999</v>
      </c>
      <c r="L25" s="34">
        <v>27.513000000000002</v>
      </c>
      <c r="M25" s="34">
        <v>29.501999999999999</v>
      </c>
      <c r="N25" s="34">
        <v>28.058</v>
      </c>
      <c r="O25" s="34">
        <v>30.417000000000002</v>
      </c>
      <c r="P25" s="34">
        <v>31.838000000000001</v>
      </c>
      <c r="Q25" s="34">
        <v>28.256666666666664</v>
      </c>
      <c r="R25" s="34">
        <v>28</v>
      </c>
      <c r="S25" s="34">
        <v>30.104333333333333</v>
      </c>
      <c r="T25" s="34">
        <v>25.85</v>
      </c>
      <c r="U25" s="38">
        <v>4.2543333333333315</v>
      </c>
      <c r="V25" s="38">
        <v>2.4066666666666627</v>
      </c>
      <c r="W25" s="34">
        <v>25.85</v>
      </c>
      <c r="X25" s="34">
        <v>322.5</v>
      </c>
      <c r="Y25" s="34">
        <v>1.8</v>
      </c>
      <c r="Z25" s="34">
        <v>51</v>
      </c>
      <c r="AA25" s="39">
        <v>953</v>
      </c>
    </row>
    <row r="26" spans="1:27" s="34" customFormat="1" x14ac:dyDescent="0.3">
      <c r="A26" s="34">
        <v>3066</v>
      </c>
      <c r="B26" s="34" t="s">
        <v>54</v>
      </c>
      <c r="C26" s="34">
        <v>3</v>
      </c>
      <c r="D26" s="34" t="s">
        <v>48</v>
      </c>
      <c r="E26" s="34" t="s">
        <v>55</v>
      </c>
      <c r="F26" s="35">
        <v>42142</v>
      </c>
      <c r="G26" s="36">
        <v>0.4861226851851852</v>
      </c>
      <c r="H26" s="35">
        <v>42142.486120000001</v>
      </c>
      <c r="I26" s="37">
        <v>0.4861111111111111</v>
      </c>
      <c r="J26" s="37" t="s">
        <v>30</v>
      </c>
      <c r="K26" s="34">
        <v>28.068000000000001</v>
      </c>
      <c r="L26" s="34">
        <v>27.638000000000002</v>
      </c>
      <c r="M26" s="34">
        <v>28.753</v>
      </c>
      <c r="N26" s="34">
        <v>28.245000000000001</v>
      </c>
      <c r="O26" s="34">
        <v>30.167999999999999</v>
      </c>
      <c r="P26" s="34">
        <v>31.277000000000001</v>
      </c>
      <c r="Q26" s="34">
        <v>28.153000000000002</v>
      </c>
      <c r="R26" s="34">
        <v>28</v>
      </c>
      <c r="S26" s="34">
        <v>29.896666666666665</v>
      </c>
      <c r="T26" s="34">
        <v>25.85</v>
      </c>
      <c r="U26" s="38">
        <v>4.0466666666666633</v>
      </c>
      <c r="V26" s="38">
        <v>2.3030000000000008</v>
      </c>
      <c r="W26" s="34">
        <v>25.85</v>
      </c>
      <c r="X26" s="34">
        <v>322.5</v>
      </c>
      <c r="Y26" s="34">
        <v>1.8</v>
      </c>
      <c r="Z26" s="34">
        <v>51</v>
      </c>
      <c r="AA26" s="39">
        <v>953</v>
      </c>
    </row>
    <row r="27" spans="1:27" s="34" customFormat="1" x14ac:dyDescent="0.3">
      <c r="A27" s="34">
        <v>3067</v>
      </c>
      <c r="B27" s="34" t="s">
        <v>54</v>
      </c>
      <c r="C27" s="34">
        <v>3</v>
      </c>
      <c r="D27" s="34" t="s">
        <v>48</v>
      </c>
      <c r="E27" s="34" t="s">
        <v>55</v>
      </c>
      <c r="F27" s="35">
        <v>42142</v>
      </c>
      <c r="G27" s="36">
        <v>0.48959490740740735</v>
      </c>
      <c r="H27" s="35">
        <v>42142.489589999997</v>
      </c>
      <c r="I27" s="37">
        <v>0.48958333333333326</v>
      </c>
      <c r="J27" s="37" t="s">
        <v>30</v>
      </c>
      <c r="K27" s="34">
        <v>28.38</v>
      </c>
      <c r="L27" s="34">
        <v>27.888000000000002</v>
      </c>
      <c r="M27" s="34">
        <v>28.628</v>
      </c>
      <c r="N27" s="34">
        <v>28.37</v>
      </c>
      <c r="O27" s="34">
        <v>29.542999999999999</v>
      </c>
      <c r="P27" s="34">
        <v>30.216999999999999</v>
      </c>
      <c r="Q27" s="34">
        <v>28.298666666666666</v>
      </c>
      <c r="R27" s="34">
        <v>28</v>
      </c>
      <c r="S27" s="34">
        <v>29.376666666666665</v>
      </c>
      <c r="T27" s="34">
        <v>25.85</v>
      </c>
      <c r="U27" s="38">
        <v>3.5266666666666637</v>
      </c>
      <c r="V27" s="38">
        <v>2.4486666666666643</v>
      </c>
      <c r="W27" s="34">
        <v>25.85</v>
      </c>
      <c r="X27" s="34">
        <v>322.5</v>
      </c>
      <c r="Y27" s="34">
        <v>1.8</v>
      </c>
      <c r="Z27" s="34">
        <v>51</v>
      </c>
      <c r="AA27" s="39">
        <v>953</v>
      </c>
    </row>
    <row r="28" spans="1:27" s="34" customFormat="1" x14ac:dyDescent="0.3">
      <c r="A28" s="34">
        <v>3068</v>
      </c>
      <c r="B28" s="34" t="s">
        <v>54</v>
      </c>
      <c r="C28" s="34">
        <v>3</v>
      </c>
      <c r="D28" s="34" t="s">
        <v>48</v>
      </c>
      <c r="E28" s="34" t="s">
        <v>55</v>
      </c>
      <c r="F28" s="35">
        <v>42142</v>
      </c>
      <c r="G28" s="36">
        <v>0.49306712962962962</v>
      </c>
      <c r="H28" s="35">
        <v>42142.493069999997</v>
      </c>
      <c r="I28" s="37">
        <v>0.49305555555555552</v>
      </c>
      <c r="J28" s="37" t="s">
        <v>30</v>
      </c>
      <c r="K28" s="34">
        <v>28.817</v>
      </c>
      <c r="L28" s="34">
        <v>28.013000000000002</v>
      </c>
      <c r="M28" s="34">
        <v>28.44</v>
      </c>
      <c r="N28" s="34">
        <v>28.931999999999999</v>
      </c>
      <c r="O28" s="34">
        <v>29.044</v>
      </c>
      <c r="P28" s="34">
        <v>29.468</v>
      </c>
      <c r="Q28" s="34">
        <v>28.423333333333332</v>
      </c>
      <c r="R28" s="34">
        <v>28</v>
      </c>
      <c r="S28" s="34">
        <v>29.148</v>
      </c>
      <c r="T28" s="34">
        <v>25.85</v>
      </c>
      <c r="U28" s="38">
        <v>3.2979999999999983</v>
      </c>
      <c r="V28" s="38">
        <v>2.5733333333333306</v>
      </c>
      <c r="W28" s="34">
        <v>25.85</v>
      </c>
      <c r="X28" s="34">
        <v>322.5</v>
      </c>
      <c r="Y28" s="34">
        <v>1.8</v>
      </c>
      <c r="Z28" s="34">
        <v>51</v>
      </c>
      <c r="AA28" s="39">
        <v>953</v>
      </c>
    </row>
    <row r="29" spans="1:27" s="34" customFormat="1" x14ac:dyDescent="0.3">
      <c r="A29" s="34">
        <v>3069</v>
      </c>
      <c r="B29" s="34" t="s">
        <v>54</v>
      </c>
      <c r="C29" s="34">
        <v>3</v>
      </c>
      <c r="D29" s="34" t="s">
        <v>48</v>
      </c>
      <c r="E29" s="34" t="s">
        <v>55</v>
      </c>
      <c r="F29" s="35">
        <v>42142</v>
      </c>
      <c r="G29" s="36">
        <v>0.49653935185185188</v>
      </c>
      <c r="H29" s="35">
        <v>42142.49654</v>
      </c>
      <c r="I29" s="37">
        <v>0.49652777777777779</v>
      </c>
      <c r="J29" s="37" t="s">
        <v>30</v>
      </c>
      <c r="K29" s="34">
        <v>29.004999999999999</v>
      </c>
      <c r="L29" s="34">
        <v>28.2</v>
      </c>
      <c r="M29" s="34">
        <v>28.44</v>
      </c>
      <c r="N29" s="34">
        <v>29.619</v>
      </c>
      <c r="O29" s="34">
        <v>28.669</v>
      </c>
      <c r="P29" s="34">
        <v>29.343</v>
      </c>
      <c r="Q29" s="34">
        <v>28.548333333333332</v>
      </c>
      <c r="R29" s="34">
        <v>29</v>
      </c>
      <c r="S29" s="34">
        <v>29.210333333333335</v>
      </c>
      <c r="T29" s="34">
        <v>25.85</v>
      </c>
      <c r="U29" s="38">
        <v>3.3603333333333332</v>
      </c>
      <c r="V29" s="38">
        <v>2.6983333333333306</v>
      </c>
      <c r="W29" s="34">
        <v>25.85</v>
      </c>
      <c r="X29" s="34">
        <v>322.5</v>
      </c>
      <c r="Y29" s="34">
        <v>1.8</v>
      </c>
      <c r="Z29" s="34">
        <v>51</v>
      </c>
      <c r="AA29" s="39">
        <v>953</v>
      </c>
    </row>
    <row r="30" spans="1:27" s="34" customFormat="1" x14ac:dyDescent="0.3">
      <c r="A30" s="34">
        <v>3070</v>
      </c>
      <c r="B30" s="34" t="s">
        <v>54</v>
      </c>
      <c r="C30" s="34">
        <v>3</v>
      </c>
      <c r="D30" s="34" t="s">
        <v>48</v>
      </c>
      <c r="E30" s="34" t="s">
        <v>55</v>
      </c>
      <c r="F30" s="35">
        <v>42142</v>
      </c>
      <c r="G30" s="36">
        <v>0.50001157407407404</v>
      </c>
      <c r="H30" s="35">
        <v>42142.500010000003</v>
      </c>
      <c r="I30" s="37">
        <v>0.49999999999999994</v>
      </c>
      <c r="J30" s="37" t="s">
        <v>30</v>
      </c>
      <c r="K30" s="34">
        <v>28.817</v>
      </c>
      <c r="L30" s="34">
        <v>28.2</v>
      </c>
      <c r="M30" s="34">
        <v>28.378</v>
      </c>
      <c r="N30" s="34">
        <v>29.931000000000001</v>
      </c>
      <c r="O30" s="34">
        <v>28.481000000000002</v>
      </c>
      <c r="P30" s="34">
        <v>29.030999999999999</v>
      </c>
      <c r="Q30" s="34">
        <v>28.465</v>
      </c>
      <c r="R30" s="34">
        <v>28</v>
      </c>
      <c r="S30" s="34">
        <v>29.147666666666669</v>
      </c>
      <c r="T30" s="34">
        <v>27.4</v>
      </c>
      <c r="U30" s="38">
        <v>1.7476666666666709</v>
      </c>
      <c r="V30" s="38">
        <v>1.0650000000000013</v>
      </c>
      <c r="W30" s="34">
        <v>27.4</v>
      </c>
      <c r="X30" s="34">
        <v>549</v>
      </c>
      <c r="Y30" s="34">
        <v>2.7</v>
      </c>
      <c r="Z30" s="34">
        <v>51</v>
      </c>
      <c r="AA30" s="39">
        <v>953</v>
      </c>
    </row>
    <row r="31" spans="1:27" s="34" customFormat="1" x14ac:dyDescent="0.3">
      <c r="A31" s="34">
        <v>3071</v>
      </c>
      <c r="B31" s="34" t="s">
        <v>54</v>
      </c>
      <c r="C31" s="34">
        <v>3</v>
      </c>
      <c r="D31" s="34" t="s">
        <v>48</v>
      </c>
      <c r="E31" s="34" t="s">
        <v>55</v>
      </c>
      <c r="F31" s="35">
        <v>42142</v>
      </c>
      <c r="G31" s="36">
        <v>0.50348379629629625</v>
      </c>
      <c r="H31" s="35">
        <v>42142.503479999999</v>
      </c>
      <c r="I31" s="37">
        <v>0.50347222222222221</v>
      </c>
      <c r="J31" s="37" t="s">
        <v>30</v>
      </c>
      <c r="K31" s="34">
        <v>28.63</v>
      </c>
      <c r="L31" s="34">
        <v>28.2</v>
      </c>
      <c r="M31" s="34">
        <v>28.253</v>
      </c>
      <c r="N31" s="34">
        <v>29.931000000000001</v>
      </c>
      <c r="O31" s="34">
        <v>28.419</v>
      </c>
      <c r="P31" s="34">
        <v>28.719000000000001</v>
      </c>
      <c r="Q31" s="34">
        <v>28.361000000000001</v>
      </c>
      <c r="R31" s="34">
        <v>28</v>
      </c>
      <c r="S31" s="34">
        <v>29.023</v>
      </c>
      <c r="T31" s="34">
        <v>27.799999999999997</v>
      </c>
      <c r="U31" s="38">
        <v>1.2230000000000025</v>
      </c>
      <c r="V31" s="38">
        <v>0.5610000000000035</v>
      </c>
      <c r="W31" s="34">
        <v>27.799999999999997</v>
      </c>
      <c r="X31" s="34">
        <v>616.5</v>
      </c>
      <c r="Y31" s="34">
        <v>2.9000000000000004</v>
      </c>
      <c r="Z31" s="34">
        <v>51</v>
      </c>
      <c r="AA31" s="39">
        <v>953</v>
      </c>
    </row>
    <row r="32" spans="1:27" s="34" customFormat="1" x14ac:dyDescent="0.3">
      <c r="A32" s="34">
        <v>3072</v>
      </c>
      <c r="B32" s="34" t="s">
        <v>54</v>
      </c>
      <c r="C32" s="34">
        <v>3</v>
      </c>
      <c r="D32" s="34" t="s">
        <v>48</v>
      </c>
      <c r="E32" s="34" t="s">
        <v>55</v>
      </c>
      <c r="F32" s="35">
        <v>42142</v>
      </c>
      <c r="G32" s="36">
        <v>0.50695601851851857</v>
      </c>
      <c r="H32" s="35">
        <v>42142.506959999999</v>
      </c>
      <c r="I32" s="37">
        <v>0.50694444444444453</v>
      </c>
      <c r="J32" s="37" t="s">
        <v>30</v>
      </c>
      <c r="K32" s="34">
        <v>28.63</v>
      </c>
      <c r="L32" s="34">
        <v>28.45</v>
      </c>
      <c r="M32" s="34">
        <v>28.503</v>
      </c>
      <c r="N32" s="34">
        <v>29.867999999999999</v>
      </c>
      <c r="O32" s="34">
        <v>28.419</v>
      </c>
      <c r="P32" s="34">
        <v>28.843</v>
      </c>
      <c r="Q32" s="34">
        <v>28.527666666666665</v>
      </c>
      <c r="R32" s="34">
        <v>29</v>
      </c>
      <c r="S32" s="34">
        <v>29.043333333333333</v>
      </c>
      <c r="T32" s="34">
        <v>27.799999999999997</v>
      </c>
      <c r="U32" s="38">
        <v>1.2433333333333358</v>
      </c>
      <c r="V32" s="38">
        <v>0.72766666666666779</v>
      </c>
      <c r="W32" s="34">
        <v>27.799999999999997</v>
      </c>
      <c r="X32" s="34">
        <v>616.5</v>
      </c>
      <c r="Y32" s="34">
        <v>2.9000000000000004</v>
      </c>
      <c r="Z32" s="34">
        <v>51</v>
      </c>
      <c r="AA32" s="39">
        <v>953</v>
      </c>
    </row>
    <row r="33" spans="1:27" s="34" customFormat="1" x14ac:dyDescent="0.3">
      <c r="A33" s="34">
        <v>3073</v>
      </c>
      <c r="B33" s="34" t="s">
        <v>54</v>
      </c>
      <c r="C33" s="34">
        <v>3</v>
      </c>
      <c r="D33" s="34" t="s">
        <v>48</v>
      </c>
      <c r="E33" s="34" t="s">
        <v>55</v>
      </c>
      <c r="F33" s="35">
        <v>42142</v>
      </c>
      <c r="G33" s="36">
        <v>0.51042824074074067</v>
      </c>
      <c r="H33" s="35">
        <v>42142.510430000002</v>
      </c>
      <c r="I33" s="37">
        <v>0.51041666666666663</v>
      </c>
      <c r="J33" s="37" t="s">
        <v>30</v>
      </c>
      <c r="K33" s="34">
        <v>28.63</v>
      </c>
      <c r="L33" s="34">
        <v>28.45</v>
      </c>
      <c r="M33" s="34">
        <v>28.503</v>
      </c>
      <c r="N33" s="34">
        <v>29.619</v>
      </c>
      <c r="O33" s="34">
        <v>28.606000000000002</v>
      </c>
      <c r="P33" s="34">
        <v>29.155999999999999</v>
      </c>
      <c r="Q33" s="34">
        <v>28.527666666666665</v>
      </c>
      <c r="R33" s="34">
        <v>29</v>
      </c>
      <c r="S33" s="34">
        <v>29.126999999999999</v>
      </c>
      <c r="T33" s="34">
        <v>27.799999999999997</v>
      </c>
      <c r="U33" s="38">
        <v>1.3270000000000017</v>
      </c>
      <c r="V33" s="38">
        <v>0.72766666666666779</v>
      </c>
      <c r="W33" s="34">
        <v>27.799999999999997</v>
      </c>
      <c r="X33" s="34">
        <v>616.5</v>
      </c>
      <c r="Y33" s="34">
        <v>2.9000000000000004</v>
      </c>
      <c r="Z33" s="34">
        <v>51</v>
      </c>
      <c r="AA33" s="39">
        <v>953</v>
      </c>
    </row>
    <row r="34" spans="1:27" s="34" customFormat="1" x14ac:dyDescent="0.3">
      <c r="A34" s="34">
        <v>3074</v>
      </c>
      <c r="B34" s="34" t="s">
        <v>54</v>
      </c>
      <c r="C34" s="34">
        <v>3</v>
      </c>
      <c r="D34" s="34" t="s">
        <v>48</v>
      </c>
      <c r="E34" s="34" t="s">
        <v>55</v>
      </c>
      <c r="F34" s="35">
        <v>42142</v>
      </c>
      <c r="G34" s="36">
        <v>0.51390046296296299</v>
      </c>
      <c r="H34" s="35">
        <v>42142.513899999998</v>
      </c>
      <c r="I34" s="37">
        <v>0.51388888888888895</v>
      </c>
      <c r="J34" s="37" t="s">
        <v>30</v>
      </c>
      <c r="K34" s="34">
        <v>28.504999999999999</v>
      </c>
      <c r="L34" s="34">
        <v>28.512</v>
      </c>
      <c r="M34" s="34">
        <v>28.69</v>
      </c>
      <c r="N34" s="34">
        <v>29.244</v>
      </c>
      <c r="O34" s="34">
        <v>28.544</v>
      </c>
      <c r="P34" s="34">
        <v>29.155999999999999</v>
      </c>
      <c r="Q34" s="34">
        <v>28.568999999999999</v>
      </c>
      <c r="R34" s="34">
        <v>29</v>
      </c>
      <c r="S34" s="34">
        <v>28.981333333333328</v>
      </c>
      <c r="T34" s="34">
        <v>27.799999999999997</v>
      </c>
      <c r="U34" s="38">
        <v>1.1813333333333311</v>
      </c>
      <c r="V34" s="38">
        <v>0.7690000000000019</v>
      </c>
      <c r="W34" s="34">
        <v>27.799999999999997</v>
      </c>
      <c r="X34" s="34">
        <v>616.5</v>
      </c>
      <c r="Y34" s="34">
        <v>2.9000000000000004</v>
      </c>
      <c r="Z34" s="34">
        <v>51</v>
      </c>
      <c r="AA34" s="39">
        <v>953</v>
      </c>
    </row>
    <row r="35" spans="1:27" s="34" customFormat="1" x14ac:dyDescent="0.3">
      <c r="A35" s="34">
        <v>3075</v>
      </c>
      <c r="B35" s="34" t="s">
        <v>54</v>
      </c>
      <c r="C35" s="34">
        <v>3</v>
      </c>
      <c r="D35" s="34" t="s">
        <v>48</v>
      </c>
      <c r="E35" s="34" t="s">
        <v>55</v>
      </c>
      <c r="F35" s="35">
        <v>42142</v>
      </c>
      <c r="G35" s="36">
        <v>0.5173726851851852</v>
      </c>
      <c r="H35" s="35">
        <v>42142.517370000001</v>
      </c>
      <c r="I35" s="37">
        <v>0.51736111111111116</v>
      </c>
      <c r="J35" s="37" t="s">
        <v>30</v>
      </c>
      <c r="K35" s="34">
        <v>28.504999999999999</v>
      </c>
      <c r="L35" s="34">
        <v>28.512</v>
      </c>
      <c r="M35" s="34">
        <v>29.003</v>
      </c>
      <c r="N35" s="34">
        <v>28.869</v>
      </c>
      <c r="O35" s="34">
        <v>28.419</v>
      </c>
      <c r="P35" s="34">
        <v>29.093</v>
      </c>
      <c r="Q35" s="34">
        <v>28.673333333333332</v>
      </c>
      <c r="R35" s="34">
        <v>29</v>
      </c>
      <c r="S35" s="34">
        <v>28.793666666666667</v>
      </c>
      <c r="T35" s="34">
        <v>27.799999999999997</v>
      </c>
      <c r="U35" s="38">
        <v>0.99366666666666958</v>
      </c>
      <c r="V35" s="38">
        <v>0.87333333333333485</v>
      </c>
      <c r="W35" s="34">
        <v>27.799999999999997</v>
      </c>
      <c r="X35" s="34">
        <v>616.5</v>
      </c>
      <c r="Y35" s="34">
        <v>2.9000000000000004</v>
      </c>
      <c r="Z35" s="34">
        <v>51</v>
      </c>
      <c r="AA35" s="39">
        <v>953</v>
      </c>
    </row>
    <row r="36" spans="1:27" s="34" customFormat="1" x14ac:dyDescent="0.3">
      <c r="A36" s="34">
        <v>3076</v>
      </c>
      <c r="B36" s="34" t="s">
        <v>54</v>
      </c>
      <c r="C36" s="34">
        <v>3</v>
      </c>
      <c r="D36" s="34" t="s">
        <v>48</v>
      </c>
      <c r="E36" s="34" t="s">
        <v>55</v>
      </c>
      <c r="F36" s="35">
        <v>42142</v>
      </c>
      <c r="G36" s="36">
        <v>0.52084490740740741</v>
      </c>
      <c r="H36" s="35">
        <v>42142.520839999997</v>
      </c>
      <c r="I36" s="37">
        <v>0.52083333333333337</v>
      </c>
      <c r="J36" s="37" t="s">
        <v>30</v>
      </c>
      <c r="K36" s="34">
        <v>28.692</v>
      </c>
      <c r="L36" s="34">
        <v>28.7</v>
      </c>
      <c r="M36" s="34">
        <v>29.251999999999999</v>
      </c>
      <c r="N36" s="34">
        <v>28.681999999999999</v>
      </c>
      <c r="O36" s="34">
        <v>28.356999999999999</v>
      </c>
      <c r="P36" s="34">
        <v>29.093</v>
      </c>
      <c r="Q36" s="34">
        <v>28.88133333333333</v>
      </c>
      <c r="R36" s="34">
        <v>29</v>
      </c>
      <c r="S36" s="34">
        <v>28.710666666666668</v>
      </c>
      <c r="T36" s="34">
        <v>27.799999999999997</v>
      </c>
      <c r="U36" s="38">
        <v>0.91066666666667118</v>
      </c>
      <c r="V36" s="38">
        <v>1.0813333333333333</v>
      </c>
      <c r="W36" s="34">
        <v>27.799999999999997</v>
      </c>
      <c r="X36" s="34">
        <v>616.5</v>
      </c>
      <c r="Y36" s="34">
        <v>2.9000000000000004</v>
      </c>
      <c r="Z36" s="34">
        <v>51</v>
      </c>
      <c r="AA36" s="39">
        <v>953</v>
      </c>
    </row>
    <row r="37" spans="1:27" s="34" customFormat="1" x14ac:dyDescent="0.3">
      <c r="A37" s="34">
        <v>3077</v>
      </c>
      <c r="B37" s="34" t="s">
        <v>54</v>
      </c>
      <c r="C37" s="34">
        <v>3</v>
      </c>
      <c r="D37" s="34" t="s">
        <v>48</v>
      </c>
      <c r="E37" s="34" t="s">
        <v>55</v>
      </c>
      <c r="F37" s="35">
        <v>42142</v>
      </c>
      <c r="G37" s="36">
        <v>0.52431712962962962</v>
      </c>
      <c r="H37" s="35">
        <v>42142.524319999997</v>
      </c>
      <c r="I37" s="37">
        <v>0.52430555555555558</v>
      </c>
      <c r="J37" s="37" t="s">
        <v>30</v>
      </c>
      <c r="K37" s="34">
        <v>29.129000000000001</v>
      </c>
      <c r="L37" s="34">
        <v>28.949000000000002</v>
      </c>
      <c r="M37" s="34">
        <v>29.19</v>
      </c>
      <c r="N37" s="34">
        <v>28.869</v>
      </c>
      <c r="O37" s="34">
        <v>28.481000000000002</v>
      </c>
      <c r="P37" s="34">
        <v>29.155999999999999</v>
      </c>
      <c r="Q37" s="34">
        <v>29.089333333333332</v>
      </c>
      <c r="R37" s="34">
        <v>29</v>
      </c>
      <c r="S37" s="34">
        <v>28.835333333333335</v>
      </c>
      <c r="T37" s="34">
        <v>27.799999999999997</v>
      </c>
      <c r="U37" s="38">
        <v>1.0353333333333374</v>
      </c>
      <c r="V37" s="38">
        <v>1.2893333333333352</v>
      </c>
      <c r="W37" s="34">
        <v>27.799999999999997</v>
      </c>
      <c r="X37" s="34">
        <v>616.5</v>
      </c>
      <c r="Y37" s="34">
        <v>2.9000000000000004</v>
      </c>
      <c r="Z37" s="34">
        <v>51</v>
      </c>
      <c r="AA37" s="39">
        <v>953</v>
      </c>
    </row>
    <row r="38" spans="1:27" s="34" customFormat="1" x14ac:dyDescent="0.3">
      <c r="A38" s="34">
        <v>3078</v>
      </c>
      <c r="B38" s="34" t="s">
        <v>54</v>
      </c>
      <c r="C38" s="34">
        <v>3</v>
      </c>
      <c r="D38" s="34" t="s">
        <v>48</v>
      </c>
      <c r="E38" s="34" t="s">
        <v>55</v>
      </c>
      <c r="F38" s="35">
        <v>42142</v>
      </c>
      <c r="G38" s="36">
        <v>0.52778935185185183</v>
      </c>
      <c r="H38" s="35">
        <v>42142.52779</v>
      </c>
      <c r="I38" s="37">
        <v>0.52777777777777779</v>
      </c>
      <c r="J38" s="37" t="s">
        <v>30</v>
      </c>
      <c r="K38" s="34">
        <v>29.067</v>
      </c>
      <c r="L38" s="34">
        <v>28.887</v>
      </c>
      <c r="M38" s="34">
        <v>29.126999999999999</v>
      </c>
      <c r="N38" s="34">
        <v>28.931999999999999</v>
      </c>
      <c r="O38" s="34">
        <v>28.731000000000002</v>
      </c>
      <c r="P38" s="34">
        <v>29.468</v>
      </c>
      <c r="Q38" s="34">
        <v>29.027000000000001</v>
      </c>
      <c r="R38" s="34">
        <v>29</v>
      </c>
      <c r="S38" s="34">
        <v>29.043666666666667</v>
      </c>
      <c r="T38" s="34">
        <v>27.799999999999997</v>
      </c>
      <c r="U38" s="38">
        <v>1.2436666666666696</v>
      </c>
      <c r="V38" s="38">
        <v>1.2270000000000039</v>
      </c>
      <c r="W38" s="34">
        <v>27.799999999999997</v>
      </c>
      <c r="X38" s="34">
        <v>616.5</v>
      </c>
      <c r="Y38" s="34">
        <v>2.9000000000000004</v>
      </c>
      <c r="Z38" s="34">
        <v>51</v>
      </c>
      <c r="AA38" s="39">
        <v>953</v>
      </c>
    </row>
    <row r="39" spans="1:27" s="34" customFormat="1" x14ac:dyDescent="0.3">
      <c r="A39" s="34">
        <v>3079</v>
      </c>
      <c r="B39" s="34" t="s">
        <v>54</v>
      </c>
      <c r="C39" s="34">
        <v>3</v>
      </c>
      <c r="D39" s="34" t="s">
        <v>48</v>
      </c>
      <c r="E39" s="34" t="s">
        <v>55</v>
      </c>
      <c r="F39" s="35">
        <v>42142</v>
      </c>
      <c r="G39" s="36">
        <v>0.53126157407407404</v>
      </c>
      <c r="H39" s="35">
        <v>42142.531260000003</v>
      </c>
      <c r="I39" s="37">
        <v>0.53125</v>
      </c>
      <c r="J39" s="37" t="s">
        <v>30</v>
      </c>
      <c r="K39" s="34">
        <v>29.129000000000001</v>
      </c>
      <c r="L39" s="34">
        <v>28.949000000000002</v>
      </c>
      <c r="M39" s="34">
        <v>29.44</v>
      </c>
      <c r="N39" s="34">
        <v>28.994</v>
      </c>
      <c r="O39" s="34">
        <v>28.856000000000002</v>
      </c>
      <c r="P39" s="34">
        <v>29.53</v>
      </c>
      <c r="Q39" s="34">
        <v>29.172666666666668</v>
      </c>
      <c r="R39" s="34">
        <v>29</v>
      </c>
      <c r="S39" s="34">
        <v>29.126666666666665</v>
      </c>
      <c r="T39" s="34">
        <v>27.799999999999997</v>
      </c>
      <c r="U39" s="38">
        <v>1.326666666666668</v>
      </c>
      <c r="V39" s="38">
        <v>1.3726666666666709</v>
      </c>
      <c r="W39" s="34">
        <v>27.799999999999997</v>
      </c>
      <c r="X39" s="34">
        <v>616.5</v>
      </c>
      <c r="Y39" s="34">
        <v>2.9000000000000004</v>
      </c>
      <c r="Z39" s="34">
        <v>51</v>
      </c>
      <c r="AA39" s="39">
        <v>953</v>
      </c>
    </row>
    <row r="40" spans="1:27" s="34" customFormat="1" x14ac:dyDescent="0.3">
      <c r="A40" s="34">
        <v>3080</v>
      </c>
      <c r="B40" s="34" t="s">
        <v>54</v>
      </c>
      <c r="C40" s="34">
        <v>3</v>
      </c>
      <c r="D40" s="34" t="s">
        <v>48</v>
      </c>
      <c r="E40" s="34" t="s">
        <v>55</v>
      </c>
      <c r="F40" s="35">
        <v>42142</v>
      </c>
      <c r="G40" s="36">
        <v>0.53473379629629625</v>
      </c>
      <c r="H40" s="35">
        <v>42142.534729999999</v>
      </c>
      <c r="I40" s="37">
        <v>0.53472222222222221</v>
      </c>
      <c r="J40" s="37" t="s">
        <v>30</v>
      </c>
      <c r="K40" s="34">
        <v>29.567</v>
      </c>
      <c r="L40" s="34">
        <v>29.137</v>
      </c>
      <c r="M40" s="34">
        <v>29.689</v>
      </c>
      <c r="N40" s="34">
        <v>29.181999999999999</v>
      </c>
      <c r="O40" s="34">
        <v>28.981000000000002</v>
      </c>
      <c r="P40" s="34">
        <v>29.655000000000001</v>
      </c>
      <c r="Q40" s="34">
        <v>29.464333333333332</v>
      </c>
      <c r="R40" s="34">
        <v>29</v>
      </c>
      <c r="S40" s="34">
        <v>29.272666666666666</v>
      </c>
      <c r="T40" s="34">
        <v>27.799999999999997</v>
      </c>
      <c r="U40" s="38">
        <v>1.4726666666666688</v>
      </c>
      <c r="V40" s="38">
        <v>1.6643333333333352</v>
      </c>
      <c r="W40" s="34">
        <v>27.799999999999997</v>
      </c>
      <c r="X40" s="34">
        <v>616.5</v>
      </c>
      <c r="Y40" s="34">
        <v>2.9000000000000004</v>
      </c>
      <c r="Z40" s="34">
        <v>51</v>
      </c>
      <c r="AA40" s="39">
        <v>953</v>
      </c>
    </row>
    <row r="41" spans="1:27" s="34" customFormat="1" x14ac:dyDescent="0.3">
      <c r="A41" s="34">
        <v>3081</v>
      </c>
      <c r="B41" s="34" t="s">
        <v>54</v>
      </c>
      <c r="C41" s="34">
        <v>3</v>
      </c>
      <c r="D41" s="34" t="s">
        <v>48</v>
      </c>
      <c r="E41" s="34" t="s">
        <v>55</v>
      </c>
      <c r="F41" s="35">
        <v>42142</v>
      </c>
      <c r="G41" s="36">
        <v>0.53820601851851857</v>
      </c>
      <c r="H41" s="35">
        <v>42142.538209999999</v>
      </c>
      <c r="I41" s="37">
        <v>0.53819444444444453</v>
      </c>
      <c r="J41" s="37" t="s">
        <v>30</v>
      </c>
      <c r="K41" s="34">
        <v>29.629000000000001</v>
      </c>
      <c r="L41" s="34">
        <v>29.012</v>
      </c>
      <c r="M41" s="34">
        <v>29.315000000000001</v>
      </c>
      <c r="N41" s="34">
        <v>29.431000000000001</v>
      </c>
      <c r="O41" s="34">
        <v>29.106000000000002</v>
      </c>
      <c r="P41" s="34">
        <v>29.78</v>
      </c>
      <c r="Q41" s="34">
        <v>29.318666666666669</v>
      </c>
      <c r="R41" s="34">
        <v>29</v>
      </c>
      <c r="S41" s="34">
        <v>29.439000000000004</v>
      </c>
      <c r="T41" s="34">
        <v>27.799999999999997</v>
      </c>
      <c r="U41" s="38">
        <v>1.6390000000000065</v>
      </c>
      <c r="V41" s="38">
        <v>1.5186666666666717</v>
      </c>
      <c r="W41" s="34">
        <v>27.799999999999997</v>
      </c>
      <c r="X41" s="34">
        <v>616.5</v>
      </c>
      <c r="Y41" s="34">
        <v>2.9000000000000004</v>
      </c>
      <c r="Z41" s="34">
        <v>51</v>
      </c>
      <c r="AA41" s="39">
        <v>953</v>
      </c>
    </row>
    <row r="42" spans="1:27" s="34" customFormat="1" x14ac:dyDescent="0.3">
      <c r="A42" s="34">
        <v>3082</v>
      </c>
      <c r="B42" s="34" t="s">
        <v>54</v>
      </c>
      <c r="C42" s="34">
        <v>3</v>
      </c>
      <c r="D42" s="34" t="s">
        <v>48</v>
      </c>
      <c r="E42" s="34" t="s">
        <v>55</v>
      </c>
      <c r="F42" s="35">
        <v>42142</v>
      </c>
      <c r="G42" s="36">
        <v>0.54167824074074067</v>
      </c>
      <c r="H42" s="35">
        <v>42142.541680000002</v>
      </c>
      <c r="I42" s="37">
        <v>0.54166666666666663</v>
      </c>
      <c r="J42" s="37" t="s">
        <v>30</v>
      </c>
      <c r="K42" s="34">
        <v>29.504000000000001</v>
      </c>
      <c r="L42" s="34">
        <v>29.012</v>
      </c>
      <c r="M42" s="34">
        <v>29.251999999999999</v>
      </c>
      <c r="N42" s="34">
        <v>29.556000000000001</v>
      </c>
      <c r="O42" s="34">
        <v>28.981000000000002</v>
      </c>
      <c r="P42" s="34">
        <v>29.591999999999999</v>
      </c>
      <c r="Q42" s="34">
        <v>29.256</v>
      </c>
      <c r="R42" s="34">
        <v>29</v>
      </c>
      <c r="S42" s="34">
        <v>29.376333333333335</v>
      </c>
      <c r="T42" s="34">
        <v>28.2</v>
      </c>
      <c r="U42" s="38">
        <v>1.1763333333333357</v>
      </c>
      <c r="V42" s="38">
        <v>1.0560000000000009</v>
      </c>
      <c r="W42" s="34">
        <v>28.2</v>
      </c>
      <c r="X42" s="34">
        <v>684</v>
      </c>
      <c r="Y42" s="34">
        <v>3.1</v>
      </c>
      <c r="Z42" s="34">
        <v>51</v>
      </c>
      <c r="AA42" s="39">
        <v>953</v>
      </c>
    </row>
    <row r="43" spans="1:27" s="34" customFormat="1" x14ac:dyDescent="0.3">
      <c r="A43" s="34">
        <v>3083</v>
      </c>
      <c r="B43" s="34" t="s">
        <v>54</v>
      </c>
      <c r="C43" s="34">
        <v>3</v>
      </c>
      <c r="D43" s="34" t="s">
        <v>48</v>
      </c>
      <c r="E43" s="34" t="s">
        <v>55</v>
      </c>
      <c r="F43" s="35">
        <v>42142</v>
      </c>
      <c r="G43" s="36">
        <v>0.54515046296296299</v>
      </c>
      <c r="H43" s="35">
        <v>42142.545149999998</v>
      </c>
      <c r="I43" s="37">
        <v>0.54513888888888895</v>
      </c>
      <c r="J43" s="37" t="s">
        <v>30</v>
      </c>
      <c r="K43" s="34">
        <v>29.629000000000001</v>
      </c>
      <c r="L43" s="34">
        <v>29.012</v>
      </c>
      <c r="M43" s="34">
        <v>29.251999999999999</v>
      </c>
      <c r="N43" s="34">
        <v>29.744</v>
      </c>
      <c r="O43" s="34">
        <v>28.919</v>
      </c>
      <c r="P43" s="34">
        <v>29.405000000000001</v>
      </c>
      <c r="Q43" s="34">
        <v>29.297666666666668</v>
      </c>
      <c r="R43" s="34">
        <v>29</v>
      </c>
      <c r="S43" s="34">
        <v>29.355999999999998</v>
      </c>
      <c r="T43" s="34">
        <v>28.6</v>
      </c>
      <c r="U43" s="38">
        <v>0.75599999999999667</v>
      </c>
      <c r="V43" s="38">
        <v>0.69766666666666666</v>
      </c>
      <c r="W43" s="34">
        <v>28.6</v>
      </c>
      <c r="X43" s="34">
        <v>673.5</v>
      </c>
      <c r="Y43" s="34">
        <v>3.35</v>
      </c>
      <c r="Z43" s="34">
        <v>51</v>
      </c>
      <c r="AA43" s="39">
        <v>953</v>
      </c>
    </row>
    <row r="44" spans="1:27" s="34" customFormat="1" x14ac:dyDescent="0.3">
      <c r="A44" s="34">
        <v>3084</v>
      </c>
      <c r="B44" s="34" t="s">
        <v>54</v>
      </c>
      <c r="C44" s="34">
        <v>3</v>
      </c>
      <c r="D44" s="34" t="s">
        <v>48</v>
      </c>
      <c r="E44" s="34" t="s">
        <v>55</v>
      </c>
      <c r="F44" s="35">
        <v>42142</v>
      </c>
      <c r="G44" s="36">
        <v>0.5486226851851852</v>
      </c>
      <c r="H44" s="35">
        <v>42142.548620000001</v>
      </c>
      <c r="I44" s="37">
        <v>0.54861111111111116</v>
      </c>
      <c r="J44" s="37" t="s">
        <v>30</v>
      </c>
      <c r="K44" s="34">
        <v>29.254000000000001</v>
      </c>
      <c r="L44" s="34">
        <v>29.074000000000002</v>
      </c>
      <c r="M44" s="34">
        <v>29.565000000000001</v>
      </c>
      <c r="N44" s="34">
        <v>29.681000000000001</v>
      </c>
      <c r="O44" s="34">
        <v>28.919</v>
      </c>
      <c r="P44" s="34">
        <v>29.468</v>
      </c>
      <c r="Q44" s="34">
        <v>29.297666666666668</v>
      </c>
      <c r="R44" s="34">
        <v>29</v>
      </c>
      <c r="S44" s="34">
        <v>29.355999999999998</v>
      </c>
      <c r="T44" s="34">
        <v>28.6</v>
      </c>
      <c r="U44" s="38">
        <v>0.75599999999999667</v>
      </c>
      <c r="V44" s="38">
        <v>0.69766666666666666</v>
      </c>
      <c r="W44" s="34">
        <v>28.6</v>
      </c>
      <c r="X44" s="34">
        <v>673.5</v>
      </c>
      <c r="Y44" s="34">
        <v>3.35</v>
      </c>
      <c r="Z44" s="34">
        <v>51</v>
      </c>
      <c r="AA44" s="39">
        <v>953</v>
      </c>
    </row>
    <row r="45" spans="1:27" s="34" customFormat="1" x14ac:dyDescent="0.3">
      <c r="A45" s="34">
        <v>3085</v>
      </c>
      <c r="B45" s="34" t="s">
        <v>54</v>
      </c>
      <c r="C45" s="34">
        <v>3</v>
      </c>
      <c r="D45" s="34" t="s">
        <v>48</v>
      </c>
      <c r="E45" s="34" t="s">
        <v>55</v>
      </c>
      <c r="F45" s="35">
        <v>42142</v>
      </c>
      <c r="G45" s="36">
        <v>0.55209490740740741</v>
      </c>
      <c r="H45" s="35">
        <v>42142.552089999997</v>
      </c>
      <c r="I45" s="37">
        <v>0.55208333333333337</v>
      </c>
      <c r="J45" s="37" t="s">
        <v>30</v>
      </c>
      <c r="K45" s="34">
        <v>29.379000000000001</v>
      </c>
      <c r="L45" s="34">
        <v>29.199000000000002</v>
      </c>
      <c r="M45" s="34">
        <v>30.001999999999999</v>
      </c>
      <c r="N45" s="34">
        <v>29.619</v>
      </c>
      <c r="O45" s="34">
        <v>28.981000000000002</v>
      </c>
      <c r="P45" s="34">
        <v>29.716999999999999</v>
      </c>
      <c r="Q45" s="34">
        <v>29.526666666666667</v>
      </c>
      <c r="R45" s="34">
        <v>30</v>
      </c>
      <c r="S45" s="34">
        <v>29.439000000000004</v>
      </c>
      <c r="T45" s="34">
        <v>28.6</v>
      </c>
      <c r="U45" s="38">
        <v>0.83900000000000219</v>
      </c>
      <c r="V45" s="38">
        <v>0.92666666666666586</v>
      </c>
      <c r="W45" s="34">
        <v>28.6</v>
      </c>
      <c r="X45" s="34">
        <v>673.5</v>
      </c>
      <c r="Y45" s="34">
        <v>3.35</v>
      </c>
      <c r="Z45" s="34">
        <v>51</v>
      </c>
      <c r="AA45" s="39">
        <v>953</v>
      </c>
    </row>
    <row r="46" spans="1:27" s="34" customFormat="1" x14ac:dyDescent="0.3">
      <c r="A46" s="34">
        <v>3086</v>
      </c>
      <c r="B46" s="34" t="s">
        <v>54</v>
      </c>
      <c r="C46" s="34">
        <v>3</v>
      </c>
      <c r="D46" s="34" t="s">
        <v>48</v>
      </c>
      <c r="E46" s="34" t="s">
        <v>55</v>
      </c>
      <c r="F46" s="35">
        <v>42142</v>
      </c>
      <c r="G46" s="36">
        <v>0.55556712962962962</v>
      </c>
      <c r="H46" s="35">
        <v>42142.555569999997</v>
      </c>
      <c r="I46" s="37">
        <v>0.55555555555555558</v>
      </c>
      <c r="J46" s="37" t="s">
        <v>30</v>
      </c>
      <c r="K46" s="34">
        <v>29.692</v>
      </c>
      <c r="L46" s="34">
        <v>29.385999999999999</v>
      </c>
      <c r="M46" s="34">
        <v>30.126000000000001</v>
      </c>
      <c r="N46" s="34">
        <v>29.619</v>
      </c>
      <c r="O46" s="34">
        <v>29.292999999999999</v>
      </c>
      <c r="P46" s="34">
        <v>30.341000000000001</v>
      </c>
      <c r="Q46" s="34">
        <v>29.734666666666669</v>
      </c>
      <c r="R46" s="34">
        <v>30</v>
      </c>
      <c r="S46" s="34">
        <v>29.751000000000001</v>
      </c>
      <c r="T46" s="34">
        <v>28.6</v>
      </c>
      <c r="U46" s="38">
        <v>1.1509999999999998</v>
      </c>
      <c r="V46" s="38">
        <v>1.1346666666666678</v>
      </c>
      <c r="W46" s="34">
        <v>28.6</v>
      </c>
      <c r="X46" s="34">
        <v>673.5</v>
      </c>
      <c r="Y46" s="34">
        <v>3.35</v>
      </c>
      <c r="Z46" s="34">
        <v>51</v>
      </c>
      <c r="AA46" s="39">
        <v>953</v>
      </c>
    </row>
    <row r="47" spans="1:27" s="34" customFormat="1" x14ac:dyDescent="0.3">
      <c r="A47" s="34">
        <v>3087</v>
      </c>
      <c r="B47" s="34" t="s">
        <v>54</v>
      </c>
      <c r="C47" s="34">
        <v>3</v>
      </c>
      <c r="D47" s="34" t="s">
        <v>48</v>
      </c>
      <c r="E47" s="34" t="s">
        <v>55</v>
      </c>
      <c r="F47" s="35">
        <v>42142</v>
      </c>
      <c r="G47" s="36">
        <v>0.55903935185185183</v>
      </c>
      <c r="H47" s="35">
        <v>42142.55904</v>
      </c>
      <c r="I47" s="37">
        <v>0.55902777777777779</v>
      </c>
      <c r="J47" s="37" t="s">
        <v>30</v>
      </c>
      <c r="K47" s="34">
        <v>30.004000000000001</v>
      </c>
      <c r="L47" s="34">
        <v>29.260999999999999</v>
      </c>
      <c r="M47" s="34">
        <v>30.001999999999999</v>
      </c>
      <c r="N47" s="34">
        <v>29.681000000000001</v>
      </c>
      <c r="O47" s="34">
        <v>29.542999999999999</v>
      </c>
      <c r="P47" s="34">
        <v>31.027999999999999</v>
      </c>
      <c r="Q47" s="34">
        <v>29.755666666666666</v>
      </c>
      <c r="R47" s="34">
        <v>30</v>
      </c>
      <c r="S47" s="34">
        <v>30.084000000000003</v>
      </c>
      <c r="T47" s="34">
        <v>28.6</v>
      </c>
      <c r="U47" s="38">
        <v>1.4840000000000018</v>
      </c>
      <c r="V47" s="38">
        <v>1.1556666666666651</v>
      </c>
      <c r="W47" s="34">
        <v>28.6</v>
      </c>
      <c r="X47" s="34">
        <v>673.5</v>
      </c>
      <c r="Y47" s="34">
        <v>3.35</v>
      </c>
      <c r="Z47" s="34">
        <v>51</v>
      </c>
      <c r="AA47" s="39">
        <v>953</v>
      </c>
    </row>
    <row r="48" spans="1:27" s="34" customFormat="1" x14ac:dyDescent="0.3">
      <c r="A48" s="34">
        <v>3088</v>
      </c>
      <c r="B48" s="34" t="s">
        <v>54</v>
      </c>
      <c r="C48" s="34">
        <v>3</v>
      </c>
      <c r="D48" s="34" t="s">
        <v>48</v>
      </c>
      <c r="E48" s="34" t="s">
        <v>55</v>
      </c>
      <c r="F48" s="35">
        <v>42142</v>
      </c>
      <c r="G48" s="36">
        <v>0.56251157407407404</v>
      </c>
      <c r="H48" s="35">
        <v>42142.562510000003</v>
      </c>
      <c r="I48" s="37">
        <v>0.5625</v>
      </c>
      <c r="J48" s="37" t="s">
        <v>30</v>
      </c>
      <c r="K48" s="34">
        <v>29.815999999999999</v>
      </c>
      <c r="L48" s="34">
        <v>29.260999999999999</v>
      </c>
      <c r="M48" s="34">
        <v>30.001999999999999</v>
      </c>
      <c r="N48" s="34">
        <v>29.681000000000001</v>
      </c>
      <c r="O48" s="34">
        <v>29.73</v>
      </c>
      <c r="P48" s="34">
        <v>30.965</v>
      </c>
      <c r="Q48" s="34">
        <v>29.692999999999998</v>
      </c>
      <c r="R48" s="34">
        <v>30</v>
      </c>
      <c r="S48" s="34">
        <v>30.125333333333334</v>
      </c>
      <c r="T48" s="34">
        <v>28.6</v>
      </c>
      <c r="U48" s="38">
        <v>1.5253333333333323</v>
      </c>
      <c r="V48" s="38">
        <v>1.0929999999999964</v>
      </c>
      <c r="W48" s="34">
        <v>28.6</v>
      </c>
      <c r="X48" s="34">
        <v>673.5</v>
      </c>
      <c r="Y48" s="34">
        <v>3.35</v>
      </c>
      <c r="Z48" s="34">
        <v>51</v>
      </c>
      <c r="AA48" s="39">
        <v>953</v>
      </c>
    </row>
    <row r="49" spans="1:27" s="34" customFormat="1" x14ac:dyDescent="0.3">
      <c r="A49" s="34">
        <v>3089</v>
      </c>
      <c r="B49" s="34" t="s">
        <v>54</v>
      </c>
      <c r="C49" s="34">
        <v>3</v>
      </c>
      <c r="D49" s="34" t="s">
        <v>48</v>
      </c>
      <c r="E49" s="34" t="s">
        <v>55</v>
      </c>
      <c r="F49" s="35">
        <v>42142</v>
      </c>
      <c r="G49" s="36">
        <v>0.56598379629629625</v>
      </c>
      <c r="H49" s="35">
        <v>42142.565979999999</v>
      </c>
      <c r="I49" s="37">
        <v>0.56597222222222221</v>
      </c>
      <c r="J49" s="37" t="s">
        <v>30</v>
      </c>
      <c r="K49" s="34">
        <v>29.504000000000001</v>
      </c>
      <c r="L49" s="34">
        <v>29.199000000000002</v>
      </c>
      <c r="M49" s="34">
        <v>29.939</v>
      </c>
      <c r="N49" s="34">
        <v>29.681000000000001</v>
      </c>
      <c r="O49" s="34">
        <v>29.917999999999999</v>
      </c>
      <c r="P49" s="34">
        <v>31.09</v>
      </c>
      <c r="Q49" s="34">
        <v>29.547333333333331</v>
      </c>
      <c r="R49" s="34">
        <v>30</v>
      </c>
      <c r="S49" s="34">
        <v>30.22966666666667</v>
      </c>
      <c r="T49" s="34">
        <v>28.6</v>
      </c>
      <c r="U49" s="38">
        <v>1.6296666666666688</v>
      </c>
      <c r="V49" s="38">
        <v>0.94733333333332936</v>
      </c>
      <c r="W49" s="34">
        <v>28.6</v>
      </c>
      <c r="X49" s="34">
        <v>673.5</v>
      </c>
      <c r="Y49" s="34">
        <v>3.35</v>
      </c>
      <c r="Z49" s="34">
        <v>51</v>
      </c>
      <c r="AA49" s="39">
        <v>953</v>
      </c>
    </row>
    <row r="50" spans="1:27" s="34" customFormat="1" x14ac:dyDescent="0.3">
      <c r="A50" s="34">
        <v>3090</v>
      </c>
      <c r="B50" s="34" t="s">
        <v>54</v>
      </c>
      <c r="C50" s="34">
        <v>3</v>
      </c>
      <c r="D50" s="34" t="s">
        <v>48</v>
      </c>
      <c r="E50" s="34" t="s">
        <v>55</v>
      </c>
      <c r="F50" s="35">
        <v>42142</v>
      </c>
      <c r="G50" s="36">
        <v>0.56945601851851857</v>
      </c>
      <c r="H50" s="35">
        <v>42142.569459999999</v>
      </c>
      <c r="I50" s="37">
        <v>0.56944444444444453</v>
      </c>
      <c r="J50" s="37" t="s">
        <v>30</v>
      </c>
      <c r="K50" s="34">
        <v>29.379000000000001</v>
      </c>
      <c r="L50" s="34">
        <v>29.449000000000002</v>
      </c>
      <c r="M50" s="34">
        <v>30.126000000000001</v>
      </c>
      <c r="N50" s="34">
        <v>29.744</v>
      </c>
      <c r="O50" s="34">
        <v>30.167999999999999</v>
      </c>
      <c r="P50" s="34">
        <v>31.152000000000001</v>
      </c>
      <c r="Q50" s="34">
        <v>29.651333333333337</v>
      </c>
      <c r="R50" s="34">
        <v>30</v>
      </c>
      <c r="S50" s="34">
        <v>30.354666666666663</v>
      </c>
      <c r="T50" s="34">
        <v>28.6</v>
      </c>
      <c r="U50" s="38">
        <v>1.7546666666666617</v>
      </c>
      <c r="V50" s="38">
        <v>1.0513333333333357</v>
      </c>
      <c r="W50" s="34">
        <v>28.6</v>
      </c>
      <c r="X50" s="34">
        <v>673.5</v>
      </c>
      <c r="Y50" s="34">
        <v>3.35</v>
      </c>
      <c r="Z50" s="34">
        <v>51</v>
      </c>
      <c r="AA50" s="39">
        <v>953</v>
      </c>
    </row>
    <row r="51" spans="1:27" s="34" customFormat="1" x14ac:dyDescent="0.3">
      <c r="A51" s="34">
        <v>3091</v>
      </c>
      <c r="B51" s="34" t="s">
        <v>54</v>
      </c>
      <c r="C51" s="34">
        <v>3</v>
      </c>
      <c r="D51" s="34" t="s">
        <v>48</v>
      </c>
      <c r="E51" s="34" t="s">
        <v>55</v>
      </c>
      <c r="F51" s="35">
        <v>42142</v>
      </c>
      <c r="G51" s="36">
        <v>0.57292824074074067</v>
      </c>
      <c r="H51" s="35">
        <v>42142.572930000002</v>
      </c>
      <c r="I51" s="37">
        <v>0.57291666666666663</v>
      </c>
      <c r="J51" s="37" t="s">
        <v>30</v>
      </c>
      <c r="K51" s="34">
        <v>29.629000000000001</v>
      </c>
      <c r="L51" s="34">
        <v>29.510999999999999</v>
      </c>
      <c r="M51" s="34">
        <v>30.126000000000001</v>
      </c>
      <c r="N51" s="34">
        <v>29.744</v>
      </c>
      <c r="O51" s="34">
        <v>30.667000000000002</v>
      </c>
      <c r="P51" s="34">
        <v>31.651</v>
      </c>
      <c r="Q51" s="34">
        <v>29.755333333333336</v>
      </c>
      <c r="R51" s="34">
        <v>30</v>
      </c>
      <c r="S51" s="34">
        <v>30.687333333333331</v>
      </c>
      <c r="T51" s="34">
        <v>28.6</v>
      </c>
      <c r="U51" s="38">
        <v>2.0873333333333299</v>
      </c>
      <c r="V51" s="38">
        <v>1.1553333333333349</v>
      </c>
      <c r="W51" s="34">
        <v>28.6</v>
      </c>
      <c r="X51" s="34">
        <v>673.5</v>
      </c>
      <c r="Y51" s="34">
        <v>3.35</v>
      </c>
      <c r="Z51" s="34">
        <v>51</v>
      </c>
      <c r="AA51" s="39">
        <v>953</v>
      </c>
    </row>
    <row r="52" spans="1:27" s="34" customFormat="1" x14ac:dyDescent="0.3">
      <c r="A52" s="34">
        <v>3092</v>
      </c>
      <c r="B52" s="34" t="s">
        <v>54</v>
      </c>
      <c r="C52" s="34">
        <v>3</v>
      </c>
      <c r="D52" s="34" t="s">
        <v>48</v>
      </c>
      <c r="E52" s="34" t="s">
        <v>55</v>
      </c>
      <c r="F52" s="35">
        <v>42142</v>
      </c>
      <c r="G52" s="36">
        <v>0.57640046296296299</v>
      </c>
      <c r="H52" s="35">
        <v>42142.576399999998</v>
      </c>
      <c r="I52" s="37">
        <v>0.57638888888888895</v>
      </c>
      <c r="J52" s="37" t="s">
        <v>30</v>
      </c>
      <c r="K52" s="34">
        <v>29.567</v>
      </c>
      <c r="L52" s="34">
        <v>29.449000000000002</v>
      </c>
      <c r="M52" s="34">
        <v>30.064</v>
      </c>
      <c r="N52" s="34">
        <v>29.681000000000001</v>
      </c>
      <c r="O52" s="34">
        <v>30.978999999999999</v>
      </c>
      <c r="P52" s="34">
        <v>32.898000000000003</v>
      </c>
      <c r="Q52" s="34">
        <v>29.693333333333339</v>
      </c>
      <c r="R52" s="34">
        <v>30</v>
      </c>
      <c r="S52" s="34">
        <v>31.185999999999996</v>
      </c>
      <c r="T52" s="34">
        <v>28.6</v>
      </c>
      <c r="U52" s="38">
        <v>2.585999999999995</v>
      </c>
      <c r="V52" s="38">
        <v>1.0933333333333373</v>
      </c>
      <c r="W52" s="34">
        <v>28.6</v>
      </c>
      <c r="X52" s="34">
        <v>673.5</v>
      </c>
      <c r="Y52" s="34">
        <v>3.35</v>
      </c>
      <c r="Z52" s="34">
        <v>51</v>
      </c>
      <c r="AA52" s="39">
        <v>953</v>
      </c>
    </row>
    <row r="53" spans="1:27" s="34" customFormat="1" x14ac:dyDescent="0.3">
      <c r="A53" s="34">
        <v>3093</v>
      </c>
      <c r="B53" s="34" t="s">
        <v>54</v>
      </c>
      <c r="C53" s="34">
        <v>3</v>
      </c>
      <c r="D53" s="34" t="s">
        <v>48</v>
      </c>
      <c r="E53" s="34" t="s">
        <v>55</v>
      </c>
      <c r="F53" s="35">
        <v>42142</v>
      </c>
      <c r="G53" s="36">
        <v>0.5798726851851852</v>
      </c>
      <c r="H53" s="35">
        <v>42142.579870000001</v>
      </c>
      <c r="I53" s="37">
        <v>0.57986111111111116</v>
      </c>
      <c r="J53" s="37" t="s">
        <v>30</v>
      </c>
      <c r="K53" s="34">
        <v>29.504000000000001</v>
      </c>
      <c r="L53" s="34">
        <v>29.510999999999999</v>
      </c>
      <c r="M53" s="34">
        <v>30.126000000000001</v>
      </c>
      <c r="N53" s="34">
        <v>29.494</v>
      </c>
      <c r="O53" s="34">
        <v>31.166</v>
      </c>
      <c r="P53" s="34">
        <v>33.521999999999998</v>
      </c>
      <c r="Q53" s="34">
        <v>29.713666666666668</v>
      </c>
      <c r="R53" s="34">
        <v>30</v>
      </c>
      <c r="S53" s="34">
        <v>31.393999999999995</v>
      </c>
      <c r="T53" s="34">
        <v>28.6</v>
      </c>
      <c r="U53" s="38">
        <v>2.7939999999999934</v>
      </c>
      <c r="V53" s="38">
        <v>1.113666666666667</v>
      </c>
      <c r="W53" s="34">
        <v>28.6</v>
      </c>
      <c r="X53" s="34">
        <v>673.5</v>
      </c>
      <c r="Y53" s="34">
        <v>3.35</v>
      </c>
      <c r="Z53" s="34">
        <v>51</v>
      </c>
      <c r="AA53" s="39">
        <v>953</v>
      </c>
    </row>
    <row r="54" spans="1:27" s="34" customFormat="1" x14ac:dyDescent="0.3">
      <c r="A54" s="34">
        <v>3094</v>
      </c>
      <c r="B54" s="34" t="s">
        <v>54</v>
      </c>
      <c r="C54" s="34">
        <v>3</v>
      </c>
      <c r="D54" s="34" t="s">
        <v>48</v>
      </c>
      <c r="E54" s="34" t="s">
        <v>55</v>
      </c>
      <c r="F54" s="35">
        <v>42142</v>
      </c>
      <c r="G54" s="36">
        <v>0.58334490740740741</v>
      </c>
      <c r="H54" s="35">
        <v>42142.583339999997</v>
      </c>
      <c r="I54" s="37">
        <v>0.58333333333333337</v>
      </c>
      <c r="J54" s="37" t="s">
        <v>30</v>
      </c>
      <c r="K54" s="34">
        <v>29.629000000000001</v>
      </c>
      <c r="L54" s="34">
        <v>29.635999999999999</v>
      </c>
      <c r="M54" s="34">
        <v>30.126000000000001</v>
      </c>
      <c r="N54" s="34">
        <v>29.431000000000001</v>
      </c>
      <c r="O54" s="34">
        <v>31.228999999999999</v>
      </c>
      <c r="P54" s="34">
        <v>33.957999999999998</v>
      </c>
      <c r="Q54" s="34">
        <v>29.797000000000001</v>
      </c>
      <c r="R54" s="34">
        <v>30</v>
      </c>
      <c r="S54" s="34">
        <v>31.539333333333332</v>
      </c>
      <c r="T54" s="34">
        <v>29</v>
      </c>
      <c r="U54" s="38">
        <v>2.5393333333333317</v>
      </c>
      <c r="V54" s="38">
        <v>0.7970000000000006</v>
      </c>
      <c r="W54" s="34">
        <v>29</v>
      </c>
      <c r="X54" s="34">
        <v>663</v>
      </c>
      <c r="Y54" s="34">
        <v>3.6</v>
      </c>
      <c r="Z54" s="34">
        <v>51</v>
      </c>
      <c r="AA54" s="39">
        <v>953</v>
      </c>
    </row>
    <row r="55" spans="1:27" s="34" customFormat="1" x14ac:dyDescent="0.3">
      <c r="A55" s="34">
        <v>3095</v>
      </c>
      <c r="B55" s="34" t="s">
        <v>54</v>
      </c>
      <c r="C55" s="34">
        <v>3</v>
      </c>
      <c r="D55" s="34" t="s">
        <v>48</v>
      </c>
      <c r="E55" s="34" t="s">
        <v>55</v>
      </c>
      <c r="F55" s="35">
        <v>42142</v>
      </c>
      <c r="G55" s="36">
        <v>0.58681712962962962</v>
      </c>
      <c r="H55" s="35">
        <v>42142.586819999997</v>
      </c>
      <c r="I55" s="37">
        <v>0.58680555555555558</v>
      </c>
      <c r="J55" s="37" t="s">
        <v>30</v>
      </c>
      <c r="K55" s="34">
        <v>29.940999999999999</v>
      </c>
      <c r="L55" s="34">
        <v>29.635999999999999</v>
      </c>
      <c r="M55" s="34">
        <v>30.001999999999999</v>
      </c>
      <c r="N55" s="34">
        <v>29.494</v>
      </c>
      <c r="O55" s="34">
        <v>31.416</v>
      </c>
      <c r="P55" s="34">
        <v>34.332000000000001</v>
      </c>
      <c r="Q55" s="34">
        <v>29.859666666666666</v>
      </c>
      <c r="R55" s="34">
        <v>30</v>
      </c>
      <c r="S55" s="34">
        <v>31.74733333333333</v>
      </c>
      <c r="T55" s="34">
        <v>29.2</v>
      </c>
      <c r="U55" s="38">
        <v>2.5473333333333308</v>
      </c>
      <c r="V55" s="38">
        <v>0.6596666666666664</v>
      </c>
      <c r="W55" s="34">
        <v>29.2</v>
      </c>
      <c r="X55" s="34">
        <v>619.5</v>
      </c>
      <c r="Y55" s="34">
        <v>3.6</v>
      </c>
      <c r="Z55" s="34">
        <v>51</v>
      </c>
      <c r="AA55" s="39">
        <v>953</v>
      </c>
    </row>
    <row r="56" spans="1:27" s="34" customFormat="1" x14ac:dyDescent="0.3">
      <c r="A56" s="34">
        <v>3096</v>
      </c>
      <c r="B56" s="34" t="s">
        <v>54</v>
      </c>
      <c r="C56" s="34">
        <v>3</v>
      </c>
      <c r="D56" s="34" t="s">
        <v>48</v>
      </c>
      <c r="E56" s="34" t="s">
        <v>55</v>
      </c>
      <c r="F56" s="35">
        <v>42142</v>
      </c>
      <c r="G56" s="36">
        <v>0.59028935185185183</v>
      </c>
      <c r="H56" s="35">
        <v>42142.59029</v>
      </c>
      <c r="I56" s="37">
        <v>0.59027777777777779</v>
      </c>
      <c r="J56" s="37" t="s">
        <v>30</v>
      </c>
      <c r="K56" s="34">
        <v>30.129000000000001</v>
      </c>
      <c r="L56" s="34">
        <v>29.635999999999999</v>
      </c>
      <c r="M56" s="34">
        <v>29.876999999999999</v>
      </c>
      <c r="N56" s="34">
        <v>29.494</v>
      </c>
      <c r="O56" s="34">
        <v>31.478999999999999</v>
      </c>
      <c r="P56" s="34">
        <v>33.709000000000003</v>
      </c>
      <c r="Q56" s="34">
        <v>29.880666666666666</v>
      </c>
      <c r="R56" s="34">
        <v>30</v>
      </c>
      <c r="S56" s="34">
        <v>31.560666666666666</v>
      </c>
      <c r="T56" s="34">
        <v>29.2</v>
      </c>
      <c r="U56" s="38">
        <v>2.3606666666666669</v>
      </c>
      <c r="V56" s="38">
        <v>0.6806666666666672</v>
      </c>
      <c r="W56" s="34">
        <v>29.2</v>
      </c>
      <c r="X56" s="34">
        <v>619.5</v>
      </c>
      <c r="Y56" s="34">
        <v>3.6</v>
      </c>
      <c r="Z56" s="34">
        <v>51</v>
      </c>
      <c r="AA56" s="39">
        <v>953</v>
      </c>
    </row>
    <row r="57" spans="1:27" s="34" customFormat="1" x14ac:dyDescent="0.3">
      <c r="A57" s="34">
        <v>3097</v>
      </c>
      <c r="B57" s="34" t="s">
        <v>54</v>
      </c>
      <c r="C57" s="34">
        <v>3</v>
      </c>
      <c r="D57" s="34" t="s">
        <v>48</v>
      </c>
      <c r="E57" s="34" t="s">
        <v>55</v>
      </c>
      <c r="F57" s="35">
        <v>42142</v>
      </c>
      <c r="G57" s="36">
        <v>0.59376157407407404</v>
      </c>
      <c r="H57" s="35">
        <v>42142.593760000003</v>
      </c>
      <c r="I57" s="37">
        <v>0.59375</v>
      </c>
      <c r="J57" s="37" t="s">
        <v>30</v>
      </c>
      <c r="K57" s="34">
        <v>30.129000000000001</v>
      </c>
      <c r="L57" s="34">
        <v>29.698</v>
      </c>
      <c r="M57" s="34">
        <v>30.001999999999999</v>
      </c>
      <c r="N57" s="34">
        <v>29.431000000000001</v>
      </c>
      <c r="O57" s="34">
        <v>31.603000000000002</v>
      </c>
      <c r="P57" s="34">
        <v>32.274999999999999</v>
      </c>
      <c r="Q57" s="34">
        <v>29.942999999999998</v>
      </c>
      <c r="R57" s="34">
        <v>30</v>
      </c>
      <c r="S57" s="34">
        <v>31.102999999999998</v>
      </c>
      <c r="T57" s="34">
        <v>29.2</v>
      </c>
      <c r="U57" s="38">
        <v>1.9029999999999987</v>
      </c>
      <c r="V57" s="38">
        <v>0.74299999999999855</v>
      </c>
      <c r="W57" s="34">
        <v>29.2</v>
      </c>
      <c r="X57" s="34">
        <v>619.5</v>
      </c>
      <c r="Y57" s="34">
        <v>3.6</v>
      </c>
      <c r="Z57" s="34">
        <v>51</v>
      </c>
      <c r="AA57" s="39">
        <v>953</v>
      </c>
    </row>
    <row r="58" spans="1:27" s="34" customFormat="1" x14ac:dyDescent="0.3">
      <c r="A58" s="34">
        <v>3098</v>
      </c>
      <c r="B58" s="34" t="s">
        <v>54</v>
      </c>
      <c r="C58" s="34">
        <v>3</v>
      </c>
      <c r="D58" s="34" t="s">
        <v>48</v>
      </c>
      <c r="E58" s="34" t="s">
        <v>55</v>
      </c>
      <c r="F58" s="35">
        <v>42142</v>
      </c>
      <c r="G58" s="36">
        <v>0.59723379629629625</v>
      </c>
      <c r="H58" s="35">
        <v>42142.597229999999</v>
      </c>
      <c r="I58" s="37">
        <v>0.59722222222222221</v>
      </c>
      <c r="J58" s="37" t="s">
        <v>30</v>
      </c>
      <c r="K58" s="34">
        <v>30.378</v>
      </c>
      <c r="L58" s="34">
        <v>29.885999999999999</v>
      </c>
      <c r="M58" s="34">
        <v>30.126000000000001</v>
      </c>
      <c r="N58" s="34">
        <v>29.494</v>
      </c>
      <c r="O58" s="34">
        <v>31.853000000000002</v>
      </c>
      <c r="P58" s="34">
        <v>31.776</v>
      </c>
      <c r="Q58" s="34">
        <v>30.13</v>
      </c>
      <c r="R58" s="34">
        <v>30</v>
      </c>
      <c r="S58" s="34">
        <v>31.041</v>
      </c>
      <c r="T58" s="34">
        <v>29.2</v>
      </c>
      <c r="U58" s="38">
        <v>1.8410000000000011</v>
      </c>
      <c r="V58" s="38">
        <v>0.92999999999999972</v>
      </c>
      <c r="W58" s="34">
        <v>29.2</v>
      </c>
      <c r="X58" s="34">
        <v>619.5</v>
      </c>
      <c r="Y58" s="34">
        <v>3.6</v>
      </c>
      <c r="Z58" s="34">
        <v>51</v>
      </c>
      <c r="AA58" s="39">
        <v>953</v>
      </c>
    </row>
    <row r="59" spans="1:27" s="34" customFormat="1" x14ac:dyDescent="0.3">
      <c r="A59" s="34">
        <v>3099</v>
      </c>
      <c r="B59" s="34" t="s">
        <v>54</v>
      </c>
      <c r="C59" s="34">
        <v>3</v>
      </c>
      <c r="D59" s="34" t="s">
        <v>48</v>
      </c>
      <c r="E59" s="34" t="s">
        <v>55</v>
      </c>
      <c r="F59" s="35">
        <v>42142</v>
      </c>
      <c r="G59" s="36">
        <v>0.60070601851851857</v>
      </c>
      <c r="H59" s="35">
        <v>42142.600709999999</v>
      </c>
      <c r="I59" s="37">
        <v>0.60069444444444453</v>
      </c>
      <c r="J59" s="37" t="s">
        <v>30</v>
      </c>
      <c r="K59" s="34">
        <v>30.628</v>
      </c>
      <c r="L59" s="34">
        <v>30.073</v>
      </c>
      <c r="M59" s="34">
        <v>30.376000000000001</v>
      </c>
      <c r="N59" s="34">
        <v>29.619</v>
      </c>
      <c r="O59" s="34">
        <v>32.103000000000002</v>
      </c>
      <c r="P59" s="34">
        <v>32.337000000000003</v>
      </c>
      <c r="Q59" s="34">
        <v>30.358999999999998</v>
      </c>
      <c r="R59" s="34">
        <v>30</v>
      </c>
      <c r="S59" s="34">
        <v>31.352999999999998</v>
      </c>
      <c r="T59" s="34">
        <v>29.2</v>
      </c>
      <c r="U59" s="38">
        <v>2.1529999999999987</v>
      </c>
      <c r="V59" s="38">
        <v>1.1589999999999989</v>
      </c>
      <c r="W59" s="34">
        <v>29.2</v>
      </c>
      <c r="X59" s="34">
        <v>619.5</v>
      </c>
      <c r="Y59" s="34">
        <v>3.6</v>
      </c>
      <c r="Z59" s="34">
        <v>51</v>
      </c>
      <c r="AA59" s="39">
        <v>953</v>
      </c>
    </row>
    <row r="60" spans="1:27" s="34" customFormat="1" x14ac:dyDescent="0.3">
      <c r="A60" s="34">
        <v>3100</v>
      </c>
      <c r="B60" s="34" t="s">
        <v>54</v>
      </c>
      <c r="C60" s="34">
        <v>3</v>
      </c>
      <c r="D60" s="34" t="s">
        <v>48</v>
      </c>
      <c r="E60" s="34" t="s">
        <v>55</v>
      </c>
      <c r="F60" s="35">
        <v>42142</v>
      </c>
      <c r="G60" s="36">
        <v>0.60417824074074067</v>
      </c>
      <c r="H60" s="35">
        <v>42142.604180000002</v>
      </c>
      <c r="I60" s="37">
        <v>0.60416666666666663</v>
      </c>
      <c r="J60" s="37" t="s">
        <v>30</v>
      </c>
      <c r="K60" s="34">
        <v>30.690999999999999</v>
      </c>
      <c r="L60" s="34">
        <v>30.010999999999999</v>
      </c>
      <c r="M60" s="34">
        <v>30.376000000000001</v>
      </c>
      <c r="N60" s="34">
        <v>29.806000000000001</v>
      </c>
      <c r="O60" s="34">
        <v>32.351999999999997</v>
      </c>
      <c r="P60" s="34">
        <v>33.396999999999998</v>
      </c>
      <c r="Q60" s="34">
        <v>30.359333333333336</v>
      </c>
      <c r="R60" s="34">
        <v>30</v>
      </c>
      <c r="S60" s="34">
        <v>31.85166666666667</v>
      </c>
      <c r="T60" s="34">
        <v>29.2</v>
      </c>
      <c r="U60" s="38">
        <v>2.6516666666666708</v>
      </c>
      <c r="V60" s="38">
        <v>1.1593333333333362</v>
      </c>
      <c r="W60" s="34">
        <v>29.2</v>
      </c>
      <c r="X60" s="34">
        <v>619.5</v>
      </c>
      <c r="Y60" s="34">
        <v>3.6</v>
      </c>
      <c r="Z60" s="34">
        <v>51</v>
      </c>
      <c r="AA60" s="39">
        <v>953</v>
      </c>
    </row>
    <row r="61" spans="1:27" s="34" customFormat="1" x14ac:dyDescent="0.3">
      <c r="A61" s="34">
        <v>3101</v>
      </c>
      <c r="B61" s="34" t="s">
        <v>54</v>
      </c>
      <c r="C61" s="34">
        <v>3</v>
      </c>
      <c r="D61" s="34" t="s">
        <v>48</v>
      </c>
      <c r="E61" s="34" t="s">
        <v>55</v>
      </c>
      <c r="F61" s="35">
        <v>42142</v>
      </c>
      <c r="G61" s="36">
        <v>0.60765046296296299</v>
      </c>
      <c r="H61" s="35">
        <v>42142.607649999998</v>
      </c>
      <c r="I61" s="37">
        <v>0.60763888888888895</v>
      </c>
      <c r="J61" s="37" t="s">
        <v>30</v>
      </c>
      <c r="K61" s="34">
        <v>30.440999999999999</v>
      </c>
      <c r="L61" s="34">
        <v>30.010999999999999</v>
      </c>
      <c r="M61" s="34">
        <v>30.439</v>
      </c>
      <c r="N61" s="34">
        <v>29.867999999999999</v>
      </c>
      <c r="O61" s="34">
        <v>32.29</v>
      </c>
      <c r="P61" s="34">
        <v>33.646000000000001</v>
      </c>
      <c r="Q61" s="34">
        <v>30.296999999999997</v>
      </c>
      <c r="R61" s="34">
        <v>30</v>
      </c>
      <c r="S61" s="34">
        <v>31.934666666666669</v>
      </c>
      <c r="T61" s="34">
        <v>29.2</v>
      </c>
      <c r="U61" s="38">
        <v>2.7346666666666692</v>
      </c>
      <c r="V61" s="38">
        <v>1.0969999999999978</v>
      </c>
      <c r="W61" s="34">
        <v>29.2</v>
      </c>
      <c r="X61" s="34">
        <v>619.5</v>
      </c>
      <c r="Y61" s="34">
        <v>3.6</v>
      </c>
      <c r="Z61" s="34">
        <v>51</v>
      </c>
      <c r="AA61" s="39">
        <v>953</v>
      </c>
    </row>
    <row r="62" spans="1:27" s="34" customFormat="1" x14ac:dyDescent="0.3">
      <c r="A62" s="34">
        <v>3102</v>
      </c>
      <c r="B62" s="34" t="s">
        <v>54</v>
      </c>
      <c r="C62" s="34">
        <v>3</v>
      </c>
      <c r="D62" s="34" t="s">
        <v>48</v>
      </c>
      <c r="E62" s="34" t="s">
        <v>55</v>
      </c>
      <c r="F62" s="35">
        <v>42142</v>
      </c>
      <c r="G62" s="36">
        <v>0.6111226851851852</v>
      </c>
      <c r="H62" s="35">
        <v>42142.611120000001</v>
      </c>
      <c r="I62" s="37">
        <v>0.61111111111111116</v>
      </c>
      <c r="J62" s="37" t="s">
        <v>30</v>
      </c>
      <c r="K62" s="34">
        <v>30.690999999999999</v>
      </c>
      <c r="L62" s="34">
        <v>30.135000000000002</v>
      </c>
      <c r="M62" s="34">
        <v>30.564</v>
      </c>
      <c r="N62" s="34">
        <v>29.931000000000001</v>
      </c>
      <c r="O62" s="34">
        <v>32.164999999999999</v>
      </c>
      <c r="P62" s="34">
        <v>33.709000000000003</v>
      </c>
      <c r="Q62" s="34">
        <v>30.463333333333335</v>
      </c>
      <c r="R62" s="34">
        <v>30</v>
      </c>
      <c r="S62" s="34">
        <v>31.935000000000002</v>
      </c>
      <c r="T62" s="34">
        <v>29.2</v>
      </c>
      <c r="U62" s="38">
        <v>2.735000000000003</v>
      </c>
      <c r="V62" s="38">
        <v>1.2633333333333354</v>
      </c>
      <c r="W62" s="34">
        <v>29.2</v>
      </c>
      <c r="X62" s="34">
        <v>619.5</v>
      </c>
      <c r="Y62" s="34">
        <v>3.6</v>
      </c>
      <c r="Z62" s="34">
        <v>51</v>
      </c>
      <c r="AA62" s="39">
        <v>953</v>
      </c>
    </row>
    <row r="63" spans="1:27" s="34" customFormat="1" x14ac:dyDescent="0.3">
      <c r="A63" s="34">
        <v>3103</v>
      </c>
      <c r="B63" s="34" t="s">
        <v>54</v>
      </c>
      <c r="C63" s="34">
        <v>3</v>
      </c>
      <c r="D63" s="34" t="s">
        <v>48</v>
      </c>
      <c r="E63" s="34" t="s">
        <v>55</v>
      </c>
      <c r="F63" s="35">
        <v>42142</v>
      </c>
      <c r="G63" s="36">
        <v>0.61459490740740741</v>
      </c>
      <c r="H63" s="35">
        <v>42142.614589999997</v>
      </c>
      <c r="I63" s="37">
        <v>0.61458333333333337</v>
      </c>
      <c r="J63" s="37" t="s">
        <v>30</v>
      </c>
      <c r="K63" s="34">
        <v>31.251999999999999</v>
      </c>
      <c r="L63" s="34">
        <v>30.198</v>
      </c>
      <c r="M63" s="34">
        <v>30.626000000000001</v>
      </c>
      <c r="N63" s="34">
        <v>30.117999999999999</v>
      </c>
      <c r="O63" s="34">
        <v>32.351999999999997</v>
      </c>
      <c r="P63" s="34">
        <v>33.771000000000001</v>
      </c>
      <c r="Q63" s="34">
        <v>30.692000000000004</v>
      </c>
      <c r="R63" s="34">
        <v>31</v>
      </c>
      <c r="S63" s="34">
        <v>32.080333333333336</v>
      </c>
      <c r="T63" s="34">
        <v>29.2</v>
      </c>
      <c r="U63" s="38">
        <v>2.8803333333333363</v>
      </c>
      <c r="V63" s="38">
        <v>1.4920000000000044</v>
      </c>
      <c r="W63" s="34">
        <v>29.2</v>
      </c>
      <c r="X63" s="34">
        <v>619.5</v>
      </c>
      <c r="Y63" s="34">
        <v>3.6</v>
      </c>
      <c r="Z63" s="34">
        <v>51</v>
      </c>
      <c r="AA63" s="39">
        <v>953</v>
      </c>
    </row>
    <row r="64" spans="1:27" s="34" customFormat="1" x14ac:dyDescent="0.3">
      <c r="A64" s="34">
        <v>3104</v>
      </c>
      <c r="B64" s="34" t="s">
        <v>54</v>
      </c>
      <c r="C64" s="34">
        <v>3</v>
      </c>
      <c r="D64" s="34" t="s">
        <v>48</v>
      </c>
      <c r="E64" s="34" t="s">
        <v>55</v>
      </c>
      <c r="F64" s="35">
        <v>42142</v>
      </c>
      <c r="G64" s="36">
        <v>0.61806712962962962</v>
      </c>
      <c r="H64" s="35">
        <v>42142.618069999997</v>
      </c>
      <c r="I64" s="37">
        <v>0.61805555555555558</v>
      </c>
      <c r="J64" s="37" t="s">
        <v>30</v>
      </c>
      <c r="K64" s="34">
        <v>31.251999999999999</v>
      </c>
      <c r="L64" s="34">
        <v>30.26</v>
      </c>
      <c r="M64" s="34">
        <v>30.626000000000001</v>
      </c>
      <c r="N64" s="34">
        <v>30.242999999999999</v>
      </c>
      <c r="O64" s="34">
        <v>32.476999999999997</v>
      </c>
      <c r="P64" s="34">
        <v>33.521999999999998</v>
      </c>
      <c r="Q64" s="34">
        <v>30.712666666666667</v>
      </c>
      <c r="R64" s="34">
        <v>31</v>
      </c>
      <c r="S64" s="34">
        <v>32.080666666666666</v>
      </c>
      <c r="T64" s="34">
        <v>29.2</v>
      </c>
      <c r="U64" s="38">
        <v>2.8806666666666665</v>
      </c>
      <c r="V64" s="38">
        <v>1.5126666666666679</v>
      </c>
      <c r="W64" s="34">
        <v>29.2</v>
      </c>
      <c r="X64" s="34">
        <v>619.5</v>
      </c>
      <c r="Y64" s="34">
        <v>3.6</v>
      </c>
      <c r="Z64" s="34">
        <v>51</v>
      </c>
      <c r="AA64" s="39">
        <v>953</v>
      </c>
    </row>
    <row r="65" spans="1:27" s="34" customFormat="1" x14ac:dyDescent="0.3">
      <c r="A65" s="34">
        <v>3105</v>
      </c>
      <c r="B65" s="34" t="s">
        <v>54</v>
      </c>
      <c r="C65" s="34">
        <v>3</v>
      </c>
      <c r="D65" s="34" t="s">
        <v>48</v>
      </c>
      <c r="E65" s="34" t="s">
        <v>55</v>
      </c>
      <c r="F65" s="35">
        <v>42142</v>
      </c>
      <c r="G65" s="36">
        <v>0.62153935185185183</v>
      </c>
      <c r="H65" s="35">
        <v>42142.62154</v>
      </c>
      <c r="I65" s="37">
        <v>0.62152777777777779</v>
      </c>
      <c r="J65" s="37" t="s">
        <v>30</v>
      </c>
      <c r="K65" s="34">
        <v>31.003</v>
      </c>
      <c r="L65" s="34">
        <v>30.135000000000002</v>
      </c>
      <c r="M65" s="34">
        <v>30.626000000000001</v>
      </c>
      <c r="N65" s="34">
        <v>30.242999999999999</v>
      </c>
      <c r="O65" s="34">
        <v>32.29</v>
      </c>
      <c r="P65" s="34">
        <v>33.21</v>
      </c>
      <c r="Q65" s="34">
        <v>30.588000000000005</v>
      </c>
      <c r="R65" s="34">
        <v>31</v>
      </c>
      <c r="S65" s="34">
        <v>31.914333333333332</v>
      </c>
      <c r="T65" s="34">
        <v>29.2</v>
      </c>
      <c r="U65" s="38">
        <v>2.7143333333333324</v>
      </c>
      <c r="V65" s="38">
        <v>1.3880000000000052</v>
      </c>
      <c r="W65" s="34">
        <v>29.2</v>
      </c>
      <c r="X65" s="34">
        <v>619.5</v>
      </c>
      <c r="Y65" s="34">
        <v>3.6</v>
      </c>
      <c r="Z65" s="34">
        <v>51</v>
      </c>
      <c r="AA65" s="39">
        <v>953</v>
      </c>
    </row>
    <row r="66" spans="1:27" s="34" customFormat="1" x14ac:dyDescent="0.3">
      <c r="A66" s="34">
        <v>3106</v>
      </c>
      <c r="B66" s="34" t="s">
        <v>54</v>
      </c>
      <c r="C66" s="34">
        <v>3</v>
      </c>
      <c r="D66" s="34" t="s">
        <v>48</v>
      </c>
      <c r="E66" s="34" t="s">
        <v>55</v>
      </c>
      <c r="F66" s="35">
        <v>42142</v>
      </c>
      <c r="G66" s="36">
        <v>0.62501157407407404</v>
      </c>
      <c r="H66" s="35">
        <v>42142.625010000003</v>
      </c>
      <c r="I66" s="37">
        <v>0.625</v>
      </c>
      <c r="J66" s="37" t="s">
        <v>30</v>
      </c>
      <c r="K66" s="34">
        <v>31.565000000000001</v>
      </c>
      <c r="L66" s="34">
        <v>30.448</v>
      </c>
      <c r="M66" s="34">
        <v>30.876000000000001</v>
      </c>
      <c r="N66" s="34">
        <v>30.367999999999999</v>
      </c>
      <c r="O66" s="34">
        <v>32.04</v>
      </c>
      <c r="P66" s="34">
        <v>32.524000000000001</v>
      </c>
      <c r="Q66" s="34">
        <v>30.963000000000005</v>
      </c>
      <c r="R66" s="34">
        <v>31</v>
      </c>
      <c r="S66" s="34">
        <v>31.644000000000002</v>
      </c>
      <c r="T66" s="34">
        <v>29.4</v>
      </c>
      <c r="U66" s="38">
        <v>2.2440000000000033</v>
      </c>
      <c r="V66" s="38">
        <v>1.5630000000000059</v>
      </c>
      <c r="W66" s="34">
        <v>29.4</v>
      </c>
      <c r="X66" s="34">
        <v>576</v>
      </c>
      <c r="Y66" s="34">
        <v>3.6</v>
      </c>
      <c r="Z66" s="34">
        <v>51</v>
      </c>
      <c r="AA66" s="39">
        <v>953</v>
      </c>
    </row>
    <row r="67" spans="1:27" s="34" customFormat="1" x14ac:dyDescent="0.3">
      <c r="A67" s="34">
        <v>3107</v>
      </c>
      <c r="B67" s="34" t="s">
        <v>54</v>
      </c>
      <c r="C67" s="34">
        <v>3</v>
      </c>
      <c r="D67" s="34" t="s">
        <v>48</v>
      </c>
      <c r="E67" s="34" t="s">
        <v>55</v>
      </c>
      <c r="F67" s="35">
        <v>42142</v>
      </c>
      <c r="G67" s="36">
        <v>0.62848379629629625</v>
      </c>
      <c r="H67" s="35">
        <v>42142.628479999999</v>
      </c>
      <c r="I67" s="37">
        <v>0.62847222222222221</v>
      </c>
      <c r="J67" s="37" t="s">
        <v>30</v>
      </c>
      <c r="K67" s="34">
        <v>32.314</v>
      </c>
      <c r="L67" s="34">
        <v>30.51</v>
      </c>
      <c r="M67" s="34">
        <v>30.876000000000001</v>
      </c>
      <c r="N67" s="34">
        <v>30.555</v>
      </c>
      <c r="O67" s="34">
        <v>32.228000000000002</v>
      </c>
      <c r="P67" s="34">
        <v>32.462000000000003</v>
      </c>
      <c r="Q67" s="34">
        <v>31.233333333333334</v>
      </c>
      <c r="R67" s="34">
        <v>31</v>
      </c>
      <c r="S67" s="34">
        <v>31.748333333333335</v>
      </c>
      <c r="T67" s="34">
        <v>29.45</v>
      </c>
      <c r="U67" s="38">
        <v>2.2983333333333356</v>
      </c>
      <c r="V67" s="38">
        <v>1.783333333333335</v>
      </c>
      <c r="W67" s="34">
        <v>29.45</v>
      </c>
      <c r="X67" s="34">
        <v>502</v>
      </c>
      <c r="Y67" s="34">
        <v>3.6</v>
      </c>
      <c r="Z67" s="34">
        <v>51</v>
      </c>
      <c r="AA67" s="39">
        <v>953</v>
      </c>
    </row>
    <row r="68" spans="1:27" s="34" customFormat="1" x14ac:dyDescent="0.3">
      <c r="A68" s="34">
        <v>3108</v>
      </c>
      <c r="B68" s="34" t="s">
        <v>54</v>
      </c>
      <c r="C68" s="34">
        <v>3</v>
      </c>
      <c r="D68" s="34" t="s">
        <v>48</v>
      </c>
      <c r="E68" s="34" t="s">
        <v>55</v>
      </c>
      <c r="F68" s="35">
        <v>42142</v>
      </c>
      <c r="G68" s="36">
        <v>0.63195601851851857</v>
      </c>
      <c r="H68" s="35">
        <v>42142.631959999999</v>
      </c>
      <c r="I68" s="37">
        <v>0.63194444444444453</v>
      </c>
      <c r="J68" s="37" t="s">
        <v>31</v>
      </c>
      <c r="K68" s="34">
        <v>32.625999999999998</v>
      </c>
      <c r="L68" s="34">
        <v>30.571999999999999</v>
      </c>
      <c r="M68" s="34">
        <v>31.062999999999999</v>
      </c>
      <c r="N68" s="34">
        <v>30.742000000000001</v>
      </c>
      <c r="O68" s="34">
        <v>32.414999999999999</v>
      </c>
      <c r="P68" s="34">
        <v>32.524000000000001</v>
      </c>
      <c r="Q68" s="34">
        <v>31.420333333333332</v>
      </c>
      <c r="R68" s="34">
        <v>31</v>
      </c>
      <c r="S68" s="34">
        <v>31.893666666666665</v>
      </c>
      <c r="T68" s="34">
        <v>29.45</v>
      </c>
      <c r="U68" s="38">
        <v>2.4436666666666653</v>
      </c>
      <c r="V68" s="38">
        <v>1.9703333333333326</v>
      </c>
      <c r="W68" s="34">
        <v>29.45</v>
      </c>
      <c r="X68" s="34">
        <v>502</v>
      </c>
      <c r="Y68" s="34">
        <v>3.6</v>
      </c>
      <c r="Z68" s="34">
        <v>51</v>
      </c>
      <c r="AA68" s="39">
        <v>953</v>
      </c>
    </row>
    <row r="69" spans="1:27" s="34" customFormat="1" x14ac:dyDescent="0.3">
      <c r="A69" s="34">
        <v>3109</v>
      </c>
      <c r="B69" s="34" t="s">
        <v>54</v>
      </c>
      <c r="C69" s="34">
        <v>3</v>
      </c>
      <c r="D69" s="34" t="s">
        <v>48</v>
      </c>
      <c r="E69" s="34" t="s">
        <v>55</v>
      </c>
      <c r="F69" s="35">
        <v>42142</v>
      </c>
      <c r="G69" s="36">
        <v>0.63542824074074067</v>
      </c>
      <c r="H69" s="35">
        <v>42142.635430000002</v>
      </c>
      <c r="I69" s="37">
        <v>0.63541666666666663</v>
      </c>
      <c r="J69" s="37" t="s">
        <v>31</v>
      </c>
      <c r="K69" s="34">
        <v>32.750999999999998</v>
      </c>
      <c r="L69" s="34">
        <v>30.51</v>
      </c>
      <c r="M69" s="34">
        <v>31</v>
      </c>
      <c r="N69" s="34">
        <v>30.867000000000001</v>
      </c>
      <c r="O69" s="34">
        <v>32.789000000000001</v>
      </c>
      <c r="P69" s="34">
        <v>32.960999999999999</v>
      </c>
      <c r="Q69" s="34">
        <v>31.420333333333332</v>
      </c>
      <c r="R69" s="34">
        <v>31</v>
      </c>
      <c r="S69" s="34">
        <v>32.205666666666666</v>
      </c>
      <c r="T69" s="34">
        <v>29.45</v>
      </c>
      <c r="U69" s="38">
        <v>2.7556666666666665</v>
      </c>
      <c r="V69" s="38">
        <v>1.9703333333333326</v>
      </c>
      <c r="W69" s="34">
        <v>29.45</v>
      </c>
      <c r="X69" s="34">
        <v>502</v>
      </c>
      <c r="Y69" s="34">
        <v>3.6</v>
      </c>
      <c r="Z69" s="34">
        <v>51</v>
      </c>
      <c r="AA69" s="39">
        <v>953</v>
      </c>
    </row>
    <row r="70" spans="1:27" s="34" customFormat="1" x14ac:dyDescent="0.3">
      <c r="A70" s="34">
        <v>3110</v>
      </c>
      <c r="B70" s="34" t="s">
        <v>54</v>
      </c>
      <c r="C70" s="34">
        <v>3</v>
      </c>
      <c r="D70" s="34" t="s">
        <v>48</v>
      </c>
      <c r="E70" s="34" t="s">
        <v>55</v>
      </c>
      <c r="F70" s="35">
        <v>42142</v>
      </c>
      <c r="G70" s="36">
        <v>0.63890046296296299</v>
      </c>
      <c r="H70" s="35">
        <v>42142.638899999998</v>
      </c>
      <c r="I70" s="37">
        <v>0.63888888888888895</v>
      </c>
      <c r="J70" s="37" t="s">
        <v>31</v>
      </c>
      <c r="K70" s="34">
        <v>32.750999999999998</v>
      </c>
      <c r="L70" s="34">
        <v>30.635000000000002</v>
      </c>
      <c r="M70" s="34">
        <v>31.062999999999999</v>
      </c>
      <c r="N70" s="34">
        <v>30.928999999999998</v>
      </c>
      <c r="O70" s="34">
        <v>32.976999999999997</v>
      </c>
      <c r="P70" s="34">
        <v>33.148000000000003</v>
      </c>
      <c r="Q70" s="34">
        <v>31.483000000000001</v>
      </c>
      <c r="R70" s="34">
        <v>31</v>
      </c>
      <c r="S70" s="34">
        <v>32.351333333333336</v>
      </c>
      <c r="T70" s="34">
        <v>29.45</v>
      </c>
      <c r="U70" s="38">
        <v>2.9013333333333371</v>
      </c>
      <c r="V70" s="38">
        <v>2.0330000000000013</v>
      </c>
      <c r="W70" s="34">
        <v>29.45</v>
      </c>
      <c r="X70" s="34">
        <v>502</v>
      </c>
      <c r="Y70" s="34">
        <v>3.6</v>
      </c>
      <c r="Z70" s="34">
        <v>51</v>
      </c>
      <c r="AA70" s="39">
        <v>953</v>
      </c>
    </row>
    <row r="71" spans="1:27" s="34" customFormat="1" x14ac:dyDescent="0.3">
      <c r="A71" s="34">
        <v>3111</v>
      </c>
      <c r="B71" s="34" t="s">
        <v>54</v>
      </c>
      <c r="C71" s="34">
        <v>3</v>
      </c>
      <c r="D71" s="34" t="s">
        <v>48</v>
      </c>
      <c r="E71" s="34" t="s">
        <v>55</v>
      </c>
      <c r="F71" s="35">
        <v>42142</v>
      </c>
      <c r="G71" s="36">
        <v>0.6423726851851852</v>
      </c>
      <c r="H71" s="35">
        <v>42142.642370000001</v>
      </c>
      <c r="I71" s="37">
        <v>0.64236111111111116</v>
      </c>
      <c r="J71" s="37" t="s">
        <v>31</v>
      </c>
      <c r="K71" s="34">
        <v>33.311999999999998</v>
      </c>
      <c r="L71" s="34">
        <v>30.696999999999999</v>
      </c>
      <c r="M71" s="34">
        <v>31.125</v>
      </c>
      <c r="N71" s="34">
        <v>31.117000000000001</v>
      </c>
      <c r="O71" s="34">
        <v>33.412999999999997</v>
      </c>
      <c r="P71" s="34">
        <v>33.646000000000001</v>
      </c>
      <c r="Q71" s="34">
        <v>31.711333333333332</v>
      </c>
      <c r="R71" s="34">
        <v>32</v>
      </c>
      <c r="S71" s="34">
        <v>32.725333333333332</v>
      </c>
      <c r="T71" s="34">
        <v>29.45</v>
      </c>
      <c r="U71" s="38">
        <v>3.2753333333333323</v>
      </c>
      <c r="V71" s="38">
        <v>2.261333333333333</v>
      </c>
      <c r="W71" s="34">
        <v>29.45</v>
      </c>
      <c r="X71" s="34">
        <v>502</v>
      </c>
      <c r="Y71" s="34">
        <v>3.6</v>
      </c>
      <c r="Z71" s="34">
        <v>51</v>
      </c>
      <c r="AA71" s="39">
        <v>953</v>
      </c>
    </row>
    <row r="72" spans="1:27" s="34" customFormat="1" x14ac:dyDescent="0.3">
      <c r="A72" s="34">
        <v>3112</v>
      </c>
      <c r="B72" s="34" t="s">
        <v>54</v>
      </c>
      <c r="C72" s="34">
        <v>3</v>
      </c>
      <c r="D72" s="34" t="s">
        <v>48</v>
      </c>
      <c r="E72" s="34" t="s">
        <v>55</v>
      </c>
      <c r="F72" s="35">
        <v>42142</v>
      </c>
      <c r="G72" s="36">
        <v>0.64584490740740741</v>
      </c>
      <c r="H72" s="35">
        <v>42142.645839999997</v>
      </c>
      <c r="I72" s="37">
        <v>0.64583333333333337</v>
      </c>
      <c r="J72" s="37" t="s">
        <v>31</v>
      </c>
      <c r="K72" s="34">
        <v>33.186999999999998</v>
      </c>
      <c r="L72" s="34">
        <v>30.76</v>
      </c>
      <c r="M72" s="34">
        <v>31.125</v>
      </c>
      <c r="N72" s="34">
        <v>31.241</v>
      </c>
      <c r="O72" s="34">
        <v>33.911999999999999</v>
      </c>
      <c r="P72" s="34">
        <v>34.456000000000003</v>
      </c>
      <c r="Q72" s="34">
        <v>31.690666666666669</v>
      </c>
      <c r="R72" s="34">
        <v>32</v>
      </c>
      <c r="S72" s="34">
        <v>33.202999999999996</v>
      </c>
      <c r="T72" s="34">
        <v>29.45</v>
      </c>
      <c r="U72" s="38">
        <v>3.7529999999999966</v>
      </c>
      <c r="V72" s="38">
        <v>2.2406666666666695</v>
      </c>
      <c r="W72" s="34">
        <v>29.45</v>
      </c>
      <c r="X72" s="34">
        <v>502</v>
      </c>
      <c r="Y72" s="34">
        <v>3.6</v>
      </c>
      <c r="Z72" s="34">
        <v>51</v>
      </c>
      <c r="AA72" s="39">
        <v>953</v>
      </c>
    </row>
    <row r="73" spans="1:27" s="34" customFormat="1" x14ac:dyDescent="0.3">
      <c r="A73" s="34">
        <v>3113</v>
      </c>
      <c r="B73" s="34" t="s">
        <v>54</v>
      </c>
      <c r="C73" s="34">
        <v>3</v>
      </c>
      <c r="D73" s="34" t="s">
        <v>48</v>
      </c>
      <c r="E73" s="34" t="s">
        <v>55</v>
      </c>
      <c r="F73" s="35">
        <v>42142</v>
      </c>
      <c r="G73" s="36">
        <v>0.64931712962962962</v>
      </c>
      <c r="H73" s="35">
        <v>42142.649319999997</v>
      </c>
      <c r="I73" s="37">
        <v>0.64930555555555558</v>
      </c>
      <c r="J73" s="37" t="s">
        <v>31</v>
      </c>
      <c r="K73" s="34">
        <v>32.688000000000002</v>
      </c>
      <c r="L73" s="34">
        <v>30.448</v>
      </c>
      <c r="M73" s="34">
        <v>30.812999999999999</v>
      </c>
      <c r="N73" s="34">
        <v>31.178999999999998</v>
      </c>
      <c r="O73" s="34">
        <v>34.1</v>
      </c>
      <c r="P73" s="34">
        <v>35.08</v>
      </c>
      <c r="Q73" s="34">
        <v>31.316333333333333</v>
      </c>
      <c r="R73" s="34">
        <v>31</v>
      </c>
      <c r="S73" s="34">
        <v>33.452999999999996</v>
      </c>
      <c r="T73" s="34">
        <v>29.45</v>
      </c>
      <c r="U73" s="38">
        <v>4.0029999999999966</v>
      </c>
      <c r="V73" s="38">
        <v>1.8663333333333334</v>
      </c>
      <c r="W73" s="34">
        <v>29.45</v>
      </c>
      <c r="X73" s="34">
        <v>502</v>
      </c>
      <c r="Y73" s="34">
        <v>3.6</v>
      </c>
      <c r="Z73" s="34">
        <v>51</v>
      </c>
      <c r="AA73" s="39">
        <v>953</v>
      </c>
    </row>
    <row r="74" spans="1:27" s="34" customFormat="1" x14ac:dyDescent="0.3">
      <c r="A74" s="34">
        <v>3114</v>
      </c>
      <c r="B74" s="34" t="s">
        <v>54</v>
      </c>
      <c r="C74" s="34">
        <v>3</v>
      </c>
      <c r="D74" s="34" t="s">
        <v>48</v>
      </c>
      <c r="E74" s="34" t="s">
        <v>55</v>
      </c>
      <c r="F74" s="35">
        <v>42142</v>
      </c>
      <c r="G74" s="36">
        <v>0.65278935185185183</v>
      </c>
      <c r="H74" s="35">
        <v>42142.65279</v>
      </c>
      <c r="I74" s="37">
        <v>0.65277777777777779</v>
      </c>
      <c r="J74" s="37" t="s">
        <v>31</v>
      </c>
      <c r="K74" s="34">
        <v>32.125999999999998</v>
      </c>
      <c r="L74" s="34">
        <v>30.448</v>
      </c>
      <c r="M74" s="34">
        <v>30.812999999999999</v>
      </c>
      <c r="N74" s="34">
        <v>30.928999999999998</v>
      </c>
      <c r="O74" s="34">
        <v>33.85</v>
      </c>
      <c r="P74" s="34">
        <v>34.83</v>
      </c>
      <c r="Q74" s="34">
        <v>31.129000000000001</v>
      </c>
      <c r="R74" s="34">
        <v>31</v>
      </c>
      <c r="S74" s="34">
        <v>33.202999999999996</v>
      </c>
      <c r="T74" s="34">
        <v>29.45</v>
      </c>
      <c r="U74" s="38">
        <v>3.7529999999999966</v>
      </c>
      <c r="V74" s="38">
        <v>1.679000000000002</v>
      </c>
      <c r="W74" s="34">
        <v>29.45</v>
      </c>
      <c r="X74" s="34">
        <v>502</v>
      </c>
      <c r="Y74" s="34">
        <v>3.6</v>
      </c>
      <c r="Z74" s="34">
        <v>51</v>
      </c>
      <c r="AA74" s="39">
        <v>953</v>
      </c>
    </row>
    <row r="75" spans="1:27" s="34" customFormat="1" x14ac:dyDescent="0.3">
      <c r="A75" s="34">
        <v>3115</v>
      </c>
      <c r="B75" s="34" t="s">
        <v>54</v>
      </c>
      <c r="C75" s="34">
        <v>3</v>
      </c>
      <c r="D75" s="34" t="s">
        <v>48</v>
      </c>
      <c r="E75" s="34" t="s">
        <v>55</v>
      </c>
      <c r="F75" s="35">
        <v>42142</v>
      </c>
      <c r="G75" s="36">
        <v>0.65626157407407404</v>
      </c>
      <c r="H75" s="35">
        <v>42142.656260000003</v>
      </c>
      <c r="I75" s="37">
        <v>0.65625</v>
      </c>
      <c r="J75" s="37" t="s">
        <v>31</v>
      </c>
      <c r="K75" s="34">
        <v>32.002000000000002</v>
      </c>
      <c r="L75" s="34">
        <v>30.51</v>
      </c>
      <c r="M75" s="34">
        <v>30.751000000000001</v>
      </c>
      <c r="N75" s="34">
        <v>30.928999999999998</v>
      </c>
      <c r="O75" s="34">
        <v>33.787999999999997</v>
      </c>
      <c r="P75" s="34">
        <v>35.142000000000003</v>
      </c>
      <c r="Q75" s="34">
        <v>31.087666666666667</v>
      </c>
      <c r="R75" s="34">
        <v>31</v>
      </c>
      <c r="S75" s="34">
        <v>33.286333333333339</v>
      </c>
      <c r="T75" s="34">
        <v>29.45</v>
      </c>
      <c r="U75" s="38">
        <v>3.8363333333333394</v>
      </c>
      <c r="V75" s="38">
        <v>1.6376666666666679</v>
      </c>
      <c r="W75" s="34">
        <v>29.45</v>
      </c>
      <c r="X75" s="34">
        <v>502</v>
      </c>
      <c r="Y75" s="34">
        <v>3.6</v>
      </c>
      <c r="Z75" s="34">
        <v>51</v>
      </c>
      <c r="AA75" s="39">
        <v>953</v>
      </c>
    </row>
    <row r="76" spans="1:27" s="34" customFormat="1" x14ac:dyDescent="0.3">
      <c r="A76" s="34">
        <v>3116</v>
      </c>
      <c r="B76" s="34" t="s">
        <v>54</v>
      </c>
      <c r="C76" s="34">
        <v>3</v>
      </c>
      <c r="D76" s="34" t="s">
        <v>48</v>
      </c>
      <c r="E76" s="34" t="s">
        <v>55</v>
      </c>
      <c r="F76" s="35">
        <v>42142</v>
      </c>
      <c r="G76" s="36">
        <v>0.65973379629629625</v>
      </c>
      <c r="H76" s="35">
        <v>42142.659729999999</v>
      </c>
      <c r="I76" s="37">
        <v>0.65972222222222221</v>
      </c>
      <c r="J76" s="37" t="s">
        <v>31</v>
      </c>
      <c r="K76" s="34">
        <v>31.626999999999999</v>
      </c>
      <c r="L76" s="34">
        <v>30.448</v>
      </c>
      <c r="M76" s="34">
        <v>30.687999999999999</v>
      </c>
      <c r="N76" s="34">
        <v>30.867000000000001</v>
      </c>
      <c r="O76" s="34">
        <v>33.662999999999997</v>
      </c>
      <c r="P76" s="34">
        <v>35.64</v>
      </c>
      <c r="Q76" s="34">
        <v>30.921000000000003</v>
      </c>
      <c r="R76" s="34">
        <v>31</v>
      </c>
      <c r="S76" s="34">
        <v>33.39</v>
      </c>
      <c r="T76" s="34">
        <v>29.45</v>
      </c>
      <c r="U76" s="38">
        <v>3.9400000000000013</v>
      </c>
      <c r="V76" s="38">
        <v>1.4710000000000036</v>
      </c>
      <c r="W76" s="34">
        <v>29.45</v>
      </c>
      <c r="X76" s="34">
        <v>502</v>
      </c>
      <c r="Y76" s="34">
        <v>3.6</v>
      </c>
      <c r="Z76" s="34">
        <v>51</v>
      </c>
      <c r="AA76" s="39">
        <v>953</v>
      </c>
    </row>
    <row r="77" spans="1:27" s="34" customFormat="1" x14ac:dyDescent="0.3">
      <c r="A77" s="34">
        <v>3117</v>
      </c>
      <c r="B77" s="34" t="s">
        <v>54</v>
      </c>
      <c r="C77" s="34">
        <v>3</v>
      </c>
      <c r="D77" s="34" t="s">
        <v>48</v>
      </c>
      <c r="E77" s="34" t="s">
        <v>55</v>
      </c>
      <c r="F77" s="35">
        <v>42142</v>
      </c>
      <c r="G77" s="36">
        <v>0.66320601851851857</v>
      </c>
      <c r="H77" s="35">
        <v>42142.663209999999</v>
      </c>
      <c r="I77" s="37">
        <v>0.66319444444444453</v>
      </c>
      <c r="J77" s="37" t="s">
        <v>31</v>
      </c>
      <c r="K77" s="34">
        <v>31.565000000000001</v>
      </c>
      <c r="L77" s="34">
        <v>30.448</v>
      </c>
      <c r="M77" s="34">
        <v>30.687999999999999</v>
      </c>
      <c r="N77" s="34">
        <v>30.805</v>
      </c>
      <c r="O77" s="34">
        <v>33.164000000000001</v>
      </c>
      <c r="P77" s="34">
        <v>35.515999999999998</v>
      </c>
      <c r="Q77" s="34">
        <v>30.900333333333336</v>
      </c>
      <c r="R77" s="34">
        <v>31</v>
      </c>
      <c r="S77" s="34">
        <v>33.161666666666669</v>
      </c>
      <c r="T77" s="34">
        <v>29.45</v>
      </c>
      <c r="U77" s="38">
        <v>3.7116666666666696</v>
      </c>
      <c r="V77" s="38">
        <v>1.4503333333333366</v>
      </c>
      <c r="W77" s="34">
        <v>29.45</v>
      </c>
      <c r="X77" s="34">
        <v>502</v>
      </c>
      <c r="Y77" s="34">
        <v>3.6</v>
      </c>
      <c r="Z77" s="34">
        <v>51</v>
      </c>
      <c r="AA77" s="39">
        <v>953</v>
      </c>
    </row>
    <row r="78" spans="1:27" s="34" customFormat="1" x14ac:dyDescent="0.3">
      <c r="A78" s="34">
        <v>3118</v>
      </c>
      <c r="B78" s="34" t="s">
        <v>54</v>
      </c>
      <c r="C78" s="34">
        <v>3</v>
      </c>
      <c r="D78" s="34" t="s">
        <v>48</v>
      </c>
      <c r="E78" s="34" t="s">
        <v>55</v>
      </c>
      <c r="F78" s="35">
        <v>42142</v>
      </c>
      <c r="G78" s="36">
        <v>0.66667824074074078</v>
      </c>
      <c r="H78" s="35">
        <v>42142.666680000002</v>
      </c>
      <c r="I78" s="37">
        <v>0.66666666666666674</v>
      </c>
      <c r="J78" s="37" t="s">
        <v>31</v>
      </c>
      <c r="K78" s="34">
        <v>31.565000000000001</v>
      </c>
      <c r="L78" s="34">
        <v>30.51</v>
      </c>
      <c r="M78" s="34">
        <v>30.751000000000001</v>
      </c>
      <c r="N78" s="34">
        <v>30.867000000000001</v>
      </c>
      <c r="O78" s="34">
        <v>32.664000000000001</v>
      </c>
      <c r="P78" s="34">
        <v>35.64</v>
      </c>
      <c r="Q78" s="34">
        <v>30.942000000000004</v>
      </c>
      <c r="R78" s="34">
        <v>31</v>
      </c>
      <c r="S78" s="34">
        <v>33.057000000000002</v>
      </c>
      <c r="T78" s="34">
        <v>29.5</v>
      </c>
      <c r="U78" s="38">
        <v>3.5570000000000022</v>
      </c>
      <c r="V78" s="38">
        <v>1.4420000000000037</v>
      </c>
      <c r="W78" s="34">
        <v>29.5</v>
      </c>
      <c r="X78" s="34">
        <v>428</v>
      </c>
      <c r="Y78" s="34">
        <v>3.6</v>
      </c>
      <c r="Z78" s="34">
        <v>51</v>
      </c>
      <c r="AA78" s="39">
        <v>953</v>
      </c>
    </row>
    <row r="79" spans="1:27" s="34" customFormat="1" x14ac:dyDescent="0.3">
      <c r="A79" s="34">
        <v>3119</v>
      </c>
      <c r="B79" s="34" t="s">
        <v>54</v>
      </c>
      <c r="C79" s="34">
        <v>3</v>
      </c>
      <c r="D79" s="34" t="s">
        <v>48</v>
      </c>
      <c r="E79" s="34" t="s">
        <v>55</v>
      </c>
      <c r="F79" s="35">
        <v>42142</v>
      </c>
      <c r="G79" s="36">
        <v>0.67015046296296299</v>
      </c>
      <c r="H79" s="35">
        <v>42142.670149999998</v>
      </c>
      <c r="I79" s="37">
        <v>0.67013888888888895</v>
      </c>
      <c r="J79" s="37" t="s">
        <v>31</v>
      </c>
      <c r="K79" s="34">
        <v>31.19</v>
      </c>
      <c r="L79" s="34">
        <v>30.448</v>
      </c>
      <c r="M79" s="34">
        <v>30.626000000000001</v>
      </c>
      <c r="N79" s="34">
        <v>30.867000000000001</v>
      </c>
      <c r="O79" s="34">
        <v>32.29</v>
      </c>
      <c r="P79" s="34">
        <v>36.201000000000001</v>
      </c>
      <c r="Q79" s="34">
        <v>30.754666666666669</v>
      </c>
      <c r="R79" s="34">
        <v>31</v>
      </c>
      <c r="S79" s="34">
        <v>33.119333333333337</v>
      </c>
      <c r="T79" s="34">
        <v>29.05</v>
      </c>
      <c r="U79" s="38">
        <v>4.0693333333333364</v>
      </c>
      <c r="V79" s="38">
        <v>1.7046666666666681</v>
      </c>
      <c r="W79" s="34">
        <v>29.05</v>
      </c>
      <c r="X79" s="34">
        <v>332</v>
      </c>
      <c r="Y79" s="34">
        <v>3.35</v>
      </c>
      <c r="Z79" s="34">
        <v>51</v>
      </c>
      <c r="AA79" s="39">
        <v>953</v>
      </c>
    </row>
    <row r="80" spans="1:27" s="34" customFormat="1" x14ac:dyDescent="0.3">
      <c r="A80" s="34">
        <v>3120</v>
      </c>
      <c r="B80" s="34" t="s">
        <v>54</v>
      </c>
      <c r="C80" s="34">
        <v>3</v>
      </c>
      <c r="D80" s="34" t="s">
        <v>48</v>
      </c>
      <c r="E80" s="34" t="s">
        <v>55</v>
      </c>
      <c r="F80" s="35">
        <v>42142</v>
      </c>
      <c r="G80" s="36">
        <v>0.67362268518518509</v>
      </c>
      <c r="H80" s="35">
        <v>42142.673620000001</v>
      </c>
      <c r="I80" s="37">
        <v>0.67361111111111105</v>
      </c>
      <c r="J80" s="37" t="s">
        <v>31</v>
      </c>
      <c r="K80" s="34">
        <v>30.690999999999999</v>
      </c>
      <c r="L80" s="34">
        <v>30.448</v>
      </c>
      <c r="M80" s="34">
        <v>30.376000000000001</v>
      </c>
      <c r="N80" s="34">
        <v>30.68</v>
      </c>
      <c r="O80" s="34">
        <v>31.728000000000002</v>
      </c>
      <c r="P80" s="34">
        <v>35.204000000000001</v>
      </c>
      <c r="Q80" s="34">
        <v>30.504999999999999</v>
      </c>
      <c r="R80" s="34">
        <v>31</v>
      </c>
      <c r="S80" s="34">
        <v>32.537333333333329</v>
      </c>
      <c r="T80" s="34">
        <v>29.05</v>
      </c>
      <c r="U80" s="38">
        <v>3.4873333333333285</v>
      </c>
      <c r="V80" s="38">
        <v>1.4549999999999983</v>
      </c>
      <c r="W80" s="34">
        <v>29.05</v>
      </c>
      <c r="X80" s="34">
        <v>332</v>
      </c>
      <c r="Y80" s="34">
        <v>3.35</v>
      </c>
      <c r="Z80" s="34">
        <v>51</v>
      </c>
      <c r="AA80" s="39">
        <v>953</v>
      </c>
    </row>
    <row r="81" spans="1:27" s="34" customFormat="1" x14ac:dyDescent="0.3">
      <c r="A81" s="34">
        <v>3121</v>
      </c>
      <c r="B81" s="34" t="s">
        <v>54</v>
      </c>
      <c r="C81" s="34">
        <v>3</v>
      </c>
      <c r="D81" s="34" t="s">
        <v>48</v>
      </c>
      <c r="E81" s="34" t="s">
        <v>55</v>
      </c>
      <c r="F81" s="35">
        <v>42142</v>
      </c>
      <c r="G81" s="36">
        <v>0.67709490740740741</v>
      </c>
      <c r="H81" s="35">
        <v>42142.677089999997</v>
      </c>
      <c r="I81" s="37">
        <v>0.67708333333333337</v>
      </c>
      <c r="J81" s="37" t="s">
        <v>31</v>
      </c>
      <c r="K81" s="34">
        <v>30.628</v>
      </c>
      <c r="L81" s="34">
        <v>30.635000000000002</v>
      </c>
      <c r="M81" s="34">
        <v>30.314</v>
      </c>
      <c r="N81" s="34">
        <v>30.555</v>
      </c>
      <c r="O81" s="34">
        <v>31.166</v>
      </c>
      <c r="P81" s="34">
        <v>33.271999999999998</v>
      </c>
      <c r="Q81" s="34">
        <v>30.525666666666666</v>
      </c>
      <c r="R81" s="34">
        <v>31</v>
      </c>
      <c r="S81" s="34">
        <v>31.664333333333332</v>
      </c>
      <c r="T81" s="34">
        <v>29.05</v>
      </c>
      <c r="U81" s="38">
        <v>2.614333333333331</v>
      </c>
      <c r="V81" s="38">
        <v>1.4756666666666653</v>
      </c>
      <c r="W81" s="34">
        <v>29.05</v>
      </c>
      <c r="X81" s="34">
        <v>332</v>
      </c>
      <c r="Y81" s="34">
        <v>3.35</v>
      </c>
      <c r="Z81" s="34">
        <v>51</v>
      </c>
      <c r="AA81" s="39">
        <v>953</v>
      </c>
    </row>
    <row r="82" spans="1:27" s="34" customFormat="1" x14ac:dyDescent="0.3">
      <c r="A82" s="34">
        <v>3122</v>
      </c>
      <c r="B82" s="34" t="s">
        <v>54</v>
      </c>
      <c r="C82" s="34">
        <v>3</v>
      </c>
      <c r="D82" s="34" t="s">
        <v>48</v>
      </c>
      <c r="E82" s="34" t="s">
        <v>55</v>
      </c>
      <c r="F82" s="35">
        <v>42142</v>
      </c>
      <c r="G82" s="36">
        <v>0.68056712962962962</v>
      </c>
      <c r="H82" s="35">
        <v>42142.680569999997</v>
      </c>
      <c r="I82" s="37">
        <v>0.68055555555555558</v>
      </c>
      <c r="J82" s="37" t="s">
        <v>31</v>
      </c>
      <c r="K82" s="34">
        <v>30.815000000000001</v>
      </c>
      <c r="L82" s="34">
        <v>30.696999999999999</v>
      </c>
      <c r="M82" s="34">
        <v>30.251000000000001</v>
      </c>
      <c r="N82" s="34">
        <v>30.43</v>
      </c>
      <c r="O82" s="34">
        <v>30.728999999999999</v>
      </c>
      <c r="P82" s="34">
        <v>32.024999999999999</v>
      </c>
      <c r="Q82" s="34">
        <v>30.587666666666667</v>
      </c>
      <c r="R82" s="34">
        <v>31</v>
      </c>
      <c r="S82" s="34">
        <v>31.061333333333334</v>
      </c>
      <c r="T82" s="34">
        <v>29.05</v>
      </c>
      <c r="U82" s="38">
        <v>2.011333333333333</v>
      </c>
      <c r="V82" s="38">
        <v>1.5376666666666665</v>
      </c>
      <c r="W82" s="34">
        <v>29.05</v>
      </c>
      <c r="X82" s="34">
        <v>332</v>
      </c>
      <c r="Y82" s="34">
        <v>3.35</v>
      </c>
      <c r="Z82" s="34">
        <v>51</v>
      </c>
      <c r="AA82" s="39">
        <v>953</v>
      </c>
    </row>
    <row r="83" spans="1:27" s="34" customFormat="1" x14ac:dyDescent="0.3">
      <c r="A83" s="34">
        <v>3123</v>
      </c>
      <c r="B83" s="34" t="s">
        <v>54</v>
      </c>
      <c r="C83" s="34">
        <v>3</v>
      </c>
      <c r="D83" s="34" t="s">
        <v>48</v>
      </c>
      <c r="E83" s="34" t="s">
        <v>55</v>
      </c>
      <c r="F83" s="35">
        <v>42142</v>
      </c>
      <c r="G83" s="36">
        <v>0.68403935185185183</v>
      </c>
      <c r="H83" s="35">
        <v>42142.68404</v>
      </c>
      <c r="I83" s="37">
        <v>0.68402777777777779</v>
      </c>
      <c r="J83" s="37" t="s">
        <v>31</v>
      </c>
      <c r="K83" s="34">
        <v>30.690999999999999</v>
      </c>
      <c r="L83" s="34">
        <v>30.51</v>
      </c>
      <c r="M83" s="34">
        <v>30.126000000000001</v>
      </c>
      <c r="N83" s="34">
        <v>30.242999999999999</v>
      </c>
      <c r="O83" s="34">
        <v>30.48</v>
      </c>
      <c r="P83" s="34">
        <v>31.277000000000001</v>
      </c>
      <c r="Q83" s="34">
        <v>30.442333333333334</v>
      </c>
      <c r="R83" s="34">
        <v>30</v>
      </c>
      <c r="S83" s="34">
        <v>30.666666666666668</v>
      </c>
      <c r="T83" s="34">
        <v>29.05</v>
      </c>
      <c r="U83" s="38">
        <v>1.6166666666666671</v>
      </c>
      <c r="V83" s="38">
        <v>1.3923333333333332</v>
      </c>
      <c r="W83" s="34">
        <v>29.05</v>
      </c>
      <c r="X83" s="34">
        <v>332</v>
      </c>
      <c r="Y83" s="34">
        <v>3.35</v>
      </c>
      <c r="Z83" s="34">
        <v>51</v>
      </c>
      <c r="AA83" s="39">
        <v>953</v>
      </c>
    </row>
    <row r="84" spans="1:27" s="34" customFormat="1" x14ac:dyDescent="0.3">
      <c r="A84" s="34">
        <v>3124</v>
      </c>
      <c r="B84" s="34" t="s">
        <v>54</v>
      </c>
      <c r="C84" s="34">
        <v>3</v>
      </c>
      <c r="D84" s="34" t="s">
        <v>48</v>
      </c>
      <c r="E84" s="34" t="s">
        <v>55</v>
      </c>
      <c r="F84" s="35">
        <v>42142</v>
      </c>
      <c r="G84" s="36">
        <v>0.68751157407407415</v>
      </c>
      <c r="H84" s="35">
        <v>42142.687510000003</v>
      </c>
      <c r="I84" s="37">
        <v>0.68750000000000011</v>
      </c>
      <c r="J84" s="37" t="s">
        <v>31</v>
      </c>
      <c r="K84" s="34">
        <v>30.565999999999999</v>
      </c>
      <c r="L84" s="34">
        <v>30.198</v>
      </c>
      <c r="M84" s="34">
        <v>30.001999999999999</v>
      </c>
      <c r="N84" s="34">
        <v>30.117999999999999</v>
      </c>
      <c r="O84" s="34">
        <v>30.292000000000002</v>
      </c>
      <c r="P84" s="34">
        <v>30.84</v>
      </c>
      <c r="Q84" s="34">
        <v>30.255333333333329</v>
      </c>
      <c r="R84" s="34">
        <v>30</v>
      </c>
      <c r="S84" s="34">
        <v>30.416666666666668</v>
      </c>
      <c r="T84" s="34">
        <v>29.05</v>
      </c>
      <c r="U84" s="38">
        <v>1.3666666666666671</v>
      </c>
      <c r="V84" s="38">
        <v>1.2053333333333285</v>
      </c>
      <c r="W84" s="34">
        <v>29.05</v>
      </c>
      <c r="X84" s="34">
        <v>332</v>
      </c>
      <c r="Y84" s="34">
        <v>3.35</v>
      </c>
      <c r="Z84" s="34">
        <v>51</v>
      </c>
      <c r="AA84" s="39">
        <v>953</v>
      </c>
    </row>
    <row r="85" spans="1:27" s="34" customFormat="1" x14ac:dyDescent="0.3">
      <c r="A85" s="34">
        <v>3125</v>
      </c>
      <c r="B85" s="34" t="s">
        <v>54</v>
      </c>
      <c r="C85" s="34">
        <v>3</v>
      </c>
      <c r="D85" s="34" t="s">
        <v>48</v>
      </c>
      <c r="E85" s="34" t="s">
        <v>55</v>
      </c>
      <c r="F85" s="35">
        <v>42142</v>
      </c>
      <c r="G85" s="36">
        <v>0.69098379629629625</v>
      </c>
      <c r="H85" s="35">
        <v>42142.690979999999</v>
      </c>
      <c r="I85" s="37">
        <v>0.69097222222222221</v>
      </c>
      <c r="J85" s="37" t="s">
        <v>31</v>
      </c>
      <c r="K85" s="34">
        <v>30.440999999999999</v>
      </c>
      <c r="L85" s="34">
        <v>30.010999999999999</v>
      </c>
      <c r="M85" s="34">
        <v>29.876999999999999</v>
      </c>
      <c r="N85" s="34">
        <v>30.056000000000001</v>
      </c>
      <c r="O85" s="34">
        <v>30.105</v>
      </c>
      <c r="P85" s="34">
        <v>30.527999999999999</v>
      </c>
      <c r="Q85" s="34">
        <v>30.109666666666666</v>
      </c>
      <c r="R85" s="34">
        <v>30</v>
      </c>
      <c r="S85" s="34">
        <v>30.229666666666663</v>
      </c>
      <c r="T85" s="34">
        <v>29.05</v>
      </c>
      <c r="U85" s="38">
        <v>1.1796666666666624</v>
      </c>
      <c r="V85" s="38">
        <v>1.059666666666665</v>
      </c>
      <c r="W85" s="34">
        <v>29.05</v>
      </c>
      <c r="X85" s="34">
        <v>332</v>
      </c>
      <c r="Y85" s="34">
        <v>3.35</v>
      </c>
      <c r="Z85" s="34">
        <v>51</v>
      </c>
      <c r="AA85" s="39">
        <v>953</v>
      </c>
    </row>
    <row r="86" spans="1:27" s="34" customFormat="1" x14ac:dyDescent="0.3">
      <c r="A86" s="34">
        <v>3126</v>
      </c>
      <c r="B86" s="34" t="s">
        <v>54</v>
      </c>
      <c r="C86" s="34">
        <v>3</v>
      </c>
      <c r="D86" s="34" t="s">
        <v>48</v>
      </c>
      <c r="E86" s="34" t="s">
        <v>55</v>
      </c>
      <c r="F86" s="35">
        <v>42142</v>
      </c>
      <c r="G86" s="36">
        <v>0.69445601851851846</v>
      </c>
      <c r="H86" s="35">
        <v>42142.694459999999</v>
      </c>
      <c r="I86" s="37">
        <v>0.69444444444444442</v>
      </c>
      <c r="J86" s="37" t="s">
        <v>31</v>
      </c>
      <c r="K86" s="34">
        <v>30.440999999999999</v>
      </c>
      <c r="L86" s="34">
        <v>29.885999999999999</v>
      </c>
      <c r="M86" s="34">
        <v>29.751999999999999</v>
      </c>
      <c r="N86" s="34">
        <v>29.931000000000001</v>
      </c>
      <c r="O86" s="34">
        <v>30.105</v>
      </c>
      <c r="P86" s="34">
        <v>30.527999999999999</v>
      </c>
      <c r="Q86" s="34">
        <v>30.02633333333333</v>
      </c>
      <c r="R86" s="34">
        <v>30</v>
      </c>
      <c r="S86" s="34">
        <v>30.187999999999999</v>
      </c>
      <c r="T86" s="34">
        <v>29.05</v>
      </c>
      <c r="U86" s="38">
        <v>1.1379999999999981</v>
      </c>
      <c r="V86" s="38">
        <v>0.97633333333332928</v>
      </c>
      <c r="W86" s="34">
        <v>29.05</v>
      </c>
      <c r="X86" s="34">
        <v>332</v>
      </c>
      <c r="Y86" s="34">
        <v>3.35</v>
      </c>
      <c r="Z86" s="34">
        <v>51</v>
      </c>
      <c r="AA86" s="39">
        <v>953</v>
      </c>
    </row>
    <row r="87" spans="1:27" s="34" customFormat="1" x14ac:dyDescent="0.3">
      <c r="A87" s="34">
        <v>3127</v>
      </c>
      <c r="B87" s="34" t="s">
        <v>54</v>
      </c>
      <c r="C87" s="34">
        <v>3</v>
      </c>
      <c r="D87" s="34" t="s">
        <v>48</v>
      </c>
      <c r="E87" s="34" t="s">
        <v>55</v>
      </c>
      <c r="F87" s="35">
        <v>42142</v>
      </c>
      <c r="G87" s="36">
        <v>0.69792824074074078</v>
      </c>
      <c r="H87" s="35">
        <v>42142.697930000002</v>
      </c>
      <c r="I87" s="37">
        <v>0.69791666666666674</v>
      </c>
      <c r="J87" s="37" t="s">
        <v>31</v>
      </c>
      <c r="K87" s="34">
        <v>30.628</v>
      </c>
      <c r="L87" s="34">
        <v>29.760999999999999</v>
      </c>
      <c r="M87" s="34">
        <v>29.689</v>
      </c>
      <c r="N87" s="34">
        <v>29.867999999999999</v>
      </c>
      <c r="O87" s="34">
        <v>29.98</v>
      </c>
      <c r="P87" s="34">
        <v>30.527999999999999</v>
      </c>
      <c r="Q87" s="34">
        <v>30.026</v>
      </c>
      <c r="R87" s="34">
        <v>30</v>
      </c>
      <c r="S87" s="34">
        <v>30.125333333333334</v>
      </c>
      <c r="T87" s="34">
        <v>29.05</v>
      </c>
      <c r="U87" s="38">
        <v>1.075333333333333</v>
      </c>
      <c r="V87" s="38">
        <v>0.97599999999999909</v>
      </c>
      <c r="W87" s="34">
        <v>29.05</v>
      </c>
      <c r="X87" s="34">
        <v>332</v>
      </c>
      <c r="Y87" s="34">
        <v>3.35</v>
      </c>
      <c r="Z87" s="34">
        <v>51</v>
      </c>
      <c r="AA87" s="39">
        <v>953</v>
      </c>
    </row>
    <row r="88" spans="1:27" s="34" customFormat="1" x14ac:dyDescent="0.3">
      <c r="A88" s="34">
        <v>3128</v>
      </c>
      <c r="B88" s="34" t="s">
        <v>54</v>
      </c>
      <c r="C88" s="34">
        <v>3</v>
      </c>
      <c r="D88" s="34" t="s">
        <v>48</v>
      </c>
      <c r="E88" s="34" t="s">
        <v>55</v>
      </c>
      <c r="F88" s="35">
        <v>42142</v>
      </c>
      <c r="G88" s="36">
        <v>0.70140046296296299</v>
      </c>
      <c r="H88" s="35">
        <v>42142.701399999998</v>
      </c>
      <c r="I88" s="37">
        <v>0.70138888888888895</v>
      </c>
      <c r="J88" s="37" t="s">
        <v>31</v>
      </c>
      <c r="K88" s="34">
        <v>30.94</v>
      </c>
      <c r="L88" s="34">
        <v>29.574000000000002</v>
      </c>
      <c r="M88" s="34">
        <v>29.565000000000001</v>
      </c>
      <c r="N88" s="34">
        <v>29.744</v>
      </c>
      <c r="O88" s="34">
        <v>29.917999999999999</v>
      </c>
      <c r="P88" s="34">
        <v>30.591000000000001</v>
      </c>
      <c r="Q88" s="34">
        <v>30.026333333333337</v>
      </c>
      <c r="R88" s="34">
        <v>30</v>
      </c>
      <c r="S88" s="34">
        <v>30.084333333333333</v>
      </c>
      <c r="T88" s="34">
        <v>29.05</v>
      </c>
      <c r="U88" s="38">
        <v>1.0343333333333327</v>
      </c>
      <c r="V88" s="38">
        <v>0.97633333333333638</v>
      </c>
      <c r="W88" s="34">
        <v>29.05</v>
      </c>
      <c r="X88" s="34">
        <v>332</v>
      </c>
      <c r="Y88" s="34">
        <v>3.35</v>
      </c>
      <c r="Z88" s="34">
        <v>51</v>
      </c>
      <c r="AA88" s="39">
        <v>953</v>
      </c>
    </row>
    <row r="89" spans="1:27" s="34" customFormat="1" x14ac:dyDescent="0.3">
      <c r="A89" s="34">
        <v>3129</v>
      </c>
      <c r="B89" s="34" t="s">
        <v>54</v>
      </c>
      <c r="C89" s="34">
        <v>3</v>
      </c>
      <c r="D89" s="34" t="s">
        <v>48</v>
      </c>
      <c r="E89" s="34" t="s">
        <v>55</v>
      </c>
      <c r="F89" s="35">
        <v>42142</v>
      </c>
      <c r="G89" s="36">
        <v>0.70487268518518509</v>
      </c>
      <c r="H89" s="35">
        <v>42142.704870000001</v>
      </c>
      <c r="I89" s="37">
        <v>0.70486111111111105</v>
      </c>
      <c r="J89" s="37" t="s">
        <v>31</v>
      </c>
      <c r="K89" s="34">
        <v>31.003</v>
      </c>
      <c r="L89" s="34">
        <v>29.449000000000002</v>
      </c>
      <c r="M89" s="34">
        <v>29.44</v>
      </c>
      <c r="N89" s="34">
        <v>29.681000000000001</v>
      </c>
      <c r="O89" s="34">
        <v>29.73</v>
      </c>
      <c r="P89" s="34">
        <v>30.404</v>
      </c>
      <c r="Q89" s="34">
        <v>29.963999999999999</v>
      </c>
      <c r="R89" s="34">
        <v>30</v>
      </c>
      <c r="S89" s="34">
        <v>29.938333333333333</v>
      </c>
      <c r="T89" s="34">
        <v>29.05</v>
      </c>
      <c r="U89" s="38">
        <v>0.88833333333333186</v>
      </c>
      <c r="V89" s="38">
        <v>0.91399999999999793</v>
      </c>
      <c r="W89" s="34">
        <v>29.05</v>
      </c>
      <c r="X89" s="34">
        <v>332</v>
      </c>
      <c r="Y89" s="34">
        <v>3.35</v>
      </c>
      <c r="Z89" s="34">
        <v>51</v>
      </c>
      <c r="AA89" s="39">
        <v>953</v>
      </c>
    </row>
    <row r="90" spans="1:27" s="34" customFormat="1" x14ac:dyDescent="0.3">
      <c r="A90" s="34">
        <v>3130</v>
      </c>
      <c r="B90" s="34" t="s">
        <v>54</v>
      </c>
      <c r="C90" s="34">
        <v>3</v>
      </c>
      <c r="D90" s="34" t="s">
        <v>48</v>
      </c>
      <c r="E90" s="34" t="s">
        <v>55</v>
      </c>
      <c r="F90" s="35">
        <v>42142</v>
      </c>
      <c r="G90" s="36">
        <v>0.70834490740740741</v>
      </c>
      <c r="H90" s="35">
        <v>42142.708339999997</v>
      </c>
      <c r="I90" s="37">
        <v>0.70833333333333337</v>
      </c>
      <c r="J90" s="37" t="s">
        <v>31</v>
      </c>
      <c r="K90" s="34">
        <v>31.128</v>
      </c>
      <c r="L90" s="34">
        <v>29.324000000000002</v>
      </c>
      <c r="M90" s="34">
        <v>29.315000000000001</v>
      </c>
      <c r="N90" s="34">
        <v>29.619</v>
      </c>
      <c r="O90" s="34">
        <v>29.606000000000002</v>
      </c>
      <c r="P90" s="34">
        <v>30.279</v>
      </c>
      <c r="Q90" s="34">
        <v>29.922333333333331</v>
      </c>
      <c r="R90" s="34">
        <v>30</v>
      </c>
      <c r="S90" s="34">
        <v>29.834666666666667</v>
      </c>
      <c r="T90" s="34">
        <v>28.6</v>
      </c>
      <c r="U90" s="38">
        <v>1.2346666666666657</v>
      </c>
      <c r="V90" s="38">
        <v>1.3223333333333294</v>
      </c>
      <c r="W90" s="34">
        <v>28.6</v>
      </c>
      <c r="X90" s="34">
        <v>236</v>
      </c>
      <c r="Y90" s="34">
        <v>3.1</v>
      </c>
      <c r="Z90" s="34">
        <v>51</v>
      </c>
      <c r="AA90" s="39">
        <v>953</v>
      </c>
    </row>
    <row r="91" spans="1:27" s="34" customFormat="1" x14ac:dyDescent="0.3">
      <c r="A91" s="34">
        <v>3131</v>
      </c>
      <c r="B91" s="34" t="s">
        <v>54</v>
      </c>
      <c r="C91" s="34">
        <v>3</v>
      </c>
      <c r="D91" s="34" t="s">
        <v>48</v>
      </c>
      <c r="E91" s="34" t="s">
        <v>55</v>
      </c>
      <c r="F91" s="35">
        <v>42142</v>
      </c>
      <c r="G91" s="36">
        <v>0.71181712962962962</v>
      </c>
      <c r="H91" s="35">
        <v>42142.711819999997</v>
      </c>
      <c r="I91" s="37">
        <v>0.71180555555555558</v>
      </c>
      <c r="J91" s="37" t="s">
        <v>31</v>
      </c>
      <c r="K91" s="34">
        <v>30.565999999999999</v>
      </c>
      <c r="L91" s="34">
        <v>29.199000000000002</v>
      </c>
      <c r="M91" s="34">
        <v>29.251999999999999</v>
      </c>
      <c r="N91" s="34">
        <v>29.556000000000001</v>
      </c>
      <c r="O91" s="34">
        <v>29.481000000000002</v>
      </c>
      <c r="P91" s="34">
        <v>30.091999999999999</v>
      </c>
      <c r="Q91" s="34">
        <v>29.672333333333331</v>
      </c>
      <c r="R91" s="34">
        <v>30</v>
      </c>
      <c r="S91" s="34">
        <v>29.709666666666667</v>
      </c>
      <c r="T91" s="34">
        <v>28.6</v>
      </c>
      <c r="U91" s="38">
        <v>1.1096666666666657</v>
      </c>
      <c r="V91" s="38">
        <v>1.0723333333333294</v>
      </c>
      <c r="W91" s="34">
        <v>28.6</v>
      </c>
      <c r="X91" s="34">
        <v>236</v>
      </c>
      <c r="Y91" s="34">
        <v>3.1</v>
      </c>
      <c r="Z91" s="34">
        <v>51</v>
      </c>
      <c r="AA91" s="39">
        <v>953</v>
      </c>
    </row>
    <row r="92" spans="1:27" s="34" customFormat="1" x14ac:dyDescent="0.3">
      <c r="A92" s="34">
        <v>3132</v>
      </c>
      <c r="B92" s="34" t="s">
        <v>54</v>
      </c>
      <c r="C92" s="34">
        <v>3</v>
      </c>
      <c r="D92" s="34" t="s">
        <v>48</v>
      </c>
      <c r="E92" s="34" t="s">
        <v>55</v>
      </c>
      <c r="F92" s="35">
        <v>42142</v>
      </c>
      <c r="G92" s="36">
        <v>0.71528935185185183</v>
      </c>
      <c r="H92" s="35">
        <v>42142.71529</v>
      </c>
      <c r="I92" s="37">
        <v>0.71527777777777779</v>
      </c>
      <c r="J92" s="37" t="s">
        <v>31</v>
      </c>
      <c r="K92" s="34">
        <v>29.754000000000001</v>
      </c>
      <c r="L92" s="34">
        <v>29.074000000000002</v>
      </c>
      <c r="M92" s="34">
        <v>29.065000000000001</v>
      </c>
      <c r="N92" s="34">
        <v>29.431000000000001</v>
      </c>
      <c r="O92" s="34">
        <v>29.356000000000002</v>
      </c>
      <c r="P92" s="34">
        <v>29.905000000000001</v>
      </c>
      <c r="Q92" s="34">
        <v>29.297666666666668</v>
      </c>
      <c r="R92" s="34">
        <v>29</v>
      </c>
      <c r="S92" s="34">
        <v>29.564000000000004</v>
      </c>
      <c r="T92" s="34">
        <v>28.6</v>
      </c>
      <c r="U92" s="38">
        <v>0.96400000000000219</v>
      </c>
      <c r="V92" s="38">
        <v>0.69766666666666666</v>
      </c>
      <c r="W92" s="34">
        <v>28.6</v>
      </c>
      <c r="X92" s="34">
        <v>236</v>
      </c>
      <c r="Y92" s="34">
        <v>3.1</v>
      </c>
      <c r="Z92" s="34">
        <v>51</v>
      </c>
      <c r="AA92" s="39">
        <v>953</v>
      </c>
    </row>
    <row r="93" spans="1:27" s="34" customFormat="1" x14ac:dyDescent="0.3">
      <c r="A93" s="34">
        <v>3133</v>
      </c>
      <c r="B93" s="34" t="s">
        <v>54</v>
      </c>
      <c r="C93" s="34">
        <v>3</v>
      </c>
      <c r="D93" s="34" t="s">
        <v>48</v>
      </c>
      <c r="E93" s="34" t="s">
        <v>55</v>
      </c>
      <c r="F93" s="35">
        <v>42142</v>
      </c>
      <c r="G93" s="36">
        <v>0.71876157407407415</v>
      </c>
      <c r="H93" s="35">
        <v>42142.718760000003</v>
      </c>
      <c r="I93" s="37">
        <v>0.71875000000000011</v>
      </c>
      <c r="J93" s="37" t="s">
        <v>31</v>
      </c>
      <c r="K93" s="34">
        <v>29.192</v>
      </c>
      <c r="L93" s="34">
        <v>28.887</v>
      </c>
      <c r="M93" s="34">
        <v>28.878</v>
      </c>
      <c r="N93" s="34">
        <v>29.244</v>
      </c>
      <c r="O93" s="34">
        <v>29.292999999999999</v>
      </c>
      <c r="P93" s="34">
        <v>29.716999999999999</v>
      </c>
      <c r="Q93" s="34">
        <v>28.985666666666663</v>
      </c>
      <c r="R93" s="34">
        <v>29</v>
      </c>
      <c r="S93" s="34">
        <v>29.417999999999996</v>
      </c>
      <c r="T93" s="34">
        <v>28.6</v>
      </c>
      <c r="U93" s="38">
        <v>0.81799999999999429</v>
      </c>
      <c r="V93" s="38">
        <v>0.38566666666666194</v>
      </c>
      <c r="W93" s="34">
        <v>28.6</v>
      </c>
      <c r="X93" s="34">
        <v>236</v>
      </c>
      <c r="Y93" s="34">
        <v>3.1</v>
      </c>
      <c r="Z93" s="34">
        <v>51</v>
      </c>
      <c r="AA93" s="39">
        <v>953</v>
      </c>
    </row>
    <row r="94" spans="1:27" s="34" customFormat="1" x14ac:dyDescent="0.3">
      <c r="A94" s="34">
        <v>3134</v>
      </c>
      <c r="B94" s="34" t="s">
        <v>54</v>
      </c>
      <c r="C94" s="34">
        <v>3</v>
      </c>
      <c r="D94" s="34" t="s">
        <v>48</v>
      </c>
      <c r="E94" s="34" t="s">
        <v>55</v>
      </c>
      <c r="F94" s="35">
        <v>42142</v>
      </c>
      <c r="G94" s="36">
        <v>0.72223379629629625</v>
      </c>
      <c r="H94" s="35">
        <v>42142.722229999999</v>
      </c>
      <c r="I94" s="37">
        <v>0.72222222222222221</v>
      </c>
      <c r="J94" s="37" t="s">
        <v>31</v>
      </c>
      <c r="K94" s="34">
        <v>28.942</v>
      </c>
      <c r="L94" s="34">
        <v>28.7</v>
      </c>
      <c r="M94" s="34">
        <v>28.69</v>
      </c>
      <c r="N94" s="34">
        <v>29.056999999999999</v>
      </c>
      <c r="O94" s="34">
        <v>29.167999999999999</v>
      </c>
      <c r="P94" s="34">
        <v>29.591999999999999</v>
      </c>
      <c r="Q94" s="34">
        <v>28.777333333333331</v>
      </c>
      <c r="R94" s="34">
        <v>29</v>
      </c>
      <c r="S94" s="34">
        <v>29.272333333333332</v>
      </c>
      <c r="T94" s="34">
        <v>28.6</v>
      </c>
      <c r="U94" s="38">
        <v>0.67233333333333078</v>
      </c>
      <c r="V94" s="38">
        <v>0.17733333333332979</v>
      </c>
      <c r="W94" s="34">
        <v>28.6</v>
      </c>
      <c r="X94" s="34">
        <v>236</v>
      </c>
      <c r="Y94" s="34">
        <v>3.1</v>
      </c>
      <c r="Z94" s="34">
        <v>51</v>
      </c>
      <c r="AA94" s="39">
        <v>953</v>
      </c>
    </row>
    <row r="95" spans="1:27" s="34" customFormat="1" x14ac:dyDescent="0.3">
      <c r="A95" s="34">
        <v>3135</v>
      </c>
      <c r="B95" s="34" t="s">
        <v>54</v>
      </c>
      <c r="C95" s="34">
        <v>3</v>
      </c>
      <c r="D95" s="34" t="s">
        <v>48</v>
      </c>
      <c r="E95" s="34" t="s">
        <v>55</v>
      </c>
      <c r="F95" s="35">
        <v>42142</v>
      </c>
      <c r="G95" s="36">
        <v>0.72570601851851846</v>
      </c>
      <c r="H95" s="35">
        <v>42142.725709999999</v>
      </c>
      <c r="I95" s="37">
        <v>0.72569444444444442</v>
      </c>
      <c r="J95" s="37" t="s">
        <v>31</v>
      </c>
      <c r="K95" s="34">
        <v>28.692</v>
      </c>
      <c r="L95" s="34">
        <v>28.45</v>
      </c>
      <c r="M95" s="34">
        <v>28.378</v>
      </c>
      <c r="N95" s="34">
        <v>28.869</v>
      </c>
      <c r="O95" s="34">
        <v>29.044</v>
      </c>
      <c r="P95" s="34">
        <v>29.53</v>
      </c>
      <c r="Q95" s="34">
        <v>28.506666666666664</v>
      </c>
      <c r="R95" s="34">
        <v>29</v>
      </c>
      <c r="S95" s="34">
        <v>29.147666666666666</v>
      </c>
      <c r="T95" s="34">
        <v>28.6</v>
      </c>
      <c r="U95" s="38">
        <v>0.54766666666666453</v>
      </c>
      <c r="V95" s="38">
        <v>-9.3333333333337265E-2</v>
      </c>
      <c r="W95" s="34">
        <v>28.6</v>
      </c>
      <c r="X95" s="34">
        <v>236</v>
      </c>
      <c r="Y95" s="34">
        <v>3.1</v>
      </c>
      <c r="Z95" s="34">
        <v>51</v>
      </c>
      <c r="AA95" s="39">
        <v>953</v>
      </c>
    </row>
    <row r="96" spans="1:27" s="34" customFormat="1" x14ac:dyDescent="0.3">
      <c r="A96" s="34">
        <v>3136</v>
      </c>
      <c r="B96" s="34" t="s">
        <v>54</v>
      </c>
      <c r="C96" s="34">
        <v>3</v>
      </c>
      <c r="D96" s="34" t="s">
        <v>48</v>
      </c>
      <c r="E96" s="34" t="s">
        <v>55</v>
      </c>
      <c r="F96" s="35">
        <v>42142</v>
      </c>
      <c r="G96" s="36">
        <v>0.72917824074074078</v>
      </c>
      <c r="H96" s="35">
        <v>42142.729180000002</v>
      </c>
      <c r="I96" s="37">
        <v>0.72916666666666674</v>
      </c>
      <c r="J96" s="37" t="s">
        <v>31</v>
      </c>
      <c r="K96" s="34">
        <v>28.38</v>
      </c>
      <c r="L96" s="34">
        <v>28.324999999999999</v>
      </c>
      <c r="M96" s="34">
        <v>28.065999999999999</v>
      </c>
      <c r="N96" s="34">
        <v>28.681999999999999</v>
      </c>
      <c r="O96" s="34">
        <v>28.919</v>
      </c>
      <c r="P96" s="34">
        <v>29.53</v>
      </c>
      <c r="Q96" s="34">
        <v>28.257000000000001</v>
      </c>
      <c r="R96" s="34">
        <v>28</v>
      </c>
      <c r="S96" s="34">
        <v>29.043666666666667</v>
      </c>
      <c r="T96" s="34">
        <v>28.6</v>
      </c>
      <c r="U96" s="38">
        <v>0.44366666666666532</v>
      </c>
      <c r="V96" s="38">
        <v>-0.34299999999999997</v>
      </c>
      <c r="W96" s="34">
        <v>28.6</v>
      </c>
      <c r="X96" s="34">
        <v>236</v>
      </c>
      <c r="Y96" s="34">
        <v>3.1</v>
      </c>
      <c r="Z96" s="34">
        <v>51</v>
      </c>
      <c r="AA96" s="39">
        <v>953</v>
      </c>
    </row>
    <row r="97" spans="1:27" s="34" customFormat="1" x14ac:dyDescent="0.3">
      <c r="A97" s="34">
        <v>3137</v>
      </c>
      <c r="B97" s="34" t="s">
        <v>54</v>
      </c>
      <c r="C97" s="34">
        <v>3</v>
      </c>
      <c r="D97" s="34" t="s">
        <v>48</v>
      </c>
      <c r="E97" s="34" t="s">
        <v>55</v>
      </c>
      <c r="F97" s="35">
        <v>42142</v>
      </c>
      <c r="G97" s="36">
        <v>0.73265046296296299</v>
      </c>
      <c r="H97" s="35">
        <v>42142.732649999998</v>
      </c>
      <c r="I97" s="37">
        <v>0.73263888888888895</v>
      </c>
      <c r="J97" s="37" t="s">
        <v>31</v>
      </c>
      <c r="K97" s="34">
        <v>28.068000000000001</v>
      </c>
      <c r="L97" s="34">
        <v>28.324999999999999</v>
      </c>
      <c r="M97" s="34">
        <v>27.753</v>
      </c>
      <c r="N97" s="34">
        <v>28.431999999999999</v>
      </c>
      <c r="O97" s="34">
        <v>28.731000000000002</v>
      </c>
      <c r="P97" s="34">
        <v>29.405000000000001</v>
      </c>
      <c r="Q97" s="34">
        <v>28.048666666666666</v>
      </c>
      <c r="R97" s="34">
        <v>28</v>
      </c>
      <c r="S97" s="34">
        <v>28.855999999999998</v>
      </c>
      <c r="T97" s="34">
        <v>28.6</v>
      </c>
      <c r="U97" s="38">
        <v>0.25599999999999667</v>
      </c>
      <c r="V97" s="38">
        <v>-0.55133333333333567</v>
      </c>
      <c r="W97" s="34">
        <v>28.6</v>
      </c>
      <c r="X97" s="34">
        <v>236</v>
      </c>
      <c r="Y97" s="34">
        <v>3.1</v>
      </c>
      <c r="Z97" s="34">
        <v>51</v>
      </c>
      <c r="AA97" s="39">
        <v>953</v>
      </c>
    </row>
    <row r="98" spans="1:27" s="34" customFormat="1" x14ac:dyDescent="0.3">
      <c r="A98" s="34">
        <v>3138</v>
      </c>
      <c r="B98" s="34" t="s">
        <v>54</v>
      </c>
      <c r="C98" s="34">
        <v>3</v>
      </c>
      <c r="D98" s="34" t="s">
        <v>48</v>
      </c>
      <c r="E98" s="34" t="s">
        <v>55</v>
      </c>
      <c r="F98" s="35">
        <v>42142</v>
      </c>
      <c r="G98" s="36">
        <v>0.73612268518518509</v>
      </c>
      <c r="H98" s="35">
        <v>42142.736120000001</v>
      </c>
      <c r="I98" s="37">
        <v>0.73611111111111105</v>
      </c>
      <c r="J98" s="37" t="s">
        <v>31</v>
      </c>
      <c r="K98" s="34">
        <v>27.754999999999999</v>
      </c>
      <c r="L98" s="34">
        <v>28.2</v>
      </c>
      <c r="M98" s="34">
        <v>27.315999999999999</v>
      </c>
      <c r="N98" s="34">
        <v>28.183</v>
      </c>
      <c r="O98" s="34">
        <v>28.544</v>
      </c>
      <c r="P98" s="34">
        <v>29.093</v>
      </c>
      <c r="Q98" s="34">
        <v>27.757000000000001</v>
      </c>
      <c r="R98" s="34">
        <v>28</v>
      </c>
      <c r="S98" s="34">
        <v>28.606666666666669</v>
      </c>
      <c r="T98" s="34">
        <v>28.6</v>
      </c>
      <c r="U98" s="38">
        <v>6.6666666666677088E-3</v>
      </c>
      <c r="V98" s="38">
        <v>-0.84299999999999997</v>
      </c>
      <c r="W98" s="34">
        <v>28.6</v>
      </c>
      <c r="X98" s="34">
        <v>236</v>
      </c>
      <c r="Y98" s="34">
        <v>3.1</v>
      </c>
      <c r="Z98" s="34">
        <v>51</v>
      </c>
      <c r="AA98" s="39">
        <v>953</v>
      </c>
    </row>
    <row r="99" spans="1:27" s="34" customFormat="1" x14ac:dyDescent="0.3">
      <c r="A99" s="34">
        <v>3139</v>
      </c>
      <c r="B99" s="34" t="s">
        <v>54</v>
      </c>
      <c r="C99" s="34">
        <v>3</v>
      </c>
      <c r="D99" s="34" t="s">
        <v>48</v>
      </c>
      <c r="E99" s="34" t="s">
        <v>55</v>
      </c>
      <c r="F99" s="35">
        <v>42142</v>
      </c>
      <c r="G99" s="36">
        <v>0.73959490740740741</v>
      </c>
      <c r="H99" s="35">
        <v>42142.739589999997</v>
      </c>
      <c r="I99" s="37">
        <v>0.73958333333333337</v>
      </c>
      <c r="J99" s="37" t="s">
        <v>31</v>
      </c>
      <c r="K99" s="34">
        <v>27.38</v>
      </c>
      <c r="L99" s="34">
        <v>27.574999999999999</v>
      </c>
      <c r="M99" s="34">
        <v>26.940999999999999</v>
      </c>
      <c r="N99" s="34">
        <v>27.87</v>
      </c>
      <c r="O99" s="34">
        <v>28.169</v>
      </c>
      <c r="P99" s="34">
        <v>28.655999999999999</v>
      </c>
      <c r="Q99" s="34">
        <v>27.298666666666666</v>
      </c>
      <c r="R99" s="34">
        <v>27</v>
      </c>
      <c r="S99" s="34">
        <v>28.231666666666666</v>
      </c>
      <c r="T99" s="34">
        <v>28.6</v>
      </c>
      <c r="U99" s="38">
        <v>-0.36833333333333584</v>
      </c>
      <c r="V99" s="38">
        <v>-1.3013333333333357</v>
      </c>
      <c r="W99" s="34">
        <v>28.6</v>
      </c>
      <c r="X99" s="34">
        <v>236</v>
      </c>
      <c r="Y99" s="34">
        <v>3.1</v>
      </c>
      <c r="Z99" s="34">
        <v>51</v>
      </c>
      <c r="AA99" s="39">
        <v>953</v>
      </c>
    </row>
    <row r="100" spans="1:27" s="34" customFormat="1" x14ac:dyDescent="0.3">
      <c r="A100" s="34">
        <v>3140</v>
      </c>
      <c r="B100" s="34" t="s">
        <v>54</v>
      </c>
      <c r="C100" s="34">
        <v>3</v>
      </c>
      <c r="D100" s="34" t="s">
        <v>48</v>
      </c>
      <c r="E100" s="34" t="s">
        <v>55</v>
      </c>
      <c r="F100" s="35">
        <v>42142</v>
      </c>
      <c r="G100" s="36">
        <v>0.74306712962962962</v>
      </c>
      <c r="H100" s="35">
        <v>42142.743069999997</v>
      </c>
      <c r="I100" s="37">
        <v>0.74305555555555558</v>
      </c>
      <c r="J100" s="37" t="s">
        <v>31</v>
      </c>
      <c r="K100" s="34">
        <v>27.006</v>
      </c>
      <c r="L100" s="34">
        <v>27.013000000000002</v>
      </c>
      <c r="M100" s="34">
        <v>26.565999999999999</v>
      </c>
      <c r="N100" s="34">
        <v>27.558</v>
      </c>
      <c r="O100" s="34">
        <v>27.794</v>
      </c>
      <c r="P100" s="34">
        <v>28.032</v>
      </c>
      <c r="Q100" s="34">
        <v>26.861666666666668</v>
      </c>
      <c r="R100" s="34">
        <v>27</v>
      </c>
      <c r="S100" s="34">
        <v>27.794666666666668</v>
      </c>
      <c r="T100" s="34">
        <v>28.6</v>
      </c>
      <c r="U100" s="38">
        <v>-0.80533333333333346</v>
      </c>
      <c r="V100" s="38">
        <v>-1.7383333333333333</v>
      </c>
      <c r="W100" s="34">
        <v>28.6</v>
      </c>
      <c r="X100" s="34">
        <v>236</v>
      </c>
      <c r="Y100" s="34">
        <v>3.1</v>
      </c>
      <c r="Z100" s="34">
        <v>51</v>
      </c>
      <c r="AA100" s="39">
        <v>953</v>
      </c>
    </row>
    <row r="101" spans="1:27" s="34" customFormat="1" x14ac:dyDescent="0.3">
      <c r="A101" s="34">
        <v>3141</v>
      </c>
      <c r="B101" s="34" t="s">
        <v>54</v>
      </c>
      <c r="C101" s="34">
        <v>3</v>
      </c>
      <c r="D101" s="34" t="s">
        <v>48</v>
      </c>
      <c r="E101" s="34" t="s">
        <v>55</v>
      </c>
      <c r="F101" s="35">
        <v>42142</v>
      </c>
      <c r="G101" s="36">
        <v>0.74653935185185183</v>
      </c>
      <c r="H101" s="35">
        <v>42142.74654</v>
      </c>
      <c r="I101" s="37">
        <v>0.74652777777777779</v>
      </c>
      <c r="J101" s="37" t="s">
        <v>31</v>
      </c>
      <c r="K101" s="34">
        <v>26.631</v>
      </c>
      <c r="L101" s="34">
        <v>26.451000000000001</v>
      </c>
      <c r="M101" s="34">
        <v>26.190999999999999</v>
      </c>
      <c r="N101" s="34">
        <v>27.245999999999999</v>
      </c>
      <c r="O101" s="34">
        <v>27.419</v>
      </c>
      <c r="P101" s="34">
        <v>27.47</v>
      </c>
      <c r="Q101" s="34">
        <v>26.424333333333333</v>
      </c>
      <c r="R101" s="34">
        <v>26</v>
      </c>
      <c r="S101" s="34">
        <v>27.37833333333333</v>
      </c>
      <c r="T101" s="34">
        <v>28.6</v>
      </c>
      <c r="U101" s="38">
        <v>-1.2216666666666711</v>
      </c>
      <c r="V101" s="38">
        <v>-2.1756666666666682</v>
      </c>
      <c r="W101" s="34">
        <v>28.6</v>
      </c>
      <c r="X101" s="34">
        <v>236</v>
      </c>
      <c r="Y101" s="34">
        <v>3.1</v>
      </c>
      <c r="Z101" s="34">
        <v>51</v>
      </c>
      <c r="AA101" s="39">
        <v>953</v>
      </c>
    </row>
    <row r="102" spans="1:27" s="10" customFormat="1" x14ac:dyDescent="0.3">
      <c r="A102" s="10">
        <v>3298</v>
      </c>
      <c r="B102" s="10" t="s">
        <v>54</v>
      </c>
      <c r="C102" s="10">
        <v>3</v>
      </c>
      <c r="D102" s="10" t="s">
        <v>48</v>
      </c>
      <c r="E102" s="10" t="s">
        <v>55</v>
      </c>
      <c r="F102" s="11">
        <v>42143</v>
      </c>
      <c r="G102" s="12">
        <v>0.29167824074074072</v>
      </c>
      <c r="H102" s="11">
        <v>42143.291680000002</v>
      </c>
      <c r="I102" s="13">
        <v>0.29166666666666663</v>
      </c>
      <c r="J102" s="13" t="s">
        <v>29</v>
      </c>
      <c r="K102" s="10">
        <v>10.736000000000001</v>
      </c>
      <c r="L102" s="10">
        <v>10.864000000000001</v>
      </c>
      <c r="M102" s="10">
        <v>11.042999999999999</v>
      </c>
      <c r="N102" s="10">
        <v>10.78</v>
      </c>
      <c r="O102" s="10">
        <v>10.836</v>
      </c>
      <c r="P102" s="10">
        <v>10.875</v>
      </c>
      <c r="Q102" s="10">
        <v>10.881</v>
      </c>
      <c r="R102" s="10">
        <v>11</v>
      </c>
      <c r="S102" s="10">
        <v>10.830333333333334</v>
      </c>
      <c r="T102" s="10">
        <v>10.3</v>
      </c>
      <c r="U102" s="14">
        <v>0.5303333333333331</v>
      </c>
      <c r="V102" s="14">
        <v>0.58099999999999952</v>
      </c>
      <c r="W102" s="10">
        <v>10.3</v>
      </c>
      <c r="X102" s="10">
        <v>0</v>
      </c>
      <c r="Y102" s="10">
        <v>0.4</v>
      </c>
      <c r="Z102" s="10">
        <v>51</v>
      </c>
      <c r="AA102" s="15">
        <v>953</v>
      </c>
    </row>
    <row r="103" spans="1:27" s="10" customFormat="1" x14ac:dyDescent="0.3">
      <c r="A103" s="10">
        <v>3299</v>
      </c>
      <c r="B103" s="10" t="s">
        <v>54</v>
      </c>
      <c r="C103" s="10">
        <v>3</v>
      </c>
      <c r="D103" s="10" t="s">
        <v>48</v>
      </c>
      <c r="E103" s="10" t="s">
        <v>55</v>
      </c>
      <c r="F103" s="11">
        <v>42143</v>
      </c>
      <c r="G103" s="12">
        <v>0.29515046296296293</v>
      </c>
      <c r="H103" s="11">
        <v>42143.295149999998</v>
      </c>
      <c r="I103" s="13">
        <v>0.29513888888888884</v>
      </c>
      <c r="J103" s="13" t="s">
        <v>29</v>
      </c>
      <c r="K103" s="10">
        <v>10.736000000000001</v>
      </c>
      <c r="L103" s="10">
        <v>10.864000000000001</v>
      </c>
      <c r="M103" s="10">
        <v>11.042999999999999</v>
      </c>
      <c r="N103" s="10">
        <v>10.78</v>
      </c>
      <c r="O103" s="10">
        <v>10.836</v>
      </c>
      <c r="P103" s="10">
        <v>10.938000000000001</v>
      </c>
      <c r="Q103" s="10">
        <v>10.881</v>
      </c>
      <c r="R103" s="10">
        <v>11</v>
      </c>
      <c r="S103" s="10">
        <v>10.851333333333335</v>
      </c>
      <c r="T103" s="10">
        <v>11</v>
      </c>
      <c r="U103" s="14">
        <v>-0.14866666666666539</v>
      </c>
      <c r="V103" s="14">
        <v>-0.11899999999999977</v>
      </c>
      <c r="W103" s="10">
        <v>11</v>
      </c>
      <c r="X103" s="10">
        <v>14.5</v>
      </c>
      <c r="Y103" s="10">
        <v>0.4</v>
      </c>
      <c r="Z103" s="10">
        <v>51</v>
      </c>
      <c r="AA103" s="15">
        <v>953</v>
      </c>
    </row>
    <row r="104" spans="1:27" s="10" customFormat="1" x14ac:dyDescent="0.3">
      <c r="A104" s="10">
        <v>3300</v>
      </c>
      <c r="B104" s="10" t="s">
        <v>54</v>
      </c>
      <c r="C104" s="10">
        <v>3</v>
      </c>
      <c r="D104" s="10" t="s">
        <v>48</v>
      </c>
      <c r="E104" s="10" t="s">
        <v>55</v>
      </c>
      <c r="F104" s="11">
        <v>42143</v>
      </c>
      <c r="G104" s="12">
        <v>0.2986226851851852</v>
      </c>
      <c r="H104" s="11">
        <v>42143.298620000001</v>
      </c>
      <c r="I104" s="13">
        <v>0.2986111111111111</v>
      </c>
      <c r="J104" s="13" t="s">
        <v>29</v>
      </c>
      <c r="K104" s="10">
        <v>10.736000000000001</v>
      </c>
      <c r="L104" s="10">
        <v>10.864000000000001</v>
      </c>
      <c r="M104" s="10">
        <v>10.98</v>
      </c>
      <c r="N104" s="10">
        <v>10.78</v>
      </c>
      <c r="O104" s="10">
        <v>10.836</v>
      </c>
      <c r="P104" s="10">
        <v>10.938000000000001</v>
      </c>
      <c r="Q104" s="10">
        <v>10.86</v>
      </c>
      <c r="R104" s="10">
        <v>11</v>
      </c>
      <c r="S104" s="10">
        <v>10.851333333333335</v>
      </c>
      <c r="T104" s="10">
        <v>11</v>
      </c>
      <c r="U104" s="14">
        <v>-0.14866666666666539</v>
      </c>
      <c r="V104" s="14">
        <v>-0.14000000000000057</v>
      </c>
      <c r="W104" s="10">
        <v>11</v>
      </c>
      <c r="X104" s="10">
        <v>14.5</v>
      </c>
      <c r="Y104" s="10">
        <v>0.4</v>
      </c>
      <c r="Z104" s="10">
        <v>51</v>
      </c>
      <c r="AA104" s="15">
        <v>953</v>
      </c>
    </row>
    <row r="105" spans="1:27" s="10" customFormat="1" x14ac:dyDescent="0.3">
      <c r="A105" s="10">
        <v>3301</v>
      </c>
      <c r="B105" s="10" t="s">
        <v>54</v>
      </c>
      <c r="C105" s="10">
        <v>3</v>
      </c>
      <c r="D105" s="10" t="s">
        <v>48</v>
      </c>
      <c r="E105" s="10" t="s">
        <v>55</v>
      </c>
      <c r="F105" s="11">
        <v>42143</v>
      </c>
      <c r="G105" s="12">
        <v>0.30209490740740741</v>
      </c>
      <c r="H105" s="11">
        <v>42143.302089999997</v>
      </c>
      <c r="I105" s="13">
        <v>0.30208333333333331</v>
      </c>
      <c r="J105" s="13" t="s">
        <v>29</v>
      </c>
      <c r="K105" s="10">
        <v>10.736000000000001</v>
      </c>
      <c r="L105" s="10">
        <v>10.864000000000001</v>
      </c>
      <c r="M105" s="10">
        <v>11.042999999999999</v>
      </c>
      <c r="N105" s="10">
        <v>10.718</v>
      </c>
      <c r="O105" s="10">
        <v>10.836</v>
      </c>
      <c r="P105" s="10">
        <v>10.875</v>
      </c>
      <c r="Q105" s="10">
        <v>10.881</v>
      </c>
      <c r="R105" s="10">
        <v>11</v>
      </c>
      <c r="S105" s="10">
        <v>10.809666666666667</v>
      </c>
      <c r="T105" s="10">
        <v>11</v>
      </c>
      <c r="U105" s="14">
        <v>-0.19033333333333324</v>
      </c>
      <c r="V105" s="14">
        <v>-0.11899999999999977</v>
      </c>
      <c r="W105" s="10">
        <v>11</v>
      </c>
      <c r="X105" s="10">
        <v>14.5</v>
      </c>
      <c r="Y105" s="10">
        <v>0.4</v>
      </c>
      <c r="Z105" s="10">
        <v>51</v>
      </c>
      <c r="AA105" s="15">
        <v>953</v>
      </c>
    </row>
    <row r="106" spans="1:27" s="10" customFormat="1" x14ac:dyDescent="0.3">
      <c r="A106" s="10">
        <v>3302</v>
      </c>
      <c r="B106" s="10" t="s">
        <v>54</v>
      </c>
      <c r="C106" s="10">
        <v>3</v>
      </c>
      <c r="D106" s="10" t="s">
        <v>48</v>
      </c>
      <c r="E106" s="10" t="s">
        <v>55</v>
      </c>
      <c r="F106" s="11">
        <v>42143</v>
      </c>
      <c r="G106" s="12">
        <v>0.30556712962962962</v>
      </c>
      <c r="H106" s="11">
        <v>42143.305569999997</v>
      </c>
      <c r="I106" s="13">
        <v>0.30555555555555552</v>
      </c>
      <c r="J106" s="13" t="s">
        <v>29</v>
      </c>
      <c r="K106" s="10">
        <v>10.798</v>
      </c>
      <c r="L106" s="10">
        <v>10.99</v>
      </c>
      <c r="M106" s="10">
        <v>11.105</v>
      </c>
      <c r="N106" s="10">
        <v>10.78</v>
      </c>
      <c r="O106" s="10">
        <v>10.836</v>
      </c>
      <c r="P106" s="10">
        <v>10.938000000000001</v>
      </c>
      <c r="Q106" s="10">
        <v>10.964333333333334</v>
      </c>
      <c r="R106" s="10">
        <v>11</v>
      </c>
      <c r="S106" s="10">
        <v>10.851333333333335</v>
      </c>
      <c r="T106" s="10">
        <v>11</v>
      </c>
      <c r="U106" s="14">
        <v>-0.14866666666666539</v>
      </c>
      <c r="V106" s="14">
        <v>-3.5666666666665847E-2</v>
      </c>
      <c r="W106" s="10">
        <v>11</v>
      </c>
      <c r="X106" s="10">
        <v>14.5</v>
      </c>
      <c r="Y106" s="10">
        <v>0.4</v>
      </c>
      <c r="Z106" s="10">
        <v>51</v>
      </c>
      <c r="AA106" s="15">
        <v>953</v>
      </c>
    </row>
    <row r="107" spans="1:27" s="10" customFormat="1" x14ac:dyDescent="0.3">
      <c r="A107" s="10">
        <v>3303</v>
      </c>
      <c r="B107" s="10" t="s">
        <v>54</v>
      </c>
      <c r="C107" s="10">
        <v>3</v>
      </c>
      <c r="D107" s="10" t="s">
        <v>48</v>
      </c>
      <c r="E107" s="10" t="s">
        <v>55</v>
      </c>
      <c r="F107" s="11">
        <v>42143</v>
      </c>
      <c r="G107" s="12">
        <v>0.30903935185185188</v>
      </c>
      <c r="H107" s="11">
        <v>42143.30904</v>
      </c>
      <c r="I107" s="13">
        <v>0.30902777777777779</v>
      </c>
      <c r="J107" s="13" t="s">
        <v>29</v>
      </c>
      <c r="K107" s="10">
        <v>10.923999999999999</v>
      </c>
      <c r="L107" s="10">
        <v>11.053000000000001</v>
      </c>
      <c r="M107" s="10">
        <v>11.231</v>
      </c>
      <c r="N107" s="10">
        <v>10.78</v>
      </c>
      <c r="O107" s="10">
        <v>10.898999999999999</v>
      </c>
      <c r="P107" s="10">
        <v>11</v>
      </c>
      <c r="Q107" s="10">
        <v>11.069333333333333</v>
      </c>
      <c r="R107" s="10">
        <v>11</v>
      </c>
      <c r="S107" s="10">
        <v>10.893000000000001</v>
      </c>
      <c r="T107" s="10">
        <v>11</v>
      </c>
      <c r="U107" s="14">
        <v>-0.10699999999999932</v>
      </c>
      <c r="V107" s="14">
        <v>6.9333333333332803E-2</v>
      </c>
      <c r="W107" s="10">
        <v>11</v>
      </c>
      <c r="X107" s="10">
        <v>14.5</v>
      </c>
      <c r="Y107" s="10">
        <v>0.4</v>
      </c>
      <c r="Z107" s="10">
        <v>51</v>
      </c>
      <c r="AA107" s="15">
        <v>953</v>
      </c>
    </row>
    <row r="108" spans="1:27" s="10" customFormat="1" x14ac:dyDescent="0.3">
      <c r="A108" s="10">
        <v>3304</v>
      </c>
      <c r="B108" s="10" t="s">
        <v>54</v>
      </c>
      <c r="C108" s="10">
        <v>3</v>
      </c>
      <c r="D108" s="10" t="s">
        <v>48</v>
      </c>
      <c r="E108" s="10" t="s">
        <v>55</v>
      </c>
      <c r="F108" s="11">
        <v>42143</v>
      </c>
      <c r="G108" s="12">
        <v>0.31251157407407409</v>
      </c>
      <c r="H108" s="11">
        <v>42143.312510000003</v>
      </c>
      <c r="I108" s="13">
        <v>0.3125</v>
      </c>
      <c r="J108" s="13" t="s">
        <v>29</v>
      </c>
      <c r="K108" s="10">
        <v>11.048999999999999</v>
      </c>
      <c r="L108" s="10">
        <v>11.241</v>
      </c>
      <c r="M108" s="10">
        <v>11.419</v>
      </c>
      <c r="N108" s="10">
        <v>10.906000000000001</v>
      </c>
      <c r="O108" s="10">
        <v>10.961</v>
      </c>
      <c r="P108" s="10">
        <v>11.125999999999999</v>
      </c>
      <c r="Q108" s="10">
        <v>11.236333333333334</v>
      </c>
      <c r="R108" s="10">
        <v>11</v>
      </c>
      <c r="S108" s="10">
        <v>10.997666666666667</v>
      </c>
      <c r="T108" s="10">
        <v>11</v>
      </c>
      <c r="U108" s="14">
        <v>-2.3333333333326323E-3</v>
      </c>
      <c r="V108" s="14">
        <v>0.23633333333333439</v>
      </c>
      <c r="W108" s="10">
        <v>11</v>
      </c>
      <c r="X108" s="10">
        <v>14.5</v>
      </c>
      <c r="Y108" s="10">
        <v>0.4</v>
      </c>
      <c r="Z108" s="10">
        <v>51</v>
      </c>
      <c r="AA108" s="15">
        <v>953</v>
      </c>
    </row>
    <row r="109" spans="1:27" s="10" customFormat="1" x14ac:dyDescent="0.3">
      <c r="A109" s="10">
        <v>3305</v>
      </c>
      <c r="B109" s="10" t="s">
        <v>54</v>
      </c>
      <c r="C109" s="10">
        <v>3</v>
      </c>
      <c r="D109" s="10" t="s">
        <v>48</v>
      </c>
      <c r="E109" s="10" t="s">
        <v>55</v>
      </c>
      <c r="F109" s="11">
        <v>42143</v>
      </c>
      <c r="G109" s="12">
        <v>0.3159837962962963</v>
      </c>
      <c r="H109" s="11">
        <v>42143.315979999999</v>
      </c>
      <c r="I109" s="13">
        <v>0.31597222222222221</v>
      </c>
      <c r="J109" s="13" t="s">
        <v>29</v>
      </c>
      <c r="K109" s="10">
        <v>11.237</v>
      </c>
      <c r="L109" s="10">
        <v>11.366</v>
      </c>
      <c r="M109" s="10">
        <v>11.481999999999999</v>
      </c>
      <c r="N109" s="10">
        <v>10.968999999999999</v>
      </c>
      <c r="O109" s="10">
        <v>11.087</v>
      </c>
      <c r="P109" s="10">
        <v>11.252000000000001</v>
      </c>
      <c r="Q109" s="10">
        <v>11.361666666666666</v>
      </c>
      <c r="R109" s="10">
        <v>11</v>
      </c>
      <c r="S109" s="10">
        <v>11.102666666666666</v>
      </c>
      <c r="T109" s="10">
        <v>11</v>
      </c>
      <c r="U109" s="14">
        <v>0.10266666666666602</v>
      </c>
      <c r="V109" s="14">
        <v>0.36166666666666636</v>
      </c>
      <c r="W109" s="10">
        <v>11</v>
      </c>
      <c r="X109" s="10">
        <v>14.5</v>
      </c>
      <c r="Y109" s="10">
        <v>0.4</v>
      </c>
      <c r="Z109" s="10">
        <v>51</v>
      </c>
      <c r="AA109" s="15">
        <v>953</v>
      </c>
    </row>
    <row r="110" spans="1:27" s="10" customFormat="1" x14ac:dyDescent="0.3">
      <c r="A110" s="10">
        <v>3306</v>
      </c>
      <c r="B110" s="10" t="s">
        <v>54</v>
      </c>
      <c r="C110" s="10">
        <v>3</v>
      </c>
      <c r="D110" s="10" t="s">
        <v>48</v>
      </c>
      <c r="E110" s="10" t="s">
        <v>55</v>
      </c>
      <c r="F110" s="11">
        <v>42143</v>
      </c>
      <c r="G110" s="12">
        <v>0.31945601851851851</v>
      </c>
      <c r="H110" s="11">
        <v>42143.319459999999</v>
      </c>
      <c r="I110" s="13">
        <v>0.31944444444444442</v>
      </c>
      <c r="J110" s="13" t="s">
        <v>29</v>
      </c>
      <c r="K110" s="10">
        <v>11.362</v>
      </c>
      <c r="L110" s="10">
        <v>11.491</v>
      </c>
      <c r="M110" s="10">
        <v>11.606999999999999</v>
      </c>
      <c r="N110" s="10">
        <v>11.093999999999999</v>
      </c>
      <c r="O110" s="10">
        <v>11.15</v>
      </c>
      <c r="P110" s="10">
        <v>11.377000000000001</v>
      </c>
      <c r="Q110" s="10">
        <v>11.486666666666666</v>
      </c>
      <c r="R110" s="10">
        <v>11</v>
      </c>
      <c r="S110" s="10">
        <v>11.207000000000001</v>
      </c>
      <c r="T110" s="10">
        <v>11</v>
      </c>
      <c r="U110" s="14">
        <v>0.20700000000000074</v>
      </c>
      <c r="V110" s="14">
        <v>0.48666666666666636</v>
      </c>
      <c r="W110" s="10">
        <v>11</v>
      </c>
      <c r="X110" s="10">
        <v>14.5</v>
      </c>
      <c r="Y110" s="10">
        <v>0.4</v>
      </c>
      <c r="Z110" s="10">
        <v>51</v>
      </c>
      <c r="AA110" s="15">
        <v>953</v>
      </c>
    </row>
    <row r="111" spans="1:27" s="10" customFormat="1" x14ac:dyDescent="0.3">
      <c r="A111" s="10">
        <v>3307</v>
      </c>
      <c r="B111" s="10" t="s">
        <v>54</v>
      </c>
      <c r="C111" s="10">
        <v>3</v>
      </c>
      <c r="D111" s="10" t="s">
        <v>48</v>
      </c>
      <c r="E111" s="10" t="s">
        <v>55</v>
      </c>
      <c r="F111" s="11">
        <v>42143</v>
      </c>
      <c r="G111" s="12">
        <v>0.32292824074074072</v>
      </c>
      <c r="H111" s="11">
        <v>42143.322930000002</v>
      </c>
      <c r="I111" s="13">
        <v>0.32291666666666663</v>
      </c>
      <c r="J111" s="13" t="s">
        <v>29</v>
      </c>
      <c r="K111" s="10">
        <v>11.55</v>
      </c>
      <c r="L111" s="10">
        <v>11.805</v>
      </c>
      <c r="M111" s="10">
        <v>11.92</v>
      </c>
      <c r="N111" s="10">
        <v>11.22</v>
      </c>
      <c r="O111" s="10">
        <v>11.275</v>
      </c>
      <c r="P111" s="10">
        <v>11.503</v>
      </c>
      <c r="Q111" s="10">
        <v>11.758333333333333</v>
      </c>
      <c r="R111" s="10">
        <v>12</v>
      </c>
      <c r="S111" s="10">
        <v>11.332666666666668</v>
      </c>
      <c r="T111" s="10">
        <v>11</v>
      </c>
      <c r="U111" s="14">
        <v>0.33266666666666822</v>
      </c>
      <c r="V111" s="14">
        <v>0.75833333333333286</v>
      </c>
      <c r="W111" s="10">
        <v>11</v>
      </c>
      <c r="X111" s="10">
        <v>14.5</v>
      </c>
      <c r="Y111" s="10">
        <v>0.4</v>
      </c>
      <c r="Z111" s="10">
        <v>51</v>
      </c>
      <c r="AA111" s="15">
        <v>953</v>
      </c>
    </row>
    <row r="112" spans="1:27" s="10" customFormat="1" x14ac:dyDescent="0.3">
      <c r="A112" s="10">
        <v>3308</v>
      </c>
      <c r="B112" s="10" t="s">
        <v>54</v>
      </c>
      <c r="C112" s="10">
        <v>3</v>
      </c>
      <c r="D112" s="10" t="s">
        <v>48</v>
      </c>
      <c r="E112" s="10" t="s">
        <v>55</v>
      </c>
      <c r="F112" s="11">
        <v>42143</v>
      </c>
      <c r="G112" s="12">
        <v>0.32640046296296293</v>
      </c>
      <c r="H112" s="11">
        <v>42143.326399999998</v>
      </c>
      <c r="I112" s="13">
        <v>0.32638888888888884</v>
      </c>
      <c r="J112" s="13" t="s">
        <v>29</v>
      </c>
      <c r="K112" s="10">
        <v>11.801</v>
      </c>
      <c r="L112" s="10">
        <v>11.993</v>
      </c>
      <c r="M112" s="10">
        <v>12.045999999999999</v>
      </c>
      <c r="N112" s="10">
        <v>11.407999999999999</v>
      </c>
      <c r="O112" s="10">
        <v>11.462999999999999</v>
      </c>
      <c r="P112" s="10">
        <v>11.691000000000001</v>
      </c>
      <c r="Q112" s="10">
        <v>11.946666666666667</v>
      </c>
      <c r="R112" s="10">
        <v>12</v>
      </c>
      <c r="S112" s="10">
        <v>11.520666666666665</v>
      </c>
      <c r="T112" s="10">
        <v>11</v>
      </c>
      <c r="U112" s="14">
        <v>0.52066666666666528</v>
      </c>
      <c r="V112" s="14">
        <v>0.94666666666666721</v>
      </c>
      <c r="W112" s="10">
        <v>11</v>
      </c>
      <c r="X112" s="10">
        <v>14.5</v>
      </c>
      <c r="Y112" s="10">
        <v>0.4</v>
      </c>
      <c r="Z112" s="10">
        <v>51</v>
      </c>
      <c r="AA112" s="15">
        <v>953</v>
      </c>
    </row>
    <row r="113" spans="1:27" s="10" customFormat="1" x14ac:dyDescent="0.3">
      <c r="A113" s="10">
        <v>3309</v>
      </c>
      <c r="B113" s="10" t="s">
        <v>54</v>
      </c>
      <c r="C113" s="10">
        <v>3</v>
      </c>
      <c r="D113" s="10" t="s">
        <v>48</v>
      </c>
      <c r="E113" s="10" t="s">
        <v>55</v>
      </c>
      <c r="F113" s="11">
        <v>42143</v>
      </c>
      <c r="G113" s="12">
        <v>0.3298726851851852</v>
      </c>
      <c r="H113" s="11">
        <v>42143.329870000001</v>
      </c>
      <c r="I113" s="13">
        <v>0.3298611111111111</v>
      </c>
      <c r="J113" s="13" t="s">
        <v>29</v>
      </c>
      <c r="K113" s="10">
        <v>11.989000000000001</v>
      </c>
      <c r="L113" s="10">
        <v>12.180999999999999</v>
      </c>
      <c r="M113" s="10">
        <v>12.234</v>
      </c>
      <c r="N113" s="10">
        <v>11.532999999999999</v>
      </c>
      <c r="O113" s="10">
        <v>11.651</v>
      </c>
      <c r="P113" s="10">
        <v>11.942</v>
      </c>
      <c r="Q113" s="10">
        <v>12.134666666666668</v>
      </c>
      <c r="R113" s="10">
        <v>12</v>
      </c>
      <c r="S113" s="10">
        <v>11.708666666666666</v>
      </c>
      <c r="T113" s="10">
        <v>11</v>
      </c>
      <c r="U113" s="14">
        <v>0.70866666666666589</v>
      </c>
      <c r="V113" s="14">
        <v>1.1346666666666678</v>
      </c>
      <c r="W113" s="10">
        <v>11</v>
      </c>
      <c r="X113" s="10">
        <v>14.5</v>
      </c>
      <c r="Y113" s="10">
        <v>0.4</v>
      </c>
      <c r="Z113" s="10">
        <v>51</v>
      </c>
      <c r="AA113" s="15">
        <v>953</v>
      </c>
    </row>
    <row r="114" spans="1:27" s="10" customFormat="1" x14ac:dyDescent="0.3">
      <c r="A114" s="10">
        <v>3310</v>
      </c>
      <c r="B114" s="10" t="s">
        <v>54</v>
      </c>
      <c r="C114" s="10">
        <v>3</v>
      </c>
      <c r="D114" s="10" t="s">
        <v>48</v>
      </c>
      <c r="E114" s="10" t="s">
        <v>55</v>
      </c>
      <c r="F114" s="11">
        <v>42143</v>
      </c>
      <c r="G114" s="12">
        <v>0.33334490740740735</v>
      </c>
      <c r="H114" s="11">
        <v>42143.333339999997</v>
      </c>
      <c r="I114" s="13">
        <v>0.33333333333333326</v>
      </c>
      <c r="J114" s="13" t="s">
        <v>29</v>
      </c>
      <c r="K114" s="10">
        <v>12.24</v>
      </c>
      <c r="L114" s="10">
        <v>12.432</v>
      </c>
      <c r="M114" s="10">
        <v>12.547000000000001</v>
      </c>
      <c r="N114" s="10">
        <v>11.721</v>
      </c>
      <c r="O114" s="10">
        <v>11.776</v>
      </c>
      <c r="P114" s="10">
        <v>12.13</v>
      </c>
      <c r="Q114" s="10">
        <v>12.406333333333334</v>
      </c>
      <c r="R114" s="10">
        <v>12</v>
      </c>
      <c r="S114" s="10">
        <v>11.875666666666667</v>
      </c>
      <c r="T114" s="10">
        <v>11.7</v>
      </c>
      <c r="U114" s="14">
        <v>0.17566666666666819</v>
      </c>
      <c r="V114" s="14">
        <v>0.70633333333333503</v>
      </c>
      <c r="W114" s="10">
        <v>11.7</v>
      </c>
      <c r="X114" s="10">
        <v>29</v>
      </c>
      <c r="Y114" s="10">
        <v>0.4</v>
      </c>
      <c r="Z114" s="10">
        <v>51</v>
      </c>
      <c r="AA114" s="15">
        <v>953</v>
      </c>
    </row>
    <row r="115" spans="1:27" s="10" customFormat="1" x14ac:dyDescent="0.3">
      <c r="A115" s="10">
        <v>3311</v>
      </c>
      <c r="B115" s="10" t="s">
        <v>54</v>
      </c>
      <c r="C115" s="10">
        <v>3</v>
      </c>
      <c r="D115" s="10" t="s">
        <v>48</v>
      </c>
      <c r="E115" s="10" t="s">
        <v>55</v>
      </c>
      <c r="F115" s="11">
        <v>42143</v>
      </c>
      <c r="G115" s="12">
        <v>0.33681712962962962</v>
      </c>
      <c r="H115" s="11">
        <v>42143.336819999997</v>
      </c>
      <c r="I115" s="13">
        <v>0.33680555555555552</v>
      </c>
      <c r="J115" s="13" t="s">
        <v>29</v>
      </c>
      <c r="K115" s="10">
        <v>12.49</v>
      </c>
      <c r="L115" s="10">
        <v>12.683</v>
      </c>
      <c r="M115" s="10">
        <v>12.798</v>
      </c>
      <c r="N115" s="10">
        <v>11.972</v>
      </c>
      <c r="O115" s="10">
        <v>12.026999999999999</v>
      </c>
      <c r="P115" s="10">
        <v>12.381</v>
      </c>
      <c r="Q115" s="10">
        <v>12.657000000000002</v>
      </c>
      <c r="R115" s="10">
        <v>13</v>
      </c>
      <c r="S115" s="10">
        <v>12.126666666666665</v>
      </c>
      <c r="T115" s="10">
        <v>11.7</v>
      </c>
      <c r="U115" s="14">
        <v>0.42666666666666586</v>
      </c>
      <c r="V115" s="14">
        <v>0.95700000000000252</v>
      </c>
      <c r="W115" s="10">
        <v>11.7</v>
      </c>
      <c r="X115" s="10">
        <v>29</v>
      </c>
      <c r="Y115" s="10">
        <v>0.4</v>
      </c>
      <c r="Z115" s="10">
        <v>51</v>
      </c>
      <c r="AA115" s="15">
        <v>953</v>
      </c>
    </row>
    <row r="116" spans="1:27" s="10" customFormat="1" x14ac:dyDescent="0.3">
      <c r="A116" s="10">
        <v>3312</v>
      </c>
      <c r="B116" s="10" t="s">
        <v>54</v>
      </c>
      <c r="C116" s="10">
        <v>3</v>
      </c>
      <c r="D116" s="10" t="s">
        <v>48</v>
      </c>
      <c r="E116" s="10" t="s">
        <v>55</v>
      </c>
      <c r="F116" s="11">
        <v>42143</v>
      </c>
      <c r="G116" s="12">
        <v>0.34028935185185188</v>
      </c>
      <c r="H116" s="11">
        <v>42143.34029</v>
      </c>
      <c r="I116" s="13">
        <v>0.34027777777777779</v>
      </c>
      <c r="J116" s="13" t="s">
        <v>29</v>
      </c>
      <c r="K116" s="10">
        <v>12.804</v>
      </c>
      <c r="L116" s="10">
        <v>12.933</v>
      </c>
      <c r="M116" s="10">
        <v>12.986000000000001</v>
      </c>
      <c r="N116" s="10">
        <v>12.16</v>
      </c>
      <c r="O116" s="10">
        <v>12.215</v>
      </c>
      <c r="P116" s="10">
        <v>12.632</v>
      </c>
      <c r="Q116" s="10">
        <v>12.907666666666666</v>
      </c>
      <c r="R116" s="10">
        <v>13</v>
      </c>
      <c r="S116" s="10">
        <v>12.335666666666667</v>
      </c>
      <c r="T116" s="10">
        <v>11.7</v>
      </c>
      <c r="U116" s="14">
        <v>0.63566666666666727</v>
      </c>
      <c r="V116" s="14">
        <v>1.2076666666666664</v>
      </c>
      <c r="W116" s="10">
        <v>11.7</v>
      </c>
      <c r="X116" s="10">
        <v>29</v>
      </c>
      <c r="Y116" s="10">
        <v>0.4</v>
      </c>
      <c r="Z116" s="10">
        <v>51</v>
      </c>
      <c r="AA116" s="15">
        <v>953</v>
      </c>
    </row>
    <row r="117" spans="1:27" s="10" customFormat="1" x14ac:dyDescent="0.3">
      <c r="A117" s="10">
        <v>3313</v>
      </c>
      <c r="B117" s="10" t="s">
        <v>54</v>
      </c>
      <c r="C117" s="10">
        <v>3</v>
      </c>
      <c r="D117" s="10" t="s">
        <v>48</v>
      </c>
      <c r="E117" s="10" t="s">
        <v>55</v>
      </c>
      <c r="F117" s="11">
        <v>42143</v>
      </c>
      <c r="G117" s="12">
        <v>0.34376157407407404</v>
      </c>
      <c r="H117" s="11">
        <v>42143.343760000003</v>
      </c>
      <c r="I117" s="13">
        <v>0.34374999999999994</v>
      </c>
      <c r="J117" s="13" t="s">
        <v>29</v>
      </c>
      <c r="K117" s="10">
        <v>13.054</v>
      </c>
      <c r="L117" s="10">
        <v>13.183999999999999</v>
      </c>
      <c r="M117" s="10">
        <v>13.3</v>
      </c>
      <c r="N117" s="10">
        <v>12.411</v>
      </c>
      <c r="O117" s="10">
        <v>12.465999999999999</v>
      </c>
      <c r="P117" s="10">
        <v>12.821</v>
      </c>
      <c r="Q117" s="10">
        <v>13.179333333333332</v>
      </c>
      <c r="R117" s="10">
        <v>13</v>
      </c>
      <c r="S117" s="10">
        <v>12.566000000000001</v>
      </c>
      <c r="T117" s="10">
        <v>11.7</v>
      </c>
      <c r="U117" s="14">
        <v>0.86600000000000144</v>
      </c>
      <c r="V117" s="14">
        <v>1.4793333333333329</v>
      </c>
      <c r="W117" s="10">
        <v>11.7</v>
      </c>
      <c r="X117" s="10">
        <v>29</v>
      </c>
      <c r="Y117" s="10">
        <v>0.4</v>
      </c>
      <c r="Z117" s="10">
        <v>51</v>
      </c>
      <c r="AA117" s="15">
        <v>953</v>
      </c>
    </row>
    <row r="118" spans="1:27" s="10" customFormat="1" x14ac:dyDescent="0.3">
      <c r="A118" s="10">
        <v>3314</v>
      </c>
      <c r="B118" s="10" t="s">
        <v>54</v>
      </c>
      <c r="C118" s="10">
        <v>3</v>
      </c>
      <c r="D118" s="10" t="s">
        <v>48</v>
      </c>
      <c r="E118" s="10" t="s">
        <v>55</v>
      </c>
      <c r="F118" s="11">
        <v>42143</v>
      </c>
      <c r="G118" s="12">
        <v>0.3472337962962963</v>
      </c>
      <c r="H118" s="11">
        <v>42143.347229999999</v>
      </c>
      <c r="I118" s="13">
        <v>0.34722222222222221</v>
      </c>
      <c r="J118" s="13" t="s">
        <v>29</v>
      </c>
      <c r="K118" s="10">
        <v>13.367000000000001</v>
      </c>
      <c r="L118" s="10">
        <v>13.56</v>
      </c>
      <c r="M118" s="10">
        <v>13.801</v>
      </c>
      <c r="N118" s="10">
        <v>12.725</v>
      </c>
      <c r="O118" s="10">
        <v>12.715999999999999</v>
      </c>
      <c r="P118" s="10">
        <v>13.071999999999999</v>
      </c>
      <c r="Q118" s="10">
        <v>13.576000000000001</v>
      </c>
      <c r="R118" s="10">
        <v>14</v>
      </c>
      <c r="S118" s="10">
        <v>12.837666666666665</v>
      </c>
      <c r="T118" s="10">
        <v>11.7</v>
      </c>
      <c r="U118" s="14">
        <v>1.1376666666666662</v>
      </c>
      <c r="V118" s="14">
        <v>1.8760000000000012</v>
      </c>
      <c r="W118" s="10">
        <v>11.7</v>
      </c>
      <c r="X118" s="10">
        <v>29</v>
      </c>
      <c r="Y118" s="10">
        <v>0.4</v>
      </c>
      <c r="Z118" s="10">
        <v>51</v>
      </c>
      <c r="AA118" s="15">
        <v>953</v>
      </c>
    </row>
    <row r="119" spans="1:27" s="10" customFormat="1" x14ac:dyDescent="0.3">
      <c r="A119" s="10">
        <v>3315</v>
      </c>
      <c r="B119" s="10" t="s">
        <v>54</v>
      </c>
      <c r="C119" s="10">
        <v>3</v>
      </c>
      <c r="D119" s="10" t="s">
        <v>48</v>
      </c>
      <c r="E119" s="10" t="s">
        <v>55</v>
      </c>
      <c r="F119" s="11">
        <v>42143</v>
      </c>
      <c r="G119" s="12">
        <v>0.35070601851851851</v>
      </c>
      <c r="H119" s="11">
        <v>42143.350709999999</v>
      </c>
      <c r="I119" s="13">
        <v>0.35069444444444442</v>
      </c>
      <c r="J119" s="13" t="s">
        <v>29</v>
      </c>
      <c r="K119" s="10">
        <v>13.805999999999999</v>
      </c>
      <c r="L119" s="10">
        <v>14.5</v>
      </c>
      <c r="M119" s="10">
        <v>14.553000000000001</v>
      </c>
      <c r="N119" s="10">
        <v>13.101000000000001</v>
      </c>
      <c r="O119" s="10">
        <v>13.092000000000001</v>
      </c>
      <c r="P119" s="10">
        <v>13.635999999999999</v>
      </c>
      <c r="Q119" s="10">
        <v>14.286333333333332</v>
      </c>
      <c r="R119" s="10">
        <v>14</v>
      </c>
      <c r="S119" s="10">
        <v>13.276333333333334</v>
      </c>
      <c r="T119" s="10">
        <v>11.7</v>
      </c>
      <c r="U119" s="14">
        <v>1.5763333333333343</v>
      </c>
      <c r="V119" s="14">
        <v>2.5863333333333323</v>
      </c>
      <c r="W119" s="10">
        <v>11.7</v>
      </c>
      <c r="X119" s="10">
        <v>29</v>
      </c>
      <c r="Y119" s="10">
        <v>0.4</v>
      </c>
      <c r="Z119" s="10">
        <v>51</v>
      </c>
      <c r="AA119" s="15">
        <v>953</v>
      </c>
    </row>
    <row r="120" spans="1:27" s="10" customFormat="1" x14ac:dyDescent="0.3">
      <c r="A120" s="10">
        <v>3316</v>
      </c>
      <c r="B120" s="10" t="s">
        <v>54</v>
      </c>
      <c r="C120" s="10">
        <v>3</v>
      </c>
      <c r="D120" s="10" t="s">
        <v>48</v>
      </c>
      <c r="E120" s="10" t="s">
        <v>55</v>
      </c>
      <c r="F120" s="11">
        <v>42143</v>
      </c>
      <c r="G120" s="12">
        <v>0.35417824074074072</v>
      </c>
      <c r="H120" s="11">
        <v>42143.354180000002</v>
      </c>
      <c r="I120" s="13">
        <v>0.35416666666666663</v>
      </c>
      <c r="J120" s="13" t="s">
        <v>29</v>
      </c>
      <c r="K120" s="10">
        <v>14.432</v>
      </c>
      <c r="L120" s="10">
        <v>15.753</v>
      </c>
      <c r="M120" s="10">
        <v>15.493</v>
      </c>
      <c r="N120" s="10">
        <v>13.54</v>
      </c>
      <c r="O120" s="10">
        <v>13.656000000000001</v>
      </c>
      <c r="P120" s="10">
        <v>14.138</v>
      </c>
      <c r="Q120" s="10">
        <v>15.226000000000001</v>
      </c>
      <c r="R120" s="10">
        <v>15</v>
      </c>
      <c r="S120" s="10">
        <v>13.777999999999999</v>
      </c>
      <c r="T120" s="10">
        <v>11.7</v>
      </c>
      <c r="U120" s="14">
        <v>2.0779999999999994</v>
      </c>
      <c r="V120" s="14">
        <v>3.5260000000000016</v>
      </c>
      <c r="W120" s="10">
        <v>11.7</v>
      </c>
      <c r="X120" s="10">
        <v>29</v>
      </c>
      <c r="Y120" s="10">
        <v>0.4</v>
      </c>
      <c r="Z120" s="10">
        <v>51</v>
      </c>
      <c r="AA120" s="15">
        <v>953</v>
      </c>
    </row>
    <row r="121" spans="1:27" s="10" customFormat="1" x14ac:dyDescent="0.3">
      <c r="A121" s="10">
        <v>3317</v>
      </c>
      <c r="B121" s="10" t="s">
        <v>54</v>
      </c>
      <c r="C121" s="10">
        <v>3</v>
      </c>
      <c r="D121" s="10" t="s">
        <v>48</v>
      </c>
      <c r="E121" s="10" t="s">
        <v>55</v>
      </c>
      <c r="F121" s="11">
        <v>42143</v>
      </c>
      <c r="G121" s="12">
        <v>0.35765046296296293</v>
      </c>
      <c r="H121" s="11">
        <v>42143.357649999998</v>
      </c>
      <c r="I121" s="13">
        <v>0.35763888888888884</v>
      </c>
      <c r="J121" s="13" t="s">
        <v>29</v>
      </c>
      <c r="K121" s="10">
        <v>15.622</v>
      </c>
      <c r="L121" s="10">
        <v>16.504999999999999</v>
      </c>
      <c r="M121" s="10">
        <v>16.306999999999999</v>
      </c>
      <c r="N121" s="10">
        <v>14.23</v>
      </c>
      <c r="O121" s="10">
        <v>14.657999999999999</v>
      </c>
      <c r="P121" s="10">
        <v>14.954000000000001</v>
      </c>
      <c r="Q121" s="10">
        <v>16.144666666666666</v>
      </c>
      <c r="R121" s="10">
        <v>16</v>
      </c>
      <c r="S121" s="10">
        <v>14.613999999999999</v>
      </c>
      <c r="T121" s="10">
        <v>11.7</v>
      </c>
      <c r="U121" s="14">
        <v>2.9139999999999997</v>
      </c>
      <c r="V121" s="14">
        <v>4.4446666666666665</v>
      </c>
      <c r="W121" s="10">
        <v>11.7</v>
      </c>
      <c r="X121" s="10">
        <v>29</v>
      </c>
      <c r="Y121" s="10">
        <v>0.4</v>
      </c>
      <c r="Z121" s="10">
        <v>51</v>
      </c>
      <c r="AA121" s="15">
        <v>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9F49-5CCD-4DFD-8CCF-1A6909AFB144}">
  <dimension ref="A1:AA50"/>
  <sheetViews>
    <sheetView topLeftCell="A20" zoomScale="87" workbookViewId="0">
      <selection activeCell="A2" sqref="A2:W45"/>
    </sheetView>
  </sheetViews>
  <sheetFormatPr defaultRowHeight="14.4" x14ac:dyDescent="0.3"/>
  <cols>
    <col min="6" max="6" width="17.44140625" customWidth="1"/>
    <col min="8" max="8" width="15.77734375" customWidth="1"/>
    <col min="9" max="9" width="18.21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4" customFormat="1" x14ac:dyDescent="0.3">
      <c r="A2" s="4">
        <v>2738</v>
      </c>
      <c r="B2" s="4" t="s">
        <v>26</v>
      </c>
      <c r="C2" s="4">
        <v>0</v>
      </c>
      <c r="D2" s="4" t="s">
        <v>27</v>
      </c>
      <c r="E2" s="4" t="s">
        <v>28</v>
      </c>
      <c r="F2" s="5">
        <v>42059</v>
      </c>
      <c r="G2" s="6">
        <v>0.43403935185185188</v>
      </c>
      <c r="H2" s="5">
        <v>42059.43404</v>
      </c>
      <c r="I2" s="7">
        <v>0.43402777777777779</v>
      </c>
      <c r="J2" s="7" t="s">
        <v>29</v>
      </c>
      <c r="K2" s="4">
        <v>45.381</v>
      </c>
      <c r="L2" s="4">
        <v>44.953000000000003</v>
      </c>
      <c r="M2" s="4">
        <v>44.649000000000001</v>
      </c>
      <c r="N2" s="4">
        <v>33.051000000000002</v>
      </c>
      <c r="O2" s="4">
        <v>35.097999999999999</v>
      </c>
      <c r="P2" s="4">
        <v>36.387</v>
      </c>
      <c r="Q2" s="4">
        <v>44.994333333333337</v>
      </c>
      <c r="R2" s="4">
        <v>45</v>
      </c>
      <c r="S2" s="4">
        <v>34.845333333333336</v>
      </c>
      <c r="T2" s="4">
        <v>30.2</v>
      </c>
      <c r="U2" s="8">
        <v>4.6453333333333369</v>
      </c>
      <c r="V2" s="8">
        <v>14.794333333333338</v>
      </c>
      <c r="W2" s="4">
        <v>30.2</v>
      </c>
      <c r="X2" s="4">
        <v>738</v>
      </c>
      <c r="Y2" s="4">
        <v>3.6</v>
      </c>
      <c r="Z2" s="4">
        <v>51</v>
      </c>
      <c r="AA2" s="9">
        <v>953</v>
      </c>
    </row>
    <row r="3" spans="1:27" s="4" customFormat="1" x14ac:dyDescent="0.3">
      <c r="A3" s="4">
        <v>2739</v>
      </c>
      <c r="B3" s="4" t="s">
        <v>26</v>
      </c>
      <c r="C3" s="4">
        <v>0</v>
      </c>
      <c r="D3" s="4" t="s">
        <v>27</v>
      </c>
      <c r="E3" s="4" t="s">
        <v>28</v>
      </c>
      <c r="F3" s="5">
        <v>42059</v>
      </c>
      <c r="G3" s="6">
        <v>0.43751157407407404</v>
      </c>
      <c r="H3" s="5">
        <v>42059.437510000003</v>
      </c>
      <c r="I3" s="7">
        <v>0.43749999999999994</v>
      </c>
      <c r="J3" s="7" t="s">
        <v>29</v>
      </c>
      <c r="K3" s="4">
        <v>46.936</v>
      </c>
      <c r="L3" s="4">
        <v>46.573999999999998</v>
      </c>
      <c r="M3" s="4">
        <v>45.582999999999998</v>
      </c>
      <c r="N3" s="4">
        <v>35.232999999999997</v>
      </c>
      <c r="O3" s="4">
        <v>37.591999999999999</v>
      </c>
      <c r="P3" s="4">
        <v>37.633000000000003</v>
      </c>
      <c r="Q3" s="4">
        <v>46.364333333333327</v>
      </c>
      <c r="R3" s="4">
        <v>46</v>
      </c>
      <c r="S3" s="4">
        <v>36.819333333333333</v>
      </c>
      <c r="T3" s="4">
        <v>30.3</v>
      </c>
      <c r="U3" s="8">
        <v>6.5193333333333321</v>
      </c>
      <c r="V3" s="8">
        <v>16.064333333333327</v>
      </c>
      <c r="W3" s="4">
        <v>30.3</v>
      </c>
      <c r="X3" s="4">
        <v>749</v>
      </c>
      <c r="Y3" s="4">
        <v>2.2000000000000002</v>
      </c>
      <c r="Z3" s="4">
        <v>51</v>
      </c>
      <c r="AA3" s="9">
        <v>953</v>
      </c>
    </row>
    <row r="4" spans="1:27" s="4" customFormat="1" x14ac:dyDescent="0.3">
      <c r="A4" s="4">
        <v>2740</v>
      </c>
      <c r="B4" s="4" t="s">
        <v>26</v>
      </c>
      <c r="C4" s="4">
        <v>0</v>
      </c>
      <c r="D4" s="4" t="s">
        <v>27</v>
      </c>
      <c r="E4" s="4" t="s">
        <v>28</v>
      </c>
      <c r="F4" s="5">
        <v>42059</v>
      </c>
      <c r="G4" s="6">
        <v>0.4409837962962963</v>
      </c>
      <c r="H4" s="5">
        <v>42059.440979999999</v>
      </c>
      <c r="I4" s="7">
        <v>0.44097222222222221</v>
      </c>
      <c r="J4" s="7" t="s">
        <v>29</v>
      </c>
      <c r="K4" s="4">
        <v>47.061</v>
      </c>
      <c r="L4" s="4">
        <v>46.637</v>
      </c>
      <c r="M4" s="4">
        <v>45.521000000000001</v>
      </c>
      <c r="N4" s="4">
        <v>36.229999999999997</v>
      </c>
      <c r="O4" s="4">
        <v>38.402999999999999</v>
      </c>
      <c r="P4" s="4">
        <v>37.633000000000003</v>
      </c>
      <c r="Q4" s="4">
        <v>46.406333333333329</v>
      </c>
      <c r="R4" s="4">
        <v>46</v>
      </c>
      <c r="S4" s="4">
        <v>37.421999999999997</v>
      </c>
      <c r="T4" s="4">
        <v>30.6</v>
      </c>
      <c r="U4" s="8">
        <v>6.8219999999999956</v>
      </c>
      <c r="V4" s="8">
        <v>15.806333333333328</v>
      </c>
      <c r="W4" s="4">
        <v>30.6</v>
      </c>
      <c r="X4" s="4">
        <v>762</v>
      </c>
      <c r="Y4" s="4">
        <v>2.7</v>
      </c>
      <c r="Z4" s="4">
        <v>51</v>
      </c>
      <c r="AA4" s="9">
        <v>953</v>
      </c>
    </row>
    <row r="5" spans="1:27" s="4" customFormat="1" x14ac:dyDescent="0.3">
      <c r="A5" s="4">
        <v>2741</v>
      </c>
      <c r="B5" s="4" t="s">
        <v>26</v>
      </c>
      <c r="C5" s="4">
        <v>0</v>
      </c>
      <c r="D5" s="4" t="s">
        <v>27</v>
      </c>
      <c r="E5" s="4" t="s">
        <v>28</v>
      </c>
      <c r="F5" s="5">
        <v>42059</v>
      </c>
      <c r="G5" s="6">
        <v>0.44445601851851851</v>
      </c>
      <c r="H5" s="5">
        <v>42059.444459999999</v>
      </c>
      <c r="I5" s="7">
        <v>0.44444444444444442</v>
      </c>
      <c r="J5" s="7" t="s">
        <v>29</v>
      </c>
      <c r="K5" s="4">
        <v>47.122999999999998</v>
      </c>
      <c r="L5" s="4">
        <v>46.761000000000003</v>
      </c>
      <c r="M5" s="4">
        <v>45.832000000000001</v>
      </c>
      <c r="N5" s="4">
        <v>36.665999999999997</v>
      </c>
      <c r="O5" s="4">
        <v>38.590000000000003</v>
      </c>
      <c r="P5" s="4">
        <v>37.944000000000003</v>
      </c>
      <c r="Q5" s="4">
        <v>46.572000000000003</v>
      </c>
      <c r="R5" s="4">
        <v>47</v>
      </c>
      <c r="S5" s="4">
        <v>37.733333333333334</v>
      </c>
      <c r="T5" s="4">
        <v>31</v>
      </c>
      <c r="U5" s="8">
        <v>6.7333333333333343</v>
      </c>
      <c r="V5" s="8">
        <v>15.572000000000003</v>
      </c>
      <c r="W5" s="4">
        <v>31</v>
      </c>
      <c r="X5" s="4">
        <v>776</v>
      </c>
      <c r="Y5" s="4">
        <v>3.1</v>
      </c>
      <c r="Z5" s="4">
        <v>51</v>
      </c>
      <c r="AA5" s="9">
        <v>953</v>
      </c>
    </row>
    <row r="6" spans="1:27" s="4" customFormat="1" x14ac:dyDescent="0.3">
      <c r="A6" s="4">
        <v>2742</v>
      </c>
      <c r="B6" s="4" t="s">
        <v>26</v>
      </c>
      <c r="C6" s="4">
        <v>0</v>
      </c>
      <c r="D6" s="4" t="s">
        <v>27</v>
      </c>
      <c r="E6" s="4" t="s">
        <v>28</v>
      </c>
      <c r="F6" s="5">
        <v>42059</v>
      </c>
      <c r="G6" s="6">
        <v>0.44792824074074072</v>
      </c>
      <c r="H6" s="5">
        <v>42059.447930000002</v>
      </c>
      <c r="I6" s="7">
        <v>0.44791666666666663</v>
      </c>
      <c r="J6" s="7" t="s">
        <v>29</v>
      </c>
      <c r="K6" s="4">
        <v>47.308999999999997</v>
      </c>
      <c r="L6" s="4">
        <v>46.948</v>
      </c>
      <c r="M6" s="4">
        <v>46.018999999999998</v>
      </c>
      <c r="N6" s="4">
        <v>37.04</v>
      </c>
      <c r="O6" s="4">
        <v>39.026000000000003</v>
      </c>
      <c r="P6" s="4">
        <v>38.067999999999998</v>
      </c>
      <c r="Q6" s="4">
        <v>46.75866666666667</v>
      </c>
      <c r="R6" s="4">
        <v>47</v>
      </c>
      <c r="S6" s="4">
        <v>38.044666666666664</v>
      </c>
      <c r="T6" s="4">
        <v>31.1</v>
      </c>
      <c r="U6" s="8">
        <v>6.944666666666663</v>
      </c>
      <c r="V6" s="8">
        <v>15.658666666666669</v>
      </c>
      <c r="W6" s="4">
        <v>31.1</v>
      </c>
      <c r="X6" s="4">
        <v>789</v>
      </c>
      <c r="Y6" s="4">
        <v>4</v>
      </c>
      <c r="Z6" s="4">
        <v>51</v>
      </c>
      <c r="AA6" s="9">
        <v>953</v>
      </c>
    </row>
    <row r="7" spans="1:27" s="4" customFormat="1" x14ac:dyDescent="0.3">
      <c r="A7" s="4">
        <v>2743</v>
      </c>
      <c r="B7" s="4" t="s">
        <v>26</v>
      </c>
      <c r="C7" s="4">
        <v>0</v>
      </c>
      <c r="D7" s="4" t="s">
        <v>27</v>
      </c>
      <c r="E7" s="4" t="s">
        <v>28</v>
      </c>
      <c r="F7" s="5">
        <v>42059</v>
      </c>
      <c r="G7" s="6">
        <v>0.45140046296296293</v>
      </c>
      <c r="H7" s="5">
        <v>42059.451399999998</v>
      </c>
      <c r="I7" s="7">
        <v>0.45138888888888884</v>
      </c>
      <c r="J7" s="7" t="s">
        <v>29</v>
      </c>
      <c r="K7" s="4">
        <v>47.185000000000002</v>
      </c>
      <c r="L7" s="4">
        <v>46.823999999999998</v>
      </c>
      <c r="M7" s="4">
        <v>46.018999999999998</v>
      </c>
      <c r="N7" s="4">
        <v>37.164999999999999</v>
      </c>
      <c r="O7" s="4">
        <v>39.026000000000003</v>
      </c>
      <c r="P7" s="4">
        <v>38.503999999999998</v>
      </c>
      <c r="Q7" s="4">
        <v>46.675999999999995</v>
      </c>
      <c r="R7" s="4">
        <v>47</v>
      </c>
      <c r="S7" s="4">
        <v>38.231666666666662</v>
      </c>
      <c r="T7" s="4">
        <v>31.4</v>
      </c>
      <c r="U7" s="8">
        <v>6.8316666666666634</v>
      </c>
      <c r="V7" s="8">
        <v>15.275999999999996</v>
      </c>
      <c r="W7" s="4">
        <v>31.4</v>
      </c>
      <c r="X7" s="4">
        <v>801</v>
      </c>
      <c r="Y7" s="4">
        <v>3.6</v>
      </c>
      <c r="Z7" s="4">
        <v>51</v>
      </c>
      <c r="AA7" s="9">
        <v>953</v>
      </c>
    </row>
    <row r="8" spans="1:27" s="4" customFormat="1" x14ac:dyDescent="0.3">
      <c r="A8" s="4">
        <v>2744</v>
      </c>
      <c r="B8" s="4" t="s">
        <v>26</v>
      </c>
      <c r="C8" s="4">
        <v>0</v>
      </c>
      <c r="D8" s="4" t="s">
        <v>27</v>
      </c>
      <c r="E8" s="4" t="s">
        <v>28</v>
      </c>
      <c r="F8" s="5">
        <v>42059</v>
      </c>
      <c r="G8" s="6">
        <v>0.4548726851851852</v>
      </c>
      <c r="H8" s="5">
        <v>42059.454870000001</v>
      </c>
      <c r="I8" s="7">
        <v>0.4548611111111111</v>
      </c>
      <c r="J8" s="7" t="s">
        <v>29</v>
      </c>
      <c r="K8" s="4">
        <v>47.744999999999997</v>
      </c>
      <c r="L8" s="4">
        <v>47.447000000000003</v>
      </c>
      <c r="M8" s="4">
        <v>46.392000000000003</v>
      </c>
      <c r="N8" s="4">
        <v>37.600999999999999</v>
      </c>
      <c r="O8" s="4">
        <v>39.710999999999999</v>
      </c>
      <c r="P8" s="4">
        <v>38.753</v>
      </c>
      <c r="Q8" s="4">
        <v>47.19466666666667</v>
      </c>
      <c r="R8" s="4">
        <v>47</v>
      </c>
      <c r="S8" s="4">
        <v>38.688333333333333</v>
      </c>
      <c r="T8" s="4">
        <v>31.2</v>
      </c>
      <c r="U8" s="8">
        <v>7.4883333333333333</v>
      </c>
      <c r="V8" s="8">
        <v>15.994666666666671</v>
      </c>
      <c r="W8" s="4">
        <v>31.2</v>
      </c>
      <c r="X8" s="4">
        <v>812</v>
      </c>
      <c r="Y8" s="4">
        <v>4.5</v>
      </c>
      <c r="Z8" s="4">
        <v>51</v>
      </c>
      <c r="AA8" s="9">
        <v>953</v>
      </c>
    </row>
    <row r="9" spans="1:27" s="4" customFormat="1" x14ac:dyDescent="0.3">
      <c r="A9" s="4">
        <v>2745</v>
      </c>
      <c r="B9" s="4" t="s">
        <v>26</v>
      </c>
      <c r="C9" s="4">
        <v>0</v>
      </c>
      <c r="D9" s="4" t="s">
        <v>27</v>
      </c>
      <c r="E9" s="4" t="s">
        <v>28</v>
      </c>
      <c r="F9" s="5">
        <v>42059</v>
      </c>
      <c r="G9" s="6">
        <v>0.45834490740740735</v>
      </c>
      <c r="H9" s="5">
        <v>42059.458339999997</v>
      </c>
      <c r="I9" s="7">
        <v>0.45833333333333326</v>
      </c>
      <c r="J9" s="7" t="s">
        <v>29</v>
      </c>
      <c r="K9" s="4">
        <v>47.061</v>
      </c>
      <c r="L9" s="4">
        <v>46.823999999999998</v>
      </c>
      <c r="M9" s="4">
        <v>45.457999999999998</v>
      </c>
      <c r="N9" s="4">
        <v>37.475999999999999</v>
      </c>
      <c r="O9" s="4">
        <v>39.4</v>
      </c>
      <c r="P9" s="4">
        <v>38.628</v>
      </c>
      <c r="Q9" s="4">
        <v>46.447666666666663</v>
      </c>
      <c r="R9" s="4">
        <v>46</v>
      </c>
      <c r="S9" s="4">
        <v>38.501333333333335</v>
      </c>
      <c r="T9" s="4">
        <v>31</v>
      </c>
      <c r="U9" s="8">
        <v>7.501333333333335</v>
      </c>
      <c r="V9" s="8">
        <v>15.447666666666663</v>
      </c>
      <c r="W9" s="4">
        <v>31</v>
      </c>
      <c r="X9" s="4">
        <v>824</v>
      </c>
      <c r="Y9" s="4">
        <v>4.5</v>
      </c>
      <c r="Z9" s="4">
        <v>51</v>
      </c>
      <c r="AA9" s="9">
        <v>953</v>
      </c>
    </row>
    <row r="10" spans="1:27" s="4" customFormat="1" x14ac:dyDescent="0.3">
      <c r="A10" s="4">
        <v>2746</v>
      </c>
      <c r="B10" s="4" t="s">
        <v>26</v>
      </c>
      <c r="C10" s="4">
        <v>0</v>
      </c>
      <c r="D10" s="4" t="s">
        <v>27</v>
      </c>
      <c r="E10" s="4" t="s">
        <v>28</v>
      </c>
      <c r="F10" s="5">
        <v>42059</v>
      </c>
      <c r="G10" s="6">
        <v>0.46181712962962962</v>
      </c>
      <c r="H10" s="5">
        <v>42059.461819999997</v>
      </c>
      <c r="I10" s="7">
        <v>0.46180555555555552</v>
      </c>
      <c r="J10" s="7" t="s">
        <v>30</v>
      </c>
      <c r="K10" s="4">
        <v>46.997999999999998</v>
      </c>
      <c r="L10" s="4">
        <v>46.698999999999998</v>
      </c>
      <c r="M10" s="4">
        <v>45.645000000000003</v>
      </c>
      <c r="N10" s="4">
        <v>37.04</v>
      </c>
      <c r="O10" s="4">
        <v>39.462000000000003</v>
      </c>
      <c r="P10" s="4">
        <v>40.680999999999997</v>
      </c>
      <c r="Q10" s="4">
        <v>46.44733333333334</v>
      </c>
      <c r="R10" s="4">
        <v>46</v>
      </c>
      <c r="S10" s="4">
        <v>39.061</v>
      </c>
      <c r="T10" s="4">
        <v>31.4</v>
      </c>
      <c r="U10" s="8">
        <v>7.6610000000000014</v>
      </c>
      <c r="V10" s="8">
        <v>15.047333333333341</v>
      </c>
      <c r="W10" s="4">
        <v>31.4</v>
      </c>
      <c r="X10" s="4">
        <v>835</v>
      </c>
      <c r="Y10" s="4">
        <v>4</v>
      </c>
      <c r="Z10" s="4">
        <v>51</v>
      </c>
      <c r="AA10" s="9">
        <v>953</v>
      </c>
    </row>
    <row r="11" spans="1:27" s="4" customFormat="1" x14ac:dyDescent="0.3">
      <c r="A11" s="4">
        <v>2747</v>
      </c>
      <c r="B11" s="4" t="s">
        <v>26</v>
      </c>
      <c r="C11" s="4">
        <v>0</v>
      </c>
      <c r="D11" s="4" t="s">
        <v>27</v>
      </c>
      <c r="E11" s="4" t="s">
        <v>28</v>
      </c>
      <c r="F11" s="5">
        <v>42059</v>
      </c>
      <c r="G11" s="6">
        <v>0.46528935185185188</v>
      </c>
      <c r="H11" s="5">
        <v>42059.46529</v>
      </c>
      <c r="I11" s="7">
        <v>0.46527777777777779</v>
      </c>
      <c r="J11" s="7" t="s">
        <v>30</v>
      </c>
      <c r="K11" s="4">
        <v>47.558</v>
      </c>
      <c r="L11" s="4">
        <v>47.447000000000003</v>
      </c>
      <c r="M11" s="4">
        <v>46.579000000000001</v>
      </c>
      <c r="N11" s="4">
        <v>37.226999999999997</v>
      </c>
      <c r="O11" s="4">
        <v>40.023000000000003</v>
      </c>
      <c r="P11" s="4">
        <v>42.173000000000002</v>
      </c>
      <c r="Q11" s="4">
        <v>47.19466666666667</v>
      </c>
      <c r="R11" s="4">
        <v>47</v>
      </c>
      <c r="S11" s="4">
        <v>39.80766666666667</v>
      </c>
      <c r="T11" s="4">
        <v>31.3</v>
      </c>
      <c r="U11" s="8">
        <v>8.5076666666666689</v>
      </c>
      <c r="V11" s="8">
        <v>15.894666666666669</v>
      </c>
      <c r="W11" s="4">
        <v>31.3</v>
      </c>
      <c r="X11" s="4">
        <v>846</v>
      </c>
      <c r="Y11" s="4">
        <v>4</v>
      </c>
      <c r="Z11" s="4">
        <v>51</v>
      </c>
      <c r="AA11" s="9">
        <v>953</v>
      </c>
    </row>
    <row r="12" spans="1:27" s="4" customFormat="1" x14ac:dyDescent="0.3">
      <c r="A12" s="4">
        <v>2748</v>
      </c>
      <c r="B12" s="4" t="s">
        <v>26</v>
      </c>
      <c r="C12" s="4">
        <v>0</v>
      </c>
      <c r="D12" s="4" t="s">
        <v>27</v>
      </c>
      <c r="E12" s="4" t="s">
        <v>28</v>
      </c>
      <c r="F12" s="5">
        <v>42059</v>
      </c>
      <c r="G12" s="6">
        <v>0.46876157407407404</v>
      </c>
      <c r="H12" s="5">
        <v>42059.468760000003</v>
      </c>
      <c r="I12" s="7">
        <v>0.46874999999999994</v>
      </c>
      <c r="J12" s="7" t="s">
        <v>30</v>
      </c>
      <c r="K12" s="4">
        <v>48.118000000000002</v>
      </c>
      <c r="L12" s="4">
        <v>48.008000000000003</v>
      </c>
      <c r="M12" s="4">
        <v>47.201000000000001</v>
      </c>
      <c r="N12" s="4">
        <v>37.85</v>
      </c>
      <c r="O12" s="4">
        <v>40.707999999999998</v>
      </c>
      <c r="P12" s="4">
        <v>43.290999999999997</v>
      </c>
      <c r="Q12" s="4">
        <v>47.775666666666666</v>
      </c>
      <c r="R12" s="4">
        <v>48</v>
      </c>
      <c r="S12" s="4">
        <v>40.61633333333333</v>
      </c>
      <c r="T12" s="4">
        <v>31.7</v>
      </c>
      <c r="U12" s="8">
        <v>8.9163333333333306</v>
      </c>
      <c r="V12" s="8">
        <v>16.075666666666667</v>
      </c>
      <c r="W12" s="4">
        <v>31.7</v>
      </c>
      <c r="X12" s="4">
        <v>854</v>
      </c>
      <c r="Y12" s="4">
        <v>3.6</v>
      </c>
      <c r="Z12" s="4">
        <v>51</v>
      </c>
      <c r="AA12" s="9">
        <v>953</v>
      </c>
    </row>
    <row r="13" spans="1:27" s="4" customFormat="1" x14ac:dyDescent="0.3">
      <c r="A13" s="4">
        <v>2749</v>
      </c>
      <c r="B13" s="4" t="s">
        <v>26</v>
      </c>
      <c r="C13" s="4">
        <v>0</v>
      </c>
      <c r="D13" s="4" t="s">
        <v>27</v>
      </c>
      <c r="E13" s="4" t="s">
        <v>28</v>
      </c>
      <c r="F13" s="5">
        <v>42059</v>
      </c>
      <c r="G13" s="6">
        <v>0.4722337962962963</v>
      </c>
      <c r="H13" s="5">
        <v>42059.472229999999</v>
      </c>
      <c r="I13" s="7">
        <v>0.47222222222222221</v>
      </c>
      <c r="J13" s="7" t="s">
        <v>30</v>
      </c>
      <c r="K13" s="4">
        <v>49.05</v>
      </c>
      <c r="L13" s="4">
        <v>48.881</v>
      </c>
      <c r="M13" s="4">
        <v>48.073</v>
      </c>
      <c r="N13" s="4">
        <v>38.534999999999997</v>
      </c>
      <c r="O13" s="4">
        <v>41.082000000000001</v>
      </c>
      <c r="P13" s="4">
        <v>41.551000000000002</v>
      </c>
      <c r="Q13" s="4">
        <v>48.667999999999999</v>
      </c>
      <c r="R13" s="4">
        <v>49</v>
      </c>
      <c r="S13" s="4">
        <v>40.389333333333333</v>
      </c>
      <c r="T13" s="4">
        <v>31.7</v>
      </c>
      <c r="U13" s="8">
        <v>8.6893333333333338</v>
      </c>
      <c r="V13" s="8">
        <v>16.968</v>
      </c>
      <c r="W13" s="4">
        <v>31.7</v>
      </c>
      <c r="X13" s="4">
        <v>862</v>
      </c>
      <c r="Y13" s="4">
        <v>3.6</v>
      </c>
      <c r="Z13" s="4">
        <v>51</v>
      </c>
      <c r="AA13" s="9">
        <v>953</v>
      </c>
    </row>
    <row r="14" spans="1:27" s="4" customFormat="1" x14ac:dyDescent="0.3">
      <c r="A14" s="4">
        <v>2750</v>
      </c>
      <c r="B14" s="4" t="s">
        <v>26</v>
      </c>
      <c r="C14" s="4">
        <v>0</v>
      </c>
      <c r="D14" s="4" t="s">
        <v>27</v>
      </c>
      <c r="E14" s="4" t="s">
        <v>28</v>
      </c>
      <c r="F14" s="5">
        <v>42059</v>
      </c>
      <c r="G14" s="6">
        <v>0.47570601851851851</v>
      </c>
      <c r="H14" s="5">
        <v>42059.475709999999</v>
      </c>
      <c r="I14" s="7">
        <v>0.47569444444444442</v>
      </c>
      <c r="J14" s="7" t="s">
        <v>30</v>
      </c>
      <c r="K14" s="4">
        <v>49.05</v>
      </c>
      <c r="L14" s="4">
        <v>49.067999999999998</v>
      </c>
      <c r="M14" s="4">
        <v>48.01</v>
      </c>
      <c r="N14" s="4">
        <v>38.783999999999999</v>
      </c>
      <c r="O14" s="4">
        <v>40.957999999999998</v>
      </c>
      <c r="P14" s="4">
        <v>39.747999999999998</v>
      </c>
      <c r="Q14" s="4">
        <v>48.709333333333326</v>
      </c>
      <c r="R14" s="4">
        <v>49</v>
      </c>
      <c r="S14" s="4">
        <v>39.829999999999991</v>
      </c>
      <c r="T14" s="4">
        <v>32.1</v>
      </c>
      <c r="U14" s="8">
        <v>7.7299999999999898</v>
      </c>
      <c r="V14" s="8">
        <v>16.609333333333325</v>
      </c>
      <c r="W14" s="4">
        <v>32.1</v>
      </c>
      <c r="X14" s="4">
        <v>872</v>
      </c>
      <c r="Y14" s="4">
        <v>4.9000000000000004</v>
      </c>
      <c r="Z14" s="4">
        <v>51</v>
      </c>
      <c r="AA14" s="9">
        <v>953</v>
      </c>
    </row>
    <row r="15" spans="1:27" s="4" customFormat="1" x14ac:dyDescent="0.3">
      <c r="A15" s="4">
        <v>2751</v>
      </c>
      <c r="B15" s="4" t="s">
        <v>26</v>
      </c>
      <c r="C15" s="4">
        <v>0</v>
      </c>
      <c r="D15" s="4" t="s">
        <v>27</v>
      </c>
      <c r="E15" s="4" t="s">
        <v>28</v>
      </c>
      <c r="F15" s="5">
        <v>42059</v>
      </c>
      <c r="G15" s="6">
        <v>0.47917824074074072</v>
      </c>
      <c r="H15" s="5">
        <v>42059.479180000002</v>
      </c>
      <c r="I15" s="7">
        <v>0.47916666666666663</v>
      </c>
      <c r="J15" s="7" t="s">
        <v>30</v>
      </c>
      <c r="K15" s="4">
        <v>48.366</v>
      </c>
      <c r="L15" s="4">
        <v>48.569000000000003</v>
      </c>
      <c r="M15" s="4">
        <v>47.512999999999998</v>
      </c>
      <c r="N15" s="4">
        <v>38.783999999999999</v>
      </c>
      <c r="O15" s="4">
        <v>39.960999999999999</v>
      </c>
      <c r="P15" s="4">
        <v>38.566000000000003</v>
      </c>
      <c r="Q15" s="4">
        <v>48.149333333333338</v>
      </c>
      <c r="R15" s="4">
        <v>48</v>
      </c>
      <c r="S15" s="4">
        <v>39.103666666666669</v>
      </c>
      <c r="T15" s="4">
        <v>32.4</v>
      </c>
      <c r="U15" s="8">
        <v>6.7036666666666704</v>
      </c>
      <c r="V15" s="8">
        <v>15.74933333333334</v>
      </c>
      <c r="W15" s="4">
        <v>32.4</v>
      </c>
      <c r="X15" s="4">
        <v>880</v>
      </c>
      <c r="Y15" s="4">
        <v>2.2000000000000002</v>
      </c>
      <c r="Z15" s="4">
        <v>51</v>
      </c>
      <c r="AA15" s="9">
        <v>953</v>
      </c>
    </row>
    <row r="16" spans="1:27" s="4" customFormat="1" x14ac:dyDescent="0.3">
      <c r="A16" s="4">
        <v>2752</v>
      </c>
      <c r="B16" s="4" t="s">
        <v>26</v>
      </c>
      <c r="C16" s="4">
        <v>0</v>
      </c>
      <c r="D16" s="4" t="s">
        <v>27</v>
      </c>
      <c r="E16" s="4" t="s">
        <v>28</v>
      </c>
      <c r="F16" s="5">
        <v>42059</v>
      </c>
      <c r="G16" s="6">
        <v>0.48265046296296293</v>
      </c>
      <c r="H16" s="5">
        <v>42059.482649999998</v>
      </c>
      <c r="I16" s="7">
        <v>0.48263888888888884</v>
      </c>
      <c r="J16" s="7" t="s">
        <v>30</v>
      </c>
      <c r="K16" s="4">
        <v>48.118000000000002</v>
      </c>
      <c r="L16" s="4">
        <v>48.256999999999998</v>
      </c>
      <c r="M16" s="4">
        <v>47.512999999999998</v>
      </c>
      <c r="N16" s="4">
        <v>38.783999999999999</v>
      </c>
      <c r="O16" s="4">
        <v>39.462000000000003</v>
      </c>
      <c r="P16" s="4">
        <v>39.064</v>
      </c>
      <c r="Q16" s="4">
        <v>47.962666666666671</v>
      </c>
      <c r="R16" s="4">
        <v>48</v>
      </c>
      <c r="S16" s="4">
        <v>39.103333333333332</v>
      </c>
      <c r="T16" s="4">
        <v>32.4</v>
      </c>
      <c r="U16" s="8">
        <v>6.7033333333333331</v>
      </c>
      <c r="V16" s="8">
        <v>15.562666666666672</v>
      </c>
      <c r="W16" s="4">
        <v>32.4</v>
      </c>
      <c r="X16" s="4">
        <v>890</v>
      </c>
      <c r="Y16" s="4">
        <v>4</v>
      </c>
      <c r="Z16" s="4">
        <v>51</v>
      </c>
      <c r="AA16" s="9">
        <v>953</v>
      </c>
    </row>
    <row r="17" spans="1:27" s="4" customFormat="1" x14ac:dyDescent="0.3">
      <c r="A17" s="4">
        <v>2753</v>
      </c>
      <c r="B17" s="4" t="s">
        <v>26</v>
      </c>
      <c r="C17" s="4">
        <v>0</v>
      </c>
      <c r="D17" s="4" t="s">
        <v>27</v>
      </c>
      <c r="E17" s="4" t="s">
        <v>28</v>
      </c>
      <c r="F17" s="5">
        <v>42059</v>
      </c>
      <c r="G17" s="6">
        <v>0.4861226851851852</v>
      </c>
      <c r="H17" s="5">
        <v>42059.486120000001</v>
      </c>
      <c r="I17" s="7">
        <v>0.4861111111111111</v>
      </c>
      <c r="J17" s="7" t="s">
        <v>30</v>
      </c>
      <c r="K17" s="4">
        <v>48.304000000000002</v>
      </c>
      <c r="L17" s="4">
        <v>48.381999999999998</v>
      </c>
      <c r="M17" s="4">
        <v>47.575000000000003</v>
      </c>
      <c r="N17" s="4">
        <v>39.095999999999997</v>
      </c>
      <c r="O17" s="4">
        <v>39.462000000000003</v>
      </c>
      <c r="P17" s="4">
        <v>39.002000000000002</v>
      </c>
      <c r="Q17" s="4">
        <v>48.08700000000001</v>
      </c>
      <c r="R17" s="4">
        <v>48</v>
      </c>
      <c r="S17" s="4">
        <v>39.186666666666667</v>
      </c>
      <c r="T17" s="4">
        <v>32.4</v>
      </c>
      <c r="U17" s="8">
        <v>6.7866666666666688</v>
      </c>
      <c r="V17" s="8">
        <v>15.687000000000012</v>
      </c>
      <c r="W17" s="4">
        <v>32.4</v>
      </c>
      <c r="X17" s="4">
        <v>900</v>
      </c>
      <c r="Y17" s="4">
        <v>4.5</v>
      </c>
      <c r="Z17" s="4">
        <v>51</v>
      </c>
      <c r="AA17" s="9">
        <v>953</v>
      </c>
    </row>
    <row r="18" spans="1:27" s="4" customFormat="1" x14ac:dyDescent="0.3">
      <c r="A18" s="4">
        <v>2754</v>
      </c>
      <c r="B18" s="4" t="s">
        <v>26</v>
      </c>
      <c r="C18" s="4">
        <v>0</v>
      </c>
      <c r="D18" s="4" t="s">
        <v>27</v>
      </c>
      <c r="E18" s="4" t="s">
        <v>28</v>
      </c>
      <c r="F18" s="5">
        <v>42059</v>
      </c>
      <c r="G18" s="6">
        <v>0.48959490740740735</v>
      </c>
      <c r="H18" s="5">
        <v>42059.489589999997</v>
      </c>
      <c r="I18" s="7">
        <v>0.48958333333333326</v>
      </c>
      <c r="J18" s="7" t="s">
        <v>30</v>
      </c>
      <c r="K18" s="4">
        <v>49.05</v>
      </c>
      <c r="L18" s="4">
        <v>49.067999999999998</v>
      </c>
      <c r="M18" s="4">
        <v>48.259</v>
      </c>
      <c r="N18" s="4">
        <v>39.406999999999996</v>
      </c>
      <c r="O18" s="4">
        <v>40.271999999999998</v>
      </c>
      <c r="P18" s="4">
        <v>39.624000000000002</v>
      </c>
      <c r="Q18" s="4">
        <v>48.792333333333339</v>
      </c>
      <c r="R18" s="4">
        <v>49</v>
      </c>
      <c r="S18" s="4">
        <v>39.767666666666663</v>
      </c>
      <c r="T18" s="4">
        <v>32.299999999999997</v>
      </c>
      <c r="U18" s="8">
        <v>7.4676666666666662</v>
      </c>
      <c r="V18" s="8">
        <v>16.492333333333342</v>
      </c>
      <c r="W18" s="4">
        <v>32.299999999999997</v>
      </c>
      <c r="X18" s="4">
        <v>910</v>
      </c>
      <c r="Y18" s="4">
        <v>5.4</v>
      </c>
      <c r="Z18" s="4">
        <v>51</v>
      </c>
      <c r="AA18" s="9">
        <v>953</v>
      </c>
    </row>
    <row r="19" spans="1:27" s="4" customFormat="1" x14ac:dyDescent="0.3">
      <c r="A19" s="4">
        <v>2755</v>
      </c>
      <c r="B19" s="4" t="s">
        <v>26</v>
      </c>
      <c r="C19" s="4">
        <v>0</v>
      </c>
      <c r="D19" s="4" t="s">
        <v>27</v>
      </c>
      <c r="E19" s="4" t="s">
        <v>28</v>
      </c>
      <c r="F19" s="5">
        <v>42059</v>
      </c>
      <c r="G19" s="6">
        <v>0.49306712962962962</v>
      </c>
      <c r="H19" s="5">
        <v>42059.493069999997</v>
      </c>
      <c r="I19" s="7">
        <v>0.49305555555555552</v>
      </c>
      <c r="J19" s="7" t="s">
        <v>30</v>
      </c>
      <c r="K19" s="4">
        <v>49.734000000000002</v>
      </c>
      <c r="L19" s="4">
        <v>49.566000000000003</v>
      </c>
      <c r="M19" s="4">
        <v>48.944000000000003</v>
      </c>
      <c r="N19" s="4">
        <v>39.531999999999996</v>
      </c>
      <c r="O19" s="4">
        <v>40.832999999999998</v>
      </c>
      <c r="P19" s="4">
        <v>39.997</v>
      </c>
      <c r="Q19" s="4">
        <v>49.414666666666676</v>
      </c>
      <c r="R19" s="4">
        <v>49</v>
      </c>
      <c r="S19" s="4">
        <v>40.120666666666665</v>
      </c>
      <c r="T19" s="4">
        <v>32.6</v>
      </c>
      <c r="U19" s="8">
        <v>7.5206666666666635</v>
      </c>
      <c r="V19" s="8">
        <v>16.814666666666675</v>
      </c>
      <c r="W19" s="4">
        <v>32.6</v>
      </c>
      <c r="X19" s="4">
        <v>919</v>
      </c>
      <c r="Y19" s="4">
        <v>4</v>
      </c>
      <c r="Z19" s="4">
        <v>51</v>
      </c>
      <c r="AA19" s="9">
        <v>953</v>
      </c>
    </row>
    <row r="20" spans="1:27" s="4" customFormat="1" x14ac:dyDescent="0.3">
      <c r="A20" s="4">
        <v>2756</v>
      </c>
      <c r="B20" s="4" t="s">
        <v>26</v>
      </c>
      <c r="C20" s="4">
        <v>0</v>
      </c>
      <c r="D20" s="4" t="s">
        <v>27</v>
      </c>
      <c r="E20" s="4" t="s">
        <v>28</v>
      </c>
      <c r="F20" s="5">
        <v>42059</v>
      </c>
      <c r="G20" s="6">
        <v>0.49653935185185188</v>
      </c>
      <c r="H20" s="5">
        <v>42059.49654</v>
      </c>
      <c r="I20" s="7">
        <v>0.49652777777777779</v>
      </c>
      <c r="J20" s="7" t="s">
        <v>30</v>
      </c>
      <c r="K20" s="4">
        <v>49.298999999999999</v>
      </c>
      <c r="L20" s="4">
        <v>49.255000000000003</v>
      </c>
      <c r="M20" s="4">
        <v>48.259</v>
      </c>
      <c r="N20" s="4">
        <v>39.531999999999996</v>
      </c>
      <c r="O20" s="4">
        <v>40.148000000000003</v>
      </c>
      <c r="P20" s="4">
        <v>39.125999999999998</v>
      </c>
      <c r="Q20" s="4">
        <v>48.937666666666665</v>
      </c>
      <c r="R20" s="4">
        <v>49</v>
      </c>
      <c r="S20" s="4">
        <v>39.602000000000004</v>
      </c>
      <c r="T20" s="4">
        <v>32.700000000000003</v>
      </c>
      <c r="U20" s="8">
        <v>6.902000000000001</v>
      </c>
      <c r="V20" s="8">
        <v>16.237666666666662</v>
      </c>
      <c r="W20" s="4">
        <v>32.700000000000003</v>
      </c>
      <c r="X20" s="4">
        <v>917</v>
      </c>
      <c r="Y20" s="4">
        <v>5.4</v>
      </c>
      <c r="Z20" s="4">
        <v>51</v>
      </c>
      <c r="AA20" s="9">
        <v>953</v>
      </c>
    </row>
    <row r="21" spans="1:27" s="4" customFormat="1" x14ac:dyDescent="0.3">
      <c r="A21" s="4">
        <v>2757</v>
      </c>
      <c r="B21" s="4" t="s">
        <v>26</v>
      </c>
      <c r="C21" s="4">
        <v>0</v>
      </c>
      <c r="D21" s="4" t="s">
        <v>27</v>
      </c>
      <c r="E21" s="4" t="s">
        <v>28</v>
      </c>
      <c r="F21" s="5">
        <v>42059</v>
      </c>
      <c r="G21" s="6">
        <v>0.50001157407407404</v>
      </c>
      <c r="H21" s="5">
        <v>42059.500010000003</v>
      </c>
      <c r="I21" s="7">
        <v>0.49999999999999994</v>
      </c>
      <c r="J21" s="7" t="s">
        <v>30</v>
      </c>
      <c r="K21" s="4">
        <v>48.926000000000002</v>
      </c>
      <c r="L21" s="4">
        <v>49.067999999999998</v>
      </c>
      <c r="M21" s="4">
        <v>47.886000000000003</v>
      </c>
      <c r="N21" s="4">
        <v>39.406999999999996</v>
      </c>
      <c r="O21" s="4">
        <v>39.524000000000001</v>
      </c>
      <c r="P21" s="4">
        <v>39.064</v>
      </c>
      <c r="Q21" s="4">
        <v>48.626666666666665</v>
      </c>
      <c r="R21" s="4">
        <v>49</v>
      </c>
      <c r="S21" s="4">
        <v>39.331666666666671</v>
      </c>
      <c r="T21" s="4">
        <v>32.799999999999997</v>
      </c>
      <c r="U21" s="8">
        <v>6.5316666666666734</v>
      </c>
      <c r="V21" s="8">
        <v>15.826666666666668</v>
      </c>
      <c r="W21" s="4">
        <v>32.799999999999997</v>
      </c>
      <c r="X21" s="4">
        <v>978</v>
      </c>
      <c r="Y21" s="4">
        <v>4.9000000000000004</v>
      </c>
      <c r="Z21" s="4">
        <v>51</v>
      </c>
      <c r="AA21" s="9">
        <v>953</v>
      </c>
    </row>
    <row r="22" spans="1:27" s="4" customFormat="1" x14ac:dyDescent="0.3">
      <c r="A22" s="4">
        <v>2758</v>
      </c>
      <c r="B22" s="4" t="s">
        <v>26</v>
      </c>
      <c r="C22" s="4">
        <v>0</v>
      </c>
      <c r="D22" s="4" t="s">
        <v>27</v>
      </c>
      <c r="E22" s="4" t="s">
        <v>28</v>
      </c>
      <c r="F22" s="5">
        <v>42059</v>
      </c>
      <c r="G22" s="6">
        <v>0.50348379629629625</v>
      </c>
      <c r="H22" s="5">
        <v>42059.503479999999</v>
      </c>
      <c r="I22" s="7">
        <v>0.50347222222222221</v>
      </c>
      <c r="J22" s="7" t="s">
        <v>30</v>
      </c>
      <c r="K22" s="4">
        <v>47.869</v>
      </c>
      <c r="L22" s="4">
        <v>48.133000000000003</v>
      </c>
      <c r="M22" s="4">
        <v>46.765999999999998</v>
      </c>
      <c r="N22" s="4">
        <v>39.22</v>
      </c>
      <c r="O22" s="4">
        <v>39.274999999999999</v>
      </c>
      <c r="P22" s="4">
        <v>38.691000000000003</v>
      </c>
      <c r="Q22" s="4">
        <v>47.589333333333336</v>
      </c>
      <c r="R22" s="4">
        <v>48</v>
      </c>
      <c r="S22" s="4">
        <v>39.062000000000005</v>
      </c>
      <c r="T22" s="4">
        <v>32.6</v>
      </c>
      <c r="U22" s="8">
        <v>6.4620000000000033</v>
      </c>
      <c r="V22" s="8">
        <v>14.989333333333335</v>
      </c>
      <c r="W22" s="4">
        <v>32.6</v>
      </c>
      <c r="X22" s="4">
        <v>1032</v>
      </c>
      <c r="Y22" s="4">
        <v>5.8</v>
      </c>
      <c r="Z22" s="4">
        <v>51</v>
      </c>
      <c r="AA22" s="9">
        <v>953</v>
      </c>
    </row>
    <row r="23" spans="1:27" s="4" customFormat="1" x14ac:dyDescent="0.3">
      <c r="A23" s="4">
        <v>2759</v>
      </c>
      <c r="B23" s="4" t="s">
        <v>26</v>
      </c>
      <c r="C23" s="4">
        <v>0</v>
      </c>
      <c r="D23" s="4" t="s">
        <v>27</v>
      </c>
      <c r="E23" s="4" t="s">
        <v>28</v>
      </c>
      <c r="F23" s="5">
        <v>42059</v>
      </c>
      <c r="G23" s="6">
        <v>0.50695601851851857</v>
      </c>
      <c r="H23" s="5">
        <v>42059.506959999999</v>
      </c>
      <c r="I23" s="7">
        <v>0.50694444444444453</v>
      </c>
      <c r="J23" s="7" t="s">
        <v>30</v>
      </c>
      <c r="K23" s="4">
        <v>48.118000000000002</v>
      </c>
      <c r="L23" s="4">
        <v>48.32</v>
      </c>
      <c r="M23" s="4">
        <v>47.201000000000001</v>
      </c>
      <c r="N23" s="4">
        <v>39.158000000000001</v>
      </c>
      <c r="O23" s="4">
        <v>39.462000000000003</v>
      </c>
      <c r="P23" s="4">
        <v>39.002000000000002</v>
      </c>
      <c r="Q23" s="4">
        <v>47.879666666666672</v>
      </c>
      <c r="R23" s="4">
        <v>48</v>
      </c>
      <c r="S23" s="4">
        <v>39.207333333333338</v>
      </c>
      <c r="T23" s="4">
        <v>32.700000000000003</v>
      </c>
      <c r="U23" s="8">
        <v>6.5073333333333352</v>
      </c>
      <c r="V23" s="8">
        <v>15.17966666666667</v>
      </c>
      <c r="W23" s="4">
        <v>32.700000000000003</v>
      </c>
      <c r="X23" s="4">
        <v>1049</v>
      </c>
      <c r="Y23" s="4">
        <v>4.9000000000000004</v>
      </c>
      <c r="Z23" s="4">
        <v>51</v>
      </c>
      <c r="AA23" s="9">
        <v>953</v>
      </c>
    </row>
    <row r="24" spans="1:27" s="4" customFormat="1" x14ac:dyDescent="0.3">
      <c r="A24" s="4">
        <v>2760</v>
      </c>
      <c r="B24" s="4" t="s">
        <v>26</v>
      </c>
      <c r="C24" s="4">
        <v>0</v>
      </c>
      <c r="D24" s="4" t="s">
        <v>27</v>
      </c>
      <c r="E24" s="4" t="s">
        <v>28</v>
      </c>
      <c r="F24" s="5">
        <v>42059</v>
      </c>
      <c r="G24" s="6">
        <v>0.51042824074074067</v>
      </c>
      <c r="H24" s="5">
        <v>42059.510430000002</v>
      </c>
      <c r="I24" s="7">
        <v>0.51041666666666663</v>
      </c>
      <c r="J24" s="7" t="s">
        <v>30</v>
      </c>
      <c r="K24" s="4">
        <v>49.298999999999999</v>
      </c>
      <c r="L24" s="4">
        <v>49.503999999999998</v>
      </c>
      <c r="M24" s="4">
        <v>48.445999999999998</v>
      </c>
      <c r="N24" s="4">
        <v>39.283000000000001</v>
      </c>
      <c r="O24" s="4">
        <v>40.335000000000001</v>
      </c>
      <c r="P24" s="4">
        <v>39.624000000000002</v>
      </c>
      <c r="Q24" s="4">
        <v>49.082999999999998</v>
      </c>
      <c r="R24" s="4">
        <v>49</v>
      </c>
      <c r="S24" s="4">
        <v>39.74733333333333</v>
      </c>
      <c r="T24" s="4">
        <v>33</v>
      </c>
      <c r="U24" s="8">
        <v>6.7473333333333301</v>
      </c>
      <c r="V24" s="8">
        <v>16.082999999999998</v>
      </c>
      <c r="W24" s="4">
        <v>33</v>
      </c>
      <c r="X24" s="4">
        <v>940</v>
      </c>
      <c r="Y24" s="4">
        <v>5.8</v>
      </c>
      <c r="Z24" s="4">
        <v>51</v>
      </c>
      <c r="AA24" s="9">
        <v>953</v>
      </c>
    </row>
    <row r="25" spans="1:27" s="4" customFormat="1" x14ac:dyDescent="0.3">
      <c r="A25" s="4">
        <v>2761</v>
      </c>
      <c r="B25" s="4" t="s">
        <v>26</v>
      </c>
      <c r="C25" s="4">
        <v>0</v>
      </c>
      <c r="D25" s="4" t="s">
        <v>27</v>
      </c>
      <c r="E25" s="4" t="s">
        <v>28</v>
      </c>
      <c r="F25" s="5">
        <v>42059</v>
      </c>
      <c r="G25" s="6">
        <v>0.51390046296296299</v>
      </c>
      <c r="H25" s="5">
        <v>42059.513899999998</v>
      </c>
      <c r="I25" s="7">
        <v>0.51388888888888895</v>
      </c>
      <c r="J25" s="7" t="s">
        <v>30</v>
      </c>
      <c r="K25" s="4">
        <v>50.292999999999999</v>
      </c>
      <c r="L25" s="4">
        <v>50.439</v>
      </c>
      <c r="M25" s="4">
        <v>49.255000000000003</v>
      </c>
      <c r="N25" s="4">
        <v>39.469000000000001</v>
      </c>
      <c r="O25" s="4">
        <v>40.895000000000003</v>
      </c>
      <c r="P25" s="4">
        <v>40.058999999999997</v>
      </c>
      <c r="Q25" s="4">
        <v>49.995666666666665</v>
      </c>
      <c r="R25" s="4">
        <v>50</v>
      </c>
      <c r="S25" s="4">
        <v>40.140999999999998</v>
      </c>
      <c r="T25" s="4">
        <v>33</v>
      </c>
      <c r="U25" s="8">
        <v>7.1409999999999982</v>
      </c>
      <c r="V25" s="8">
        <v>16.995666666666665</v>
      </c>
      <c r="W25" s="4">
        <v>33</v>
      </c>
      <c r="X25" s="4">
        <v>995</v>
      </c>
      <c r="Y25" s="4">
        <v>5.4</v>
      </c>
      <c r="Z25" s="4">
        <v>51</v>
      </c>
      <c r="AA25" s="9">
        <v>953</v>
      </c>
    </row>
    <row r="26" spans="1:27" s="4" customFormat="1" x14ac:dyDescent="0.3">
      <c r="A26" s="4">
        <v>2762</v>
      </c>
      <c r="B26" s="4" t="s">
        <v>26</v>
      </c>
      <c r="C26" s="4">
        <v>0</v>
      </c>
      <c r="D26" s="4" t="s">
        <v>27</v>
      </c>
      <c r="E26" s="4" t="s">
        <v>28</v>
      </c>
      <c r="F26" s="5">
        <v>42059</v>
      </c>
      <c r="G26" s="6">
        <v>0.5173726851851852</v>
      </c>
      <c r="H26" s="5">
        <v>42059.517370000001</v>
      </c>
      <c r="I26" s="7">
        <v>0.51736111111111116</v>
      </c>
      <c r="J26" s="7" t="s">
        <v>30</v>
      </c>
      <c r="K26" s="4">
        <v>50.354999999999997</v>
      </c>
      <c r="L26" s="4">
        <v>50.563000000000002</v>
      </c>
      <c r="M26" s="4">
        <v>49.255000000000003</v>
      </c>
      <c r="N26" s="4">
        <v>39.843000000000004</v>
      </c>
      <c r="O26" s="4">
        <v>40.771000000000001</v>
      </c>
      <c r="P26" s="4">
        <v>39.686</v>
      </c>
      <c r="Q26" s="4">
        <v>50.05766666666667</v>
      </c>
      <c r="R26" s="4">
        <v>50</v>
      </c>
      <c r="S26" s="4">
        <v>40.1</v>
      </c>
      <c r="T26" s="4">
        <v>33.299999999999997</v>
      </c>
      <c r="U26" s="8">
        <v>6.8000000000000043</v>
      </c>
      <c r="V26" s="8">
        <v>16.757666666666672</v>
      </c>
      <c r="W26" s="4">
        <v>33.299999999999997</v>
      </c>
      <c r="X26" s="4">
        <v>969</v>
      </c>
      <c r="Y26" s="4">
        <v>5.4</v>
      </c>
      <c r="Z26" s="4">
        <v>51</v>
      </c>
      <c r="AA26" s="9">
        <v>953</v>
      </c>
    </row>
    <row r="27" spans="1:27" s="4" customFormat="1" x14ac:dyDescent="0.3">
      <c r="A27" s="4">
        <v>2763</v>
      </c>
      <c r="B27" s="4" t="s">
        <v>26</v>
      </c>
      <c r="C27" s="4">
        <v>0</v>
      </c>
      <c r="D27" s="4" t="s">
        <v>27</v>
      </c>
      <c r="E27" s="4" t="s">
        <v>28</v>
      </c>
      <c r="F27" s="5">
        <v>42059</v>
      </c>
      <c r="G27" s="6">
        <v>0.52084490740740741</v>
      </c>
      <c r="H27" s="5">
        <v>42059.520839999997</v>
      </c>
      <c r="I27" s="7">
        <v>0.52083333333333337</v>
      </c>
      <c r="J27" s="7" t="s">
        <v>30</v>
      </c>
      <c r="K27" s="4">
        <v>50.292999999999999</v>
      </c>
      <c r="L27" s="4">
        <v>50.625</v>
      </c>
      <c r="M27" s="4">
        <v>49.317</v>
      </c>
      <c r="N27" s="4">
        <v>40.091999999999999</v>
      </c>
      <c r="O27" s="4">
        <v>40.584000000000003</v>
      </c>
      <c r="P27" s="4">
        <v>39.935000000000002</v>
      </c>
      <c r="Q27" s="4">
        <v>50.07833333333334</v>
      </c>
      <c r="R27" s="4">
        <v>50</v>
      </c>
      <c r="S27" s="4">
        <v>40.20366666666667</v>
      </c>
      <c r="T27" s="4">
        <v>33.1</v>
      </c>
      <c r="U27" s="8">
        <v>7.103666666666669</v>
      </c>
      <c r="V27" s="8">
        <v>16.978333333333339</v>
      </c>
      <c r="W27" s="4">
        <v>33.1</v>
      </c>
      <c r="X27" s="4">
        <v>967</v>
      </c>
      <c r="Y27" s="4">
        <v>4.9000000000000004</v>
      </c>
      <c r="Z27" s="4">
        <v>51</v>
      </c>
      <c r="AA27" s="9">
        <v>953</v>
      </c>
    </row>
    <row r="28" spans="1:27" s="4" customFormat="1" x14ac:dyDescent="0.3">
      <c r="A28" s="4">
        <v>2764</v>
      </c>
      <c r="B28" s="4" t="s">
        <v>26</v>
      </c>
      <c r="C28" s="4">
        <v>0</v>
      </c>
      <c r="D28" s="4" t="s">
        <v>27</v>
      </c>
      <c r="E28" s="4" t="s">
        <v>28</v>
      </c>
      <c r="F28" s="5">
        <v>42059</v>
      </c>
      <c r="G28" s="6">
        <v>0.52431712962962962</v>
      </c>
      <c r="H28" s="5">
        <v>42059.524319999997</v>
      </c>
      <c r="I28" s="7">
        <v>0.52430555555555558</v>
      </c>
      <c r="J28" s="7" t="s">
        <v>30</v>
      </c>
      <c r="K28" s="4">
        <v>50.231000000000002</v>
      </c>
      <c r="L28" s="4">
        <v>50.500999999999998</v>
      </c>
      <c r="M28" s="4">
        <v>49.255000000000003</v>
      </c>
      <c r="N28" s="4">
        <v>40.154000000000003</v>
      </c>
      <c r="O28" s="4">
        <v>40.271999999999998</v>
      </c>
      <c r="P28" s="4">
        <v>39.747999999999998</v>
      </c>
      <c r="Q28" s="4">
        <v>49.995666666666665</v>
      </c>
      <c r="R28" s="4">
        <v>50</v>
      </c>
      <c r="S28" s="4">
        <v>40.058</v>
      </c>
      <c r="T28" s="4">
        <v>33.1</v>
      </c>
      <c r="U28" s="8">
        <v>6.9579999999999984</v>
      </c>
      <c r="V28" s="8">
        <v>16.895666666666664</v>
      </c>
      <c r="W28" s="4">
        <v>33.1</v>
      </c>
      <c r="X28" s="4">
        <v>963</v>
      </c>
      <c r="Y28" s="4">
        <v>5.8</v>
      </c>
      <c r="Z28" s="4">
        <v>51</v>
      </c>
      <c r="AA28" s="9">
        <v>953</v>
      </c>
    </row>
    <row r="29" spans="1:27" s="4" customFormat="1" x14ac:dyDescent="0.3">
      <c r="A29" s="4">
        <v>2765</v>
      </c>
      <c r="B29" s="4" t="s">
        <v>26</v>
      </c>
      <c r="C29" s="4">
        <v>0</v>
      </c>
      <c r="D29" s="4" t="s">
        <v>27</v>
      </c>
      <c r="E29" s="4" t="s">
        <v>28</v>
      </c>
      <c r="F29" s="5">
        <v>42059</v>
      </c>
      <c r="G29" s="6">
        <v>0.52778935185185183</v>
      </c>
      <c r="H29" s="5">
        <v>42059.52779</v>
      </c>
      <c r="I29" s="7">
        <v>0.52777777777777779</v>
      </c>
      <c r="J29" s="7" t="s">
        <v>30</v>
      </c>
      <c r="K29" s="4">
        <v>50.542000000000002</v>
      </c>
      <c r="L29" s="4">
        <v>50.811999999999998</v>
      </c>
      <c r="M29" s="4">
        <v>49.628</v>
      </c>
      <c r="N29" s="4">
        <v>40.402999999999999</v>
      </c>
      <c r="O29" s="4">
        <v>40.459000000000003</v>
      </c>
      <c r="P29" s="4">
        <v>39.872999999999998</v>
      </c>
      <c r="Q29" s="4">
        <v>50.327333333333335</v>
      </c>
      <c r="R29" s="4">
        <v>50</v>
      </c>
      <c r="S29" s="4">
        <v>40.244999999999997</v>
      </c>
      <c r="T29" s="4">
        <v>33.1</v>
      </c>
      <c r="U29" s="8">
        <v>7.144999999999996</v>
      </c>
      <c r="V29" s="8">
        <v>17.227333333333334</v>
      </c>
      <c r="W29" s="4">
        <v>33.1</v>
      </c>
      <c r="X29" s="4">
        <v>954</v>
      </c>
      <c r="Y29" s="4">
        <v>4.9000000000000004</v>
      </c>
      <c r="Z29" s="4">
        <v>51</v>
      </c>
      <c r="AA29" s="9">
        <v>953</v>
      </c>
    </row>
    <row r="30" spans="1:27" s="4" customFormat="1" x14ac:dyDescent="0.3">
      <c r="A30" s="4">
        <v>2766</v>
      </c>
      <c r="B30" s="4" t="s">
        <v>26</v>
      </c>
      <c r="C30" s="4">
        <v>0</v>
      </c>
      <c r="D30" s="4" t="s">
        <v>27</v>
      </c>
      <c r="E30" s="4" t="s">
        <v>28</v>
      </c>
      <c r="F30" s="5">
        <v>42059</v>
      </c>
      <c r="G30" s="6">
        <v>0.53126157407407404</v>
      </c>
      <c r="H30" s="5">
        <v>42059.531260000003</v>
      </c>
      <c r="I30" s="7">
        <v>0.53125</v>
      </c>
      <c r="J30" s="7" t="s">
        <v>30</v>
      </c>
      <c r="K30" s="4">
        <v>50.354999999999997</v>
      </c>
      <c r="L30" s="4">
        <v>50.688000000000002</v>
      </c>
      <c r="M30" s="4">
        <v>49.441000000000003</v>
      </c>
      <c r="N30" s="4">
        <v>40.465000000000003</v>
      </c>
      <c r="O30" s="4">
        <v>40.21</v>
      </c>
      <c r="P30" s="4">
        <v>39.686</v>
      </c>
      <c r="Q30" s="4">
        <v>50.161333333333339</v>
      </c>
      <c r="R30" s="4">
        <v>50</v>
      </c>
      <c r="S30" s="4">
        <v>40.120333333333342</v>
      </c>
      <c r="T30" s="4">
        <v>33.1</v>
      </c>
      <c r="U30" s="8">
        <v>7.0203333333333404</v>
      </c>
      <c r="V30" s="8">
        <v>17.061333333333337</v>
      </c>
      <c r="W30" s="4">
        <v>33.1</v>
      </c>
      <c r="X30" s="4">
        <v>954</v>
      </c>
      <c r="Y30" s="4">
        <v>5.4</v>
      </c>
      <c r="Z30" s="4">
        <v>51</v>
      </c>
      <c r="AA30" s="9">
        <v>953</v>
      </c>
    </row>
    <row r="31" spans="1:27" s="4" customFormat="1" x14ac:dyDescent="0.3">
      <c r="A31" s="4">
        <v>2767</v>
      </c>
      <c r="B31" s="4" t="s">
        <v>26</v>
      </c>
      <c r="C31" s="4">
        <v>0</v>
      </c>
      <c r="D31" s="4" t="s">
        <v>27</v>
      </c>
      <c r="E31" s="4" t="s">
        <v>28</v>
      </c>
      <c r="F31" s="5">
        <v>42059</v>
      </c>
      <c r="G31" s="6">
        <v>0.53473379629629625</v>
      </c>
      <c r="H31" s="5">
        <v>42059.534729999999</v>
      </c>
      <c r="I31" s="7">
        <v>0.53472222222222221</v>
      </c>
      <c r="J31" s="7" t="s">
        <v>30</v>
      </c>
      <c r="K31" s="4">
        <v>50.914999999999999</v>
      </c>
      <c r="L31" s="4">
        <v>51.249000000000002</v>
      </c>
      <c r="M31" s="4">
        <v>50.063000000000002</v>
      </c>
      <c r="N31" s="4">
        <v>40.838999999999999</v>
      </c>
      <c r="O31" s="4">
        <v>40.521000000000001</v>
      </c>
      <c r="P31" s="4">
        <v>40.494</v>
      </c>
      <c r="Q31" s="4">
        <v>50.742333333333335</v>
      </c>
      <c r="R31" s="4">
        <v>51</v>
      </c>
      <c r="S31" s="4">
        <v>40.618000000000002</v>
      </c>
      <c r="T31" s="4">
        <v>33.299999999999997</v>
      </c>
      <c r="U31" s="8">
        <v>7.3180000000000049</v>
      </c>
      <c r="V31" s="8">
        <v>17.442333333333337</v>
      </c>
      <c r="W31" s="4">
        <v>33.299999999999997</v>
      </c>
      <c r="X31" s="4">
        <v>952</v>
      </c>
      <c r="Y31" s="4">
        <v>5.4</v>
      </c>
      <c r="Z31" s="4">
        <v>51</v>
      </c>
      <c r="AA31" s="9">
        <v>953</v>
      </c>
    </row>
    <row r="32" spans="1:27" s="4" customFormat="1" x14ac:dyDescent="0.3">
      <c r="A32" s="4">
        <v>2768</v>
      </c>
      <c r="B32" s="4" t="s">
        <v>26</v>
      </c>
      <c r="C32" s="4">
        <v>0</v>
      </c>
      <c r="D32" s="4" t="s">
        <v>27</v>
      </c>
      <c r="E32" s="4" t="s">
        <v>28</v>
      </c>
      <c r="F32" s="5">
        <v>42059</v>
      </c>
      <c r="G32" s="6">
        <v>0.53820601851851857</v>
      </c>
      <c r="H32" s="5">
        <v>42059.538209999999</v>
      </c>
      <c r="I32" s="7">
        <v>0.53819444444444453</v>
      </c>
      <c r="J32" s="7" t="s">
        <v>30</v>
      </c>
      <c r="K32" s="4">
        <v>51.225000000000001</v>
      </c>
      <c r="L32" s="4">
        <v>51.372999999999998</v>
      </c>
      <c r="M32" s="4">
        <v>50.063000000000002</v>
      </c>
      <c r="N32" s="4">
        <v>41.274999999999999</v>
      </c>
      <c r="O32" s="4">
        <v>40.895000000000003</v>
      </c>
      <c r="P32" s="4">
        <v>40.743000000000002</v>
      </c>
      <c r="Q32" s="4">
        <v>50.887</v>
      </c>
      <c r="R32" s="4">
        <v>51</v>
      </c>
      <c r="S32" s="4">
        <v>40.971000000000004</v>
      </c>
      <c r="T32" s="4">
        <v>33.6</v>
      </c>
      <c r="U32" s="8">
        <v>7.3710000000000022</v>
      </c>
      <c r="V32" s="8">
        <v>17.286999999999999</v>
      </c>
      <c r="W32" s="4">
        <v>33.6</v>
      </c>
      <c r="X32" s="4">
        <v>954</v>
      </c>
      <c r="Y32" s="4">
        <v>4.9000000000000004</v>
      </c>
      <c r="Z32" s="4">
        <v>51</v>
      </c>
      <c r="AA32" s="9">
        <v>953</v>
      </c>
    </row>
    <row r="33" spans="1:27" s="10" customFormat="1" x14ac:dyDescent="0.3">
      <c r="A33" s="10">
        <v>2772</v>
      </c>
      <c r="B33" s="10" t="s">
        <v>26</v>
      </c>
      <c r="C33" s="10">
        <v>0</v>
      </c>
      <c r="D33" s="10" t="s">
        <v>27</v>
      </c>
      <c r="E33" s="10" t="s">
        <v>28</v>
      </c>
      <c r="F33" s="11">
        <v>42060</v>
      </c>
      <c r="G33" s="12">
        <v>0.29167824074074072</v>
      </c>
      <c r="H33" s="11">
        <v>42060.291680000002</v>
      </c>
      <c r="I33" s="13">
        <v>0.29166666666666663</v>
      </c>
      <c r="J33" s="13" t="s">
        <v>29</v>
      </c>
      <c r="K33" s="10">
        <v>19.111000000000001</v>
      </c>
      <c r="L33" s="10">
        <v>18.099</v>
      </c>
      <c r="M33" s="10">
        <v>17.805</v>
      </c>
      <c r="N33" s="10">
        <v>20.18</v>
      </c>
      <c r="O33" s="10">
        <v>22.356999999999999</v>
      </c>
      <c r="Q33" s="10">
        <v>18.338333333333335</v>
      </c>
      <c r="R33" s="10">
        <v>18</v>
      </c>
      <c r="S33" s="10">
        <v>21.2685</v>
      </c>
      <c r="T33" s="10">
        <v>15.5</v>
      </c>
      <c r="U33" s="14">
        <v>5.7684999999999995</v>
      </c>
      <c r="V33" s="14">
        <v>2.8383333333333347</v>
      </c>
      <c r="W33" s="10">
        <v>15.5</v>
      </c>
      <c r="X33" s="10">
        <v>28</v>
      </c>
      <c r="Y33" s="10">
        <v>0</v>
      </c>
      <c r="Z33" s="10">
        <v>51</v>
      </c>
      <c r="AA33" s="15">
        <v>953</v>
      </c>
    </row>
    <row r="34" spans="1:27" s="10" customFormat="1" x14ac:dyDescent="0.3">
      <c r="A34" s="10">
        <v>2773</v>
      </c>
      <c r="B34" s="10" t="s">
        <v>26</v>
      </c>
      <c r="C34" s="10">
        <v>0</v>
      </c>
      <c r="D34" s="10" t="s">
        <v>27</v>
      </c>
      <c r="E34" s="10" t="s">
        <v>28</v>
      </c>
      <c r="F34" s="11">
        <v>42060</v>
      </c>
      <c r="G34" s="12">
        <v>0.29515046296296293</v>
      </c>
      <c r="H34" s="11">
        <v>42060.295149999998</v>
      </c>
      <c r="I34" s="13">
        <v>0.29513888888888884</v>
      </c>
      <c r="J34" s="13" t="s">
        <v>29</v>
      </c>
      <c r="K34" s="10">
        <v>18.986000000000001</v>
      </c>
      <c r="L34" s="10">
        <v>18.286000000000001</v>
      </c>
      <c r="M34" s="10">
        <v>18.117999999999999</v>
      </c>
      <c r="N34" s="10">
        <v>19.742000000000001</v>
      </c>
      <c r="O34" s="10">
        <v>22.481999999999999</v>
      </c>
      <c r="Q34" s="10">
        <v>18.463333333333335</v>
      </c>
      <c r="R34" s="10">
        <v>18</v>
      </c>
      <c r="S34" s="10">
        <v>21.112000000000002</v>
      </c>
      <c r="T34" s="10">
        <v>16.3</v>
      </c>
      <c r="U34" s="14">
        <v>4.8120000000000012</v>
      </c>
      <c r="V34" s="14">
        <v>2.163333333333334</v>
      </c>
      <c r="W34" s="10">
        <v>16.3</v>
      </c>
      <c r="X34" s="10">
        <v>42</v>
      </c>
      <c r="Y34" s="10">
        <v>0</v>
      </c>
      <c r="Z34" s="10">
        <v>51</v>
      </c>
      <c r="AA34" s="15">
        <v>953</v>
      </c>
    </row>
    <row r="35" spans="1:27" s="10" customFormat="1" x14ac:dyDescent="0.3">
      <c r="A35" s="10">
        <v>2774</v>
      </c>
      <c r="B35" s="10" t="s">
        <v>26</v>
      </c>
      <c r="C35" s="10">
        <v>0</v>
      </c>
      <c r="D35" s="10" t="s">
        <v>27</v>
      </c>
      <c r="E35" s="10" t="s">
        <v>28</v>
      </c>
      <c r="F35" s="11">
        <v>42060</v>
      </c>
      <c r="G35" s="12">
        <v>0.2986226851851852</v>
      </c>
      <c r="H35" s="11">
        <v>42060.298620000001</v>
      </c>
      <c r="I35" s="13">
        <v>0.2986111111111111</v>
      </c>
      <c r="J35" s="13" t="s">
        <v>29</v>
      </c>
      <c r="K35" s="10">
        <v>21.175999999999998</v>
      </c>
      <c r="L35" s="10">
        <v>20.475000000000001</v>
      </c>
      <c r="M35" s="10">
        <v>20.558</v>
      </c>
      <c r="N35" s="10">
        <v>19.492000000000001</v>
      </c>
      <c r="O35" s="10">
        <v>22.794</v>
      </c>
      <c r="Q35" s="10">
        <v>20.736333333333331</v>
      </c>
      <c r="R35" s="10">
        <v>21</v>
      </c>
      <c r="S35" s="10">
        <v>21.143000000000001</v>
      </c>
      <c r="T35" s="10">
        <v>17.2</v>
      </c>
      <c r="U35" s="14">
        <v>3.9430000000000014</v>
      </c>
      <c r="V35" s="14">
        <v>3.5363333333333316</v>
      </c>
      <c r="W35" s="10">
        <v>17.2</v>
      </c>
      <c r="X35" s="10">
        <v>59</v>
      </c>
      <c r="Y35" s="10">
        <v>0.4</v>
      </c>
      <c r="Z35" s="10">
        <v>51</v>
      </c>
      <c r="AA35" s="15">
        <v>953</v>
      </c>
    </row>
    <row r="36" spans="1:27" s="10" customFormat="1" x14ac:dyDescent="0.3">
      <c r="A36" s="10">
        <v>2775</v>
      </c>
      <c r="B36" s="10" t="s">
        <v>26</v>
      </c>
      <c r="C36" s="10">
        <v>0</v>
      </c>
      <c r="D36" s="10" t="s">
        <v>27</v>
      </c>
      <c r="E36" s="10" t="s">
        <v>28</v>
      </c>
      <c r="F36" s="11">
        <v>42060</v>
      </c>
      <c r="G36" s="12">
        <v>0.30209490740740741</v>
      </c>
      <c r="H36" s="11">
        <v>42060.302089999997</v>
      </c>
      <c r="I36" s="13">
        <v>0.30208333333333331</v>
      </c>
      <c r="J36" s="13" t="s">
        <v>29</v>
      </c>
      <c r="K36" s="10">
        <v>23.177</v>
      </c>
      <c r="L36" s="10">
        <v>22.475999999999999</v>
      </c>
      <c r="M36" s="10">
        <v>22.497</v>
      </c>
      <c r="N36" s="10">
        <v>19.428999999999998</v>
      </c>
      <c r="O36" s="10">
        <v>23.106999999999999</v>
      </c>
      <c r="Q36" s="10">
        <v>22.716666666666669</v>
      </c>
      <c r="R36" s="10">
        <v>23</v>
      </c>
      <c r="S36" s="10">
        <v>21.268000000000001</v>
      </c>
      <c r="T36" s="10">
        <v>17.8</v>
      </c>
      <c r="U36" s="14">
        <v>3.468</v>
      </c>
      <c r="V36" s="14">
        <v>4.9166666666666679</v>
      </c>
      <c r="W36" s="10">
        <v>17.8</v>
      </c>
      <c r="X36" s="10">
        <v>76</v>
      </c>
      <c r="Y36" s="10">
        <v>0.4</v>
      </c>
      <c r="Z36" s="10">
        <v>51</v>
      </c>
      <c r="AA36" s="15">
        <v>953</v>
      </c>
    </row>
    <row r="37" spans="1:27" s="10" customFormat="1" x14ac:dyDescent="0.3">
      <c r="A37" s="10">
        <v>2776</v>
      </c>
      <c r="B37" s="10" t="s">
        <v>26</v>
      </c>
      <c r="C37" s="10">
        <v>0</v>
      </c>
      <c r="D37" s="10" t="s">
        <v>27</v>
      </c>
      <c r="E37" s="10" t="s">
        <v>28</v>
      </c>
      <c r="F37" s="11">
        <v>42060</v>
      </c>
      <c r="G37" s="12">
        <v>0.30556712962962962</v>
      </c>
      <c r="H37" s="11">
        <v>42060.305569999997</v>
      </c>
      <c r="I37" s="13">
        <v>0.30555555555555552</v>
      </c>
      <c r="J37" s="13" t="s">
        <v>29</v>
      </c>
      <c r="K37" s="10">
        <v>25.053000000000001</v>
      </c>
      <c r="L37" s="10">
        <v>24.477</v>
      </c>
      <c r="M37" s="10">
        <v>24.123000000000001</v>
      </c>
      <c r="N37" s="10">
        <v>19.428999999999998</v>
      </c>
      <c r="O37" s="10">
        <v>23.356999999999999</v>
      </c>
      <c r="Q37" s="10">
        <v>24.551000000000002</v>
      </c>
      <c r="R37" s="10">
        <v>25</v>
      </c>
      <c r="S37" s="10">
        <v>21.393000000000001</v>
      </c>
      <c r="T37" s="10">
        <v>18.3</v>
      </c>
      <c r="U37" s="14">
        <v>3.093</v>
      </c>
      <c r="V37" s="14">
        <v>6.2510000000000012</v>
      </c>
      <c r="W37" s="10">
        <v>18.3</v>
      </c>
      <c r="X37" s="10">
        <v>94</v>
      </c>
      <c r="Y37" s="10">
        <v>0.4</v>
      </c>
      <c r="Z37" s="10">
        <v>51</v>
      </c>
      <c r="AA37" s="15">
        <v>953</v>
      </c>
    </row>
    <row r="38" spans="1:27" s="10" customFormat="1" x14ac:dyDescent="0.3">
      <c r="A38" s="10">
        <v>2777</v>
      </c>
      <c r="B38" s="10" t="s">
        <v>26</v>
      </c>
      <c r="C38" s="10">
        <v>0</v>
      </c>
      <c r="D38" s="10" t="s">
        <v>27</v>
      </c>
      <c r="E38" s="10" t="s">
        <v>28</v>
      </c>
      <c r="F38" s="11">
        <v>42060</v>
      </c>
      <c r="G38" s="12">
        <v>0.30903935185185188</v>
      </c>
      <c r="H38" s="11">
        <v>42060.30904</v>
      </c>
      <c r="I38" s="13">
        <v>0.30902777777777779</v>
      </c>
      <c r="J38" s="13" t="s">
        <v>29</v>
      </c>
      <c r="K38" s="10">
        <v>26.428000000000001</v>
      </c>
      <c r="L38" s="10">
        <v>25.852</v>
      </c>
      <c r="M38" s="10">
        <v>25.311</v>
      </c>
      <c r="N38" s="10">
        <v>19.428999999999998</v>
      </c>
      <c r="O38" s="10">
        <v>23.231999999999999</v>
      </c>
      <c r="Q38" s="10">
        <v>25.863666666666671</v>
      </c>
      <c r="R38" s="10">
        <v>26</v>
      </c>
      <c r="S38" s="10">
        <v>21.330500000000001</v>
      </c>
      <c r="T38" s="10">
        <v>18.7</v>
      </c>
      <c r="U38" s="14">
        <v>2.6305000000000014</v>
      </c>
      <c r="V38" s="14">
        <v>7.1636666666666713</v>
      </c>
      <c r="W38" s="10">
        <v>18.7</v>
      </c>
      <c r="X38" s="10">
        <v>116</v>
      </c>
      <c r="Y38" s="10">
        <v>1.3</v>
      </c>
      <c r="Z38" s="10">
        <v>51</v>
      </c>
      <c r="AA38" s="15">
        <v>953</v>
      </c>
    </row>
    <row r="39" spans="1:27" s="10" customFormat="1" x14ac:dyDescent="0.3">
      <c r="A39" s="10">
        <v>2778</v>
      </c>
      <c r="B39" s="10" t="s">
        <v>26</v>
      </c>
      <c r="C39" s="10">
        <v>0</v>
      </c>
      <c r="D39" s="10" t="s">
        <v>27</v>
      </c>
      <c r="E39" s="10" t="s">
        <v>28</v>
      </c>
      <c r="F39" s="11">
        <v>42060</v>
      </c>
      <c r="G39" s="12">
        <v>0.31251157407407409</v>
      </c>
      <c r="H39" s="11">
        <v>42060.312510000003</v>
      </c>
      <c r="I39" s="13">
        <v>0.3125</v>
      </c>
      <c r="J39" s="13" t="s">
        <v>29</v>
      </c>
      <c r="K39" s="10">
        <v>27.552</v>
      </c>
      <c r="L39" s="10">
        <v>26.914000000000001</v>
      </c>
      <c r="M39" s="10">
        <v>26.434999999999999</v>
      </c>
      <c r="N39" s="10">
        <v>19.617000000000001</v>
      </c>
      <c r="O39" s="10">
        <v>23.106999999999999</v>
      </c>
      <c r="Q39" s="10">
        <v>26.966999999999999</v>
      </c>
      <c r="R39" s="10">
        <v>27</v>
      </c>
      <c r="S39" s="10">
        <v>21.362000000000002</v>
      </c>
      <c r="T39" s="10">
        <v>19.100000000000001</v>
      </c>
      <c r="U39" s="14">
        <v>2.2620000000000005</v>
      </c>
      <c r="V39" s="14">
        <v>7.8669999999999973</v>
      </c>
      <c r="W39" s="10">
        <v>19.100000000000001</v>
      </c>
      <c r="X39" s="10">
        <v>138</v>
      </c>
      <c r="Y39" s="10">
        <v>0.4</v>
      </c>
      <c r="Z39" s="10">
        <v>51</v>
      </c>
      <c r="AA39" s="15">
        <v>953</v>
      </c>
    </row>
    <row r="40" spans="1:27" s="10" customFormat="1" x14ac:dyDescent="0.3">
      <c r="A40" s="10">
        <v>2779</v>
      </c>
      <c r="B40" s="10" t="s">
        <v>26</v>
      </c>
      <c r="C40" s="10">
        <v>0</v>
      </c>
      <c r="D40" s="10" t="s">
        <v>27</v>
      </c>
      <c r="E40" s="10" t="s">
        <v>28</v>
      </c>
      <c r="F40" s="11">
        <v>42060</v>
      </c>
      <c r="G40" s="12">
        <v>0.3159837962962963</v>
      </c>
      <c r="H40" s="11">
        <v>42060.315979999999</v>
      </c>
      <c r="I40" s="13">
        <v>0.31597222222222221</v>
      </c>
      <c r="J40" s="13" t="s">
        <v>29</v>
      </c>
      <c r="K40" s="10">
        <v>28.864000000000001</v>
      </c>
      <c r="L40" s="10">
        <v>28.350999999999999</v>
      </c>
      <c r="M40" s="10">
        <v>27.498000000000001</v>
      </c>
      <c r="N40" s="10">
        <v>19.93</v>
      </c>
      <c r="O40" s="10">
        <v>23.606999999999999</v>
      </c>
      <c r="Q40" s="10">
        <v>28.237666666666669</v>
      </c>
      <c r="R40" s="10">
        <v>28</v>
      </c>
      <c r="S40" s="10">
        <v>21.7685</v>
      </c>
      <c r="T40" s="10">
        <v>19.399999999999999</v>
      </c>
      <c r="U40" s="14">
        <v>2.3685000000000009</v>
      </c>
      <c r="V40" s="14">
        <v>8.8376666666666708</v>
      </c>
      <c r="W40" s="10">
        <v>19.399999999999999</v>
      </c>
      <c r="X40" s="10">
        <v>162</v>
      </c>
      <c r="Y40" s="10">
        <v>0.4</v>
      </c>
      <c r="Z40" s="10">
        <v>51</v>
      </c>
      <c r="AA40" s="15">
        <v>953</v>
      </c>
    </row>
    <row r="41" spans="1:27" s="10" customFormat="1" x14ac:dyDescent="0.3">
      <c r="A41" s="10">
        <v>2780</v>
      </c>
      <c r="B41" s="10" t="s">
        <v>26</v>
      </c>
      <c r="C41" s="10">
        <v>0</v>
      </c>
      <c r="D41" s="10" t="s">
        <v>27</v>
      </c>
      <c r="E41" s="10" t="s">
        <v>28</v>
      </c>
      <c r="F41" s="11">
        <v>42060</v>
      </c>
      <c r="G41" s="12">
        <v>0.31945601851851851</v>
      </c>
      <c r="H41" s="11">
        <v>42060.319459999999</v>
      </c>
      <c r="I41" s="13">
        <v>0.31944444444444442</v>
      </c>
      <c r="J41" s="13" t="s">
        <v>29</v>
      </c>
      <c r="K41" s="10">
        <v>29.613</v>
      </c>
      <c r="L41" s="10">
        <v>29.225999999999999</v>
      </c>
      <c r="M41" s="10">
        <v>27.934999999999999</v>
      </c>
      <c r="N41" s="10">
        <v>20.492999999999999</v>
      </c>
      <c r="O41" s="10">
        <v>23.92</v>
      </c>
      <c r="Q41" s="10">
        <v>28.924666666666667</v>
      </c>
      <c r="R41" s="10">
        <v>29</v>
      </c>
      <c r="S41" s="10">
        <v>22.206499999999998</v>
      </c>
      <c r="T41" s="10">
        <v>19.8</v>
      </c>
      <c r="U41" s="14">
        <v>2.4064999999999976</v>
      </c>
      <c r="V41" s="14">
        <v>9.1246666666666663</v>
      </c>
      <c r="W41" s="10">
        <v>19.8</v>
      </c>
      <c r="X41" s="10">
        <v>187</v>
      </c>
      <c r="Y41" s="10">
        <v>1.3</v>
      </c>
      <c r="Z41" s="10">
        <v>51</v>
      </c>
      <c r="AA41" s="15">
        <v>953</v>
      </c>
    </row>
    <row r="42" spans="1:27" s="10" customFormat="1" x14ac:dyDescent="0.3">
      <c r="A42" s="10">
        <v>2781</v>
      </c>
      <c r="B42" s="10" t="s">
        <v>26</v>
      </c>
      <c r="C42" s="10">
        <v>0</v>
      </c>
      <c r="D42" s="10" t="s">
        <v>27</v>
      </c>
      <c r="E42" s="10" t="s">
        <v>28</v>
      </c>
      <c r="F42" s="11">
        <v>42060</v>
      </c>
      <c r="G42" s="12">
        <v>0.32292824074074072</v>
      </c>
      <c r="H42" s="11">
        <v>42060.322930000002</v>
      </c>
      <c r="I42" s="13">
        <v>0.32291666666666663</v>
      </c>
      <c r="J42" s="13" t="s">
        <v>29</v>
      </c>
      <c r="K42" s="10">
        <v>30.361999999999998</v>
      </c>
      <c r="L42" s="10">
        <v>30.163</v>
      </c>
      <c r="M42" s="10">
        <v>28.622</v>
      </c>
      <c r="N42" s="10">
        <v>21.995000000000001</v>
      </c>
      <c r="O42" s="10">
        <v>25.106999999999999</v>
      </c>
      <c r="Q42" s="10">
        <v>29.715666666666664</v>
      </c>
      <c r="R42" s="10">
        <v>30</v>
      </c>
      <c r="S42" s="10">
        <v>23.551000000000002</v>
      </c>
      <c r="T42" s="10">
        <v>20.100000000000001</v>
      </c>
      <c r="U42" s="14">
        <v>3.4510000000000005</v>
      </c>
      <c r="V42" s="14">
        <v>9.6156666666666624</v>
      </c>
      <c r="W42" s="10">
        <v>20.100000000000001</v>
      </c>
      <c r="X42" s="10">
        <v>210</v>
      </c>
      <c r="Y42" s="10">
        <v>0.9</v>
      </c>
      <c r="Z42" s="10">
        <v>51</v>
      </c>
      <c r="AA42" s="15">
        <v>953</v>
      </c>
    </row>
    <row r="43" spans="1:27" s="10" customFormat="1" x14ac:dyDescent="0.3">
      <c r="A43" s="10">
        <v>2782</v>
      </c>
      <c r="B43" s="10" t="s">
        <v>26</v>
      </c>
      <c r="C43" s="10">
        <v>0</v>
      </c>
      <c r="D43" s="10" t="s">
        <v>27</v>
      </c>
      <c r="E43" s="10" t="s">
        <v>28</v>
      </c>
      <c r="F43" s="11">
        <v>42060</v>
      </c>
      <c r="G43" s="12">
        <v>0.32640046296296293</v>
      </c>
      <c r="H43" s="11">
        <v>42060.326399999998</v>
      </c>
      <c r="I43" s="13">
        <v>0.32638888888888884</v>
      </c>
      <c r="J43" s="13" t="s">
        <v>29</v>
      </c>
      <c r="K43" s="10">
        <v>30.425000000000001</v>
      </c>
      <c r="L43" s="10">
        <v>30.786999999999999</v>
      </c>
      <c r="M43" s="10">
        <v>29.059000000000001</v>
      </c>
      <c r="N43" s="10">
        <v>23.558</v>
      </c>
      <c r="O43" s="10">
        <v>26.356999999999999</v>
      </c>
      <c r="Q43" s="10">
        <v>30.090333333333334</v>
      </c>
      <c r="R43" s="10">
        <v>30</v>
      </c>
      <c r="S43" s="10">
        <v>24.9575</v>
      </c>
      <c r="T43" s="10">
        <v>20.399999999999999</v>
      </c>
      <c r="U43" s="14">
        <v>4.557500000000001</v>
      </c>
      <c r="V43" s="14">
        <v>9.690333333333335</v>
      </c>
      <c r="W43" s="10">
        <v>20.399999999999999</v>
      </c>
      <c r="X43" s="10">
        <v>232</v>
      </c>
      <c r="Y43" s="10">
        <v>1.3</v>
      </c>
      <c r="Z43" s="10">
        <v>51</v>
      </c>
      <c r="AA43" s="15">
        <v>953</v>
      </c>
    </row>
    <row r="44" spans="1:27" s="10" customFormat="1" x14ac:dyDescent="0.3">
      <c r="A44" s="10">
        <v>2783</v>
      </c>
      <c r="B44" s="10" t="s">
        <v>26</v>
      </c>
      <c r="C44" s="10">
        <v>0</v>
      </c>
      <c r="D44" s="10" t="s">
        <v>27</v>
      </c>
      <c r="E44" s="10" t="s">
        <v>28</v>
      </c>
      <c r="F44" s="11">
        <v>42060</v>
      </c>
      <c r="G44" s="12">
        <v>0.3298726851851852</v>
      </c>
      <c r="H44" s="11">
        <v>42060.329870000001</v>
      </c>
      <c r="I44" s="13">
        <v>0.3298611111111111</v>
      </c>
      <c r="J44" s="13" t="s">
        <v>29</v>
      </c>
      <c r="K44" s="10">
        <v>30.55</v>
      </c>
      <c r="L44" s="10">
        <v>31.349</v>
      </c>
      <c r="M44" s="10">
        <v>29.370999999999999</v>
      </c>
      <c r="N44" s="10">
        <v>25.059000000000001</v>
      </c>
      <c r="O44" s="10">
        <v>27.731999999999999</v>
      </c>
      <c r="Q44" s="10">
        <v>30.423333333333332</v>
      </c>
      <c r="R44" s="10">
        <v>30</v>
      </c>
      <c r="S44" s="10">
        <v>26.395499999999998</v>
      </c>
      <c r="T44" s="10">
        <v>20.7</v>
      </c>
      <c r="U44" s="14">
        <v>5.6954999999999991</v>
      </c>
      <c r="V44" s="14">
        <v>9.7233333333333327</v>
      </c>
      <c r="W44" s="10">
        <v>20.7</v>
      </c>
      <c r="X44" s="10">
        <v>253</v>
      </c>
      <c r="Y44" s="10">
        <v>0.9</v>
      </c>
      <c r="Z44" s="10">
        <v>51</v>
      </c>
      <c r="AA44" s="15">
        <v>953</v>
      </c>
    </row>
    <row r="45" spans="1:27" s="10" customFormat="1" x14ac:dyDescent="0.3">
      <c r="A45" s="10">
        <v>2784</v>
      </c>
      <c r="B45" s="10" t="s">
        <v>26</v>
      </c>
      <c r="C45" s="10">
        <v>0</v>
      </c>
      <c r="D45" s="10" t="s">
        <v>27</v>
      </c>
      <c r="E45" s="10" t="s">
        <v>28</v>
      </c>
      <c r="F45" s="11">
        <v>42060</v>
      </c>
      <c r="G45" s="12">
        <v>0.33334490740740735</v>
      </c>
      <c r="H45" s="11">
        <v>42060.333339999997</v>
      </c>
      <c r="I45" s="13">
        <v>0.33333333333333326</v>
      </c>
      <c r="J45" s="13" t="s">
        <v>29</v>
      </c>
      <c r="K45" s="10">
        <v>28.427</v>
      </c>
      <c r="L45" s="10">
        <v>30.163</v>
      </c>
      <c r="M45" s="10">
        <v>27.934999999999999</v>
      </c>
      <c r="N45" s="10">
        <v>25.870999999999999</v>
      </c>
      <c r="O45" s="10">
        <v>28.419</v>
      </c>
      <c r="Q45" s="10">
        <v>28.841666666666669</v>
      </c>
      <c r="R45" s="10">
        <v>29</v>
      </c>
      <c r="S45" s="10">
        <v>27.145</v>
      </c>
      <c r="T45" s="10">
        <v>21.2</v>
      </c>
      <c r="U45" s="14">
        <v>5.9450000000000003</v>
      </c>
      <c r="V45" s="14">
        <v>7.6416666666666693</v>
      </c>
      <c r="W45" s="10">
        <v>21.2</v>
      </c>
      <c r="X45" s="10">
        <v>274</v>
      </c>
      <c r="Y45" s="10">
        <v>0.4</v>
      </c>
      <c r="Z45" s="10">
        <v>51</v>
      </c>
      <c r="AA45" s="15">
        <v>953</v>
      </c>
    </row>
    <row r="46" spans="1:27" s="16" customFormat="1" x14ac:dyDescent="0.3">
      <c r="A46" s="16">
        <v>2785</v>
      </c>
      <c r="B46" s="16" t="s">
        <v>26</v>
      </c>
      <c r="C46" s="16">
        <v>0</v>
      </c>
      <c r="D46" s="16" t="s">
        <v>27</v>
      </c>
      <c r="E46" s="16" t="s">
        <v>28</v>
      </c>
      <c r="F46" s="17">
        <v>42058</v>
      </c>
      <c r="G46" s="18">
        <v>0.73265046296296299</v>
      </c>
      <c r="H46" s="17">
        <v>42058.732649999998</v>
      </c>
      <c r="I46" s="19">
        <v>0.73263888888888895</v>
      </c>
      <c r="J46" s="19" t="s">
        <v>31</v>
      </c>
      <c r="K46" s="16">
        <v>44.579000000000001</v>
      </c>
      <c r="L46" s="16">
        <v>44.579000000000001</v>
      </c>
      <c r="M46" s="16">
        <v>43.963999999999999</v>
      </c>
      <c r="N46" s="16">
        <v>35.731999999999999</v>
      </c>
      <c r="O46" s="16">
        <v>38.216000000000001</v>
      </c>
      <c r="P46" s="16">
        <v>39.375</v>
      </c>
      <c r="Q46" s="16">
        <v>44.374000000000002</v>
      </c>
      <c r="R46" s="16">
        <v>44</v>
      </c>
      <c r="S46" s="16">
        <v>37.774333333333338</v>
      </c>
      <c r="T46" s="16">
        <v>35.200000000000003</v>
      </c>
      <c r="U46" s="20">
        <v>2.5743333333333354</v>
      </c>
      <c r="V46" s="20">
        <v>9.1739999999999995</v>
      </c>
      <c r="W46" s="16">
        <v>35.200000000000003</v>
      </c>
      <c r="X46" s="16">
        <v>315</v>
      </c>
      <c r="Y46" s="16">
        <v>4</v>
      </c>
      <c r="Z46" s="16">
        <v>51</v>
      </c>
      <c r="AA46" s="21">
        <v>953</v>
      </c>
    </row>
    <row r="47" spans="1:27" s="16" customFormat="1" x14ac:dyDescent="0.3">
      <c r="A47" s="16">
        <v>2786</v>
      </c>
      <c r="B47" s="16" t="s">
        <v>26</v>
      </c>
      <c r="C47" s="16">
        <v>0</v>
      </c>
      <c r="D47" s="16" t="s">
        <v>27</v>
      </c>
      <c r="E47" s="16" t="s">
        <v>28</v>
      </c>
      <c r="F47" s="17">
        <v>42058</v>
      </c>
      <c r="G47" s="18">
        <v>0.73612268518518509</v>
      </c>
      <c r="H47" s="17">
        <v>42058.736120000001</v>
      </c>
      <c r="I47" s="19">
        <v>0.73611111111111105</v>
      </c>
      <c r="J47" s="19" t="s">
        <v>31</v>
      </c>
      <c r="K47" s="16">
        <v>44.08</v>
      </c>
      <c r="L47" s="16">
        <v>44.08</v>
      </c>
      <c r="M47" s="16">
        <v>42.531999999999996</v>
      </c>
      <c r="N47" s="16">
        <v>37.04</v>
      </c>
      <c r="O47" s="16">
        <v>38.901000000000003</v>
      </c>
      <c r="P47" s="16">
        <v>39.81</v>
      </c>
      <c r="Q47" s="16">
        <v>43.564</v>
      </c>
      <c r="R47" s="16">
        <v>44</v>
      </c>
      <c r="S47" s="16">
        <v>38.583666666666666</v>
      </c>
      <c r="T47" s="16">
        <v>35.1</v>
      </c>
      <c r="U47" s="20">
        <v>3.4836666666666645</v>
      </c>
      <c r="V47" s="20">
        <v>8.4639999999999986</v>
      </c>
      <c r="W47" s="16">
        <v>35.1</v>
      </c>
      <c r="X47" s="16">
        <v>299</v>
      </c>
      <c r="Y47" s="16">
        <v>3.6</v>
      </c>
      <c r="Z47" s="16">
        <v>51</v>
      </c>
      <c r="AA47" s="21">
        <v>953</v>
      </c>
    </row>
    <row r="48" spans="1:27" s="16" customFormat="1" x14ac:dyDescent="0.3">
      <c r="A48" s="16">
        <v>2787</v>
      </c>
      <c r="B48" s="16" t="s">
        <v>26</v>
      </c>
      <c r="C48" s="16">
        <v>0</v>
      </c>
      <c r="D48" s="16" t="s">
        <v>27</v>
      </c>
      <c r="E48" s="16" t="s">
        <v>28</v>
      </c>
      <c r="F48" s="17">
        <v>42058</v>
      </c>
      <c r="G48" s="18">
        <v>0.73959490740740741</v>
      </c>
      <c r="H48" s="17">
        <v>42058.739589999997</v>
      </c>
      <c r="I48" s="19">
        <v>0.73958333333333337</v>
      </c>
      <c r="J48" s="19" t="s">
        <v>31</v>
      </c>
      <c r="K48" s="16">
        <v>41.460999999999999</v>
      </c>
      <c r="L48" s="16">
        <v>41.460999999999999</v>
      </c>
      <c r="M48" s="16">
        <v>40.289000000000001</v>
      </c>
      <c r="N48" s="16">
        <v>37.975000000000001</v>
      </c>
      <c r="O48" s="16">
        <v>39.587000000000003</v>
      </c>
      <c r="P48" s="16">
        <v>40.308</v>
      </c>
      <c r="Q48" s="16">
        <v>41.07033333333333</v>
      </c>
      <c r="R48" s="16">
        <v>41</v>
      </c>
      <c r="S48" s="16">
        <v>39.29</v>
      </c>
      <c r="T48" s="16">
        <v>34.9</v>
      </c>
      <c r="U48" s="20">
        <v>4.3900000000000006</v>
      </c>
      <c r="V48" s="20">
        <v>6.1703333333333319</v>
      </c>
      <c r="W48" s="16">
        <v>34.9</v>
      </c>
      <c r="X48" s="16">
        <v>280</v>
      </c>
      <c r="Y48" s="16">
        <v>2.7</v>
      </c>
      <c r="Z48" s="16">
        <v>51</v>
      </c>
      <c r="AA48" s="21">
        <v>953</v>
      </c>
    </row>
    <row r="49" spans="1:27" s="16" customFormat="1" x14ac:dyDescent="0.3">
      <c r="A49" s="16">
        <v>2788</v>
      </c>
      <c r="B49" s="16" t="s">
        <v>26</v>
      </c>
      <c r="C49" s="16">
        <v>0</v>
      </c>
      <c r="D49" s="16" t="s">
        <v>27</v>
      </c>
      <c r="E49" s="16" t="s">
        <v>28</v>
      </c>
      <c r="F49" s="17">
        <v>42058</v>
      </c>
      <c r="G49" s="18">
        <v>0.74306712962962962</v>
      </c>
      <c r="H49" s="17">
        <v>42058.743069999997</v>
      </c>
      <c r="I49" s="19">
        <v>0.74305555555555558</v>
      </c>
      <c r="J49" s="19" t="s">
        <v>31</v>
      </c>
      <c r="K49" s="16">
        <v>39.340000000000003</v>
      </c>
      <c r="L49" s="16">
        <v>39.340000000000003</v>
      </c>
      <c r="M49" s="16">
        <v>38.729999999999997</v>
      </c>
      <c r="N49" s="16">
        <v>38.223999999999997</v>
      </c>
      <c r="O49" s="16">
        <v>39.213000000000001</v>
      </c>
      <c r="P49" s="16">
        <v>39.313000000000002</v>
      </c>
      <c r="Q49" s="16">
        <v>39.136666666666663</v>
      </c>
      <c r="R49" s="16">
        <v>39</v>
      </c>
      <c r="S49" s="16">
        <v>38.916666666666664</v>
      </c>
      <c r="T49" s="16">
        <v>35.1</v>
      </c>
      <c r="U49" s="20">
        <v>3.8166666666666629</v>
      </c>
      <c r="V49" s="20">
        <v>4.0366666666666617</v>
      </c>
      <c r="W49" s="16">
        <v>35.1</v>
      </c>
      <c r="X49" s="16">
        <v>259</v>
      </c>
      <c r="Y49" s="16">
        <v>3.6</v>
      </c>
      <c r="Z49" s="16">
        <v>51</v>
      </c>
      <c r="AA49" s="21">
        <v>953</v>
      </c>
    </row>
    <row r="50" spans="1:27" s="16" customFormat="1" x14ac:dyDescent="0.3">
      <c r="A50" s="16">
        <v>2789</v>
      </c>
      <c r="B50" s="16" t="s">
        <v>26</v>
      </c>
      <c r="C50" s="16">
        <v>0</v>
      </c>
      <c r="D50" s="16" t="s">
        <v>27</v>
      </c>
      <c r="E50" s="16" t="s">
        <v>28</v>
      </c>
      <c r="F50" s="17">
        <v>42058</v>
      </c>
      <c r="G50" s="18">
        <v>0.74653935185185183</v>
      </c>
      <c r="H50" s="17">
        <v>42058.74654</v>
      </c>
      <c r="I50" s="19">
        <v>0.74652777777777779</v>
      </c>
      <c r="J50" s="19" t="s">
        <v>31</v>
      </c>
      <c r="K50" s="16">
        <v>38.154000000000003</v>
      </c>
      <c r="L50" s="16">
        <v>38.154000000000003</v>
      </c>
      <c r="M50" s="16">
        <v>37.795000000000002</v>
      </c>
      <c r="N50" s="16">
        <v>37.787999999999997</v>
      </c>
      <c r="O50" s="16">
        <v>38.152999999999999</v>
      </c>
      <c r="P50" s="16">
        <v>37.819000000000003</v>
      </c>
      <c r="Q50" s="16">
        <v>38.034333333333336</v>
      </c>
      <c r="R50" s="16">
        <v>38</v>
      </c>
      <c r="S50" s="16">
        <v>37.92</v>
      </c>
      <c r="T50" s="16">
        <v>34.9</v>
      </c>
      <c r="U50" s="20">
        <v>3.0200000000000031</v>
      </c>
      <c r="V50" s="20">
        <v>3.1343333333333376</v>
      </c>
      <c r="W50" s="16">
        <v>34.9</v>
      </c>
      <c r="X50" s="16">
        <v>240</v>
      </c>
      <c r="Y50" s="16">
        <v>3.6</v>
      </c>
      <c r="Z50" s="16">
        <v>51</v>
      </c>
      <c r="AA50" s="21">
        <v>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5C10-00E8-4BCF-9A7A-D4DBBC094765}">
  <dimension ref="A1:AA140"/>
  <sheetViews>
    <sheetView tabSelected="1" topLeftCell="A92" zoomScale="53" workbookViewId="0">
      <selection activeCell="A2" sqref="A2:T140"/>
    </sheetView>
  </sheetViews>
  <sheetFormatPr defaultRowHeight="14.4" x14ac:dyDescent="0.3"/>
  <cols>
    <col min="6" max="6" width="17.77734375" customWidth="1"/>
    <col min="8" max="8" width="16.6640625" customWidth="1"/>
    <col min="9" max="9" width="12.66406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16" customFormat="1" x14ac:dyDescent="0.3">
      <c r="A2" s="16">
        <v>1</v>
      </c>
      <c r="B2" s="16" t="s">
        <v>32</v>
      </c>
      <c r="C2" s="16">
        <v>1</v>
      </c>
      <c r="D2" s="16" t="s">
        <v>27</v>
      </c>
      <c r="E2" s="16" t="s">
        <v>33</v>
      </c>
      <c r="F2" s="17">
        <v>42060</v>
      </c>
      <c r="G2" s="18">
        <v>0.53820601851851857</v>
      </c>
      <c r="H2" s="17">
        <v>42060.538206019999</v>
      </c>
      <c r="I2" s="19">
        <v>0.53819444444444453</v>
      </c>
      <c r="J2" s="19" t="s">
        <v>30</v>
      </c>
      <c r="K2" s="16">
        <v>43.639000000000003</v>
      </c>
      <c r="L2" s="16">
        <v>42.023000000000003</v>
      </c>
      <c r="M2" s="16">
        <v>45.039000000000001</v>
      </c>
      <c r="N2" s="16">
        <v>40.216000000000001</v>
      </c>
      <c r="O2" s="16">
        <v>40.771000000000001</v>
      </c>
      <c r="P2" s="16">
        <v>40.991999999999997</v>
      </c>
      <c r="Q2" s="16">
        <f>AVERAGE(K2:M2)</f>
        <v>43.567000000000007</v>
      </c>
      <c r="R2" s="16">
        <f>ROUND(Q2,0)</f>
        <v>44</v>
      </c>
      <c r="S2" s="16">
        <f>AVERAGE(N2:P2)</f>
        <v>40.659666666666659</v>
      </c>
      <c r="T2" s="16">
        <v>32.700000000000003</v>
      </c>
      <c r="U2" s="20">
        <f>IFERROR(S2-T2,"")</f>
        <v>7.9596666666666565</v>
      </c>
      <c r="V2" s="20">
        <f>Q2-T2</f>
        <v>10.867000000000004</v>
      </c>
      <c r="W2" s="16">
        <v>32.700000000000003</v>
      </c>
      <c r="X2" s="16">
        <v>968</v>
      </c>
      <c r="Y2" s="16">
        <v>3.1</v>
      </c>
      <c r="Z2" s="16">
        <v>6</v>
      </c>
      <c r="AA2" s="21" t="str">
        <f>IFERROR(AVERAGEIF($R$2:$R$1580,Z2,$X$2:$X$1580),"")</f>
        <v/>
      </c>
    </row>
    <row r="3" spans="1:27" s="16" customFormat="1" x14ac:dyDescent="0.3">
      <c r="A3" s="16">
        <v>2</v>
      </c>
      <c r="B3" s="16" t="s">
        <v>32</v>
      </c>
      <c r="C3" s="16">
        <v>1</v>
      </c>
      <c r="D3" s="16" t="s">
        <v>27</v>
      </c>
      <c r="E3" s="16" t="s">
        <v>33</v>
      </c>
      <c r="F3" s="17">
        <v>42060</v>
      </c>
      <c r="G3" s="18">
        <v>0.54167824074074067</v>
      </c>
      <c r="H3" s="17">
        <v>42060.541680000002</v>
      </c>
      <c r="I3" s="19">
        <v>0.54166666666666663</v>
      </c>
      <c r="J3" s="19" t="s">
        <v>30</v>
      </c>
      <c r="K3" s="16">
        <v>43.701000000000001</v>
      </c>
      <c r="L3" s="16">
        <v>41.898000000000003</v>
      </c>
      <c r="M3" s="16">
        <v>45.536999999999999</v>
      </c>
      <c r="N3" s="16">
        <v>40.216000000000001</v>
      </c>
      <c r="O3" s="16">
        <v>40.21</v>
      </c>
      <c r="P3" s="16">
        <v>40.246000000000002</v>
      </c>
      <c r="Q3" s="16">
        <f t="shared" ref="Q3:Q66" si="0">AVERAGE(K3:M3)</f>
        <v>43.711999999999996</v>
      </c>
      <c r="R3" s="16">
        <f t="shared" ref="R3:R66" si="1">ROUND(Q3,0)</f>
        <v>44</v>
      </c>
      <c r="S3" s="16">
        <f t="shared" ref="S3:S66" si="2">AVERAGE(N3:P3)</f>
        <v>40.223999999999997</v>
      </c>
      <c r="T3" s="16">
        <v>33.1</v>
      </c>
      <c r="U3" s="20">
        <f t="shared" ref="U3:U66" si="3">IFERROR(S3-T3,"")</f>
        <v>7.1239999999999952</v>
      </c>
      <c r="V3" s="20">
        <f t="shared" ref="V3:V66" si="4">Q3-T3</f>
        <v>10.611999999999995</v>
      </c>
      <c r="W3" s="16">
        <v>33.1</v>
      </c>
      <c r="X3" s="16">
        <v>968</v>
      </c>
      <c r="Y3" s="16">
        <v>3.1</v>
      </c>
      <c r="Z3" s="16">
        <v>7</v>
      </c>
      <c r="AA3" s="21">
        <v>0</v>
      </c>
    </row>
    <row r="4" spans="1:27" s="16" customFormat="1" x14ac:dyDescent="0.3">
      <c r="A4" s="16">
        <v>3</v>
      </c>
      <c r="B4" s="16" t="s">
        <v>32</v>
      </c>
      <c r="C4" s="16">
        <v>1</v>
      </c>
      <c r="D4" s="16" t="s">
        <v>27</v>
      </c>
      <c r="E4" s="16" t="s">
        <v>33</v>
      </c>
      <c r="F4" s="17">
        <v>42060</v>
      </c>
      <c r="G4" s="18">
        <v>0.54515046296296299</v>
      </c>
      <c r="H4" s="17">
        <v>42060.545149999998</v>
      </c>
      <c r="I4" s="19">
        <v>0.54513888888888895</v>
      </c>
      <c r="J4" s="19" t="s">
        <v>30</v>
      </c>
      <c r="K4" s="16">
        <v>43.453000000000003</v>
      </c>
      <c r="L4" s="16">
        <v>41.338000000000001</v>
      </c>
      <c r="M4" s="16">
        <v>45.536999999999999</v>
      </c>
      <c r="N4" s="16">
        <v>40.402999999999999</v>
      </c>
      <c r="O4" s="16">
        <v>40.148000000000003</v>
      </c>
      <c r="P4" s="16">
        <v>40.246000000000002</v>
      </c>
      <c r="Q4" s="16">
        <f t="shared" si="0"/>
        <v>43.442666666666668</v>
      </c>
      <c r="R4" s="16">
        <f t="shared" si="1"/>
        <v>43</v>
      </c>
      <c r="S4" s="16">
        <f t="shared" si="2"/>
        <v>40.265666666666668</v>
      </c>
      <c r="T4" s="16">
        <v>32.9</v>
      </c>
      <c r="U4" s="20">
        <f t="shared" si="3"/>
        <v>7.3656666666666695</v>
      </c>
      <c r="V4" s="20">
        <f t="shared" si="4"/>
        <v>10.542666666666669</v>
      </c>
      <c r="W4" s="16">
        <v>32.9</v>
      </c>
      <c r="X4" s="16">
        <v>968</v>
      </c>
      <c r="Y4" s="16">
        <v>3.6</v>
      </c>
      <c r="Z4" s="16">
        <v>8</v>
      </c>
      <c r="AA4" s="21" t="str">
        <f t="shared" ref="AA4:AA67" si="5">IFERROR(AVERAGEIF($R$2:$R$1580,Z4,$X$2:$X$1580),"")</f>
        <v/>
      </c>
    </row>
    <row r="5" spans="1:27" s="16" customFormat="1" x14ac:dyDescent="0.3">
      <c r="A5" s="16">
        <v>4</v>
      </c>
      <c r="B5" s="16" t="s">
        <v>32</v>
      </c>
      <c r="C5" s="16">
        <v>1</v>
      </c>
      <c r="D5" s="16" t="s">
        <v>27</v>
      </c>
      <c r="E5" s="16" t="s">
        <v>33</v>
      </c>
      <c r="F5" s="17">
        <v>42060</v>
      </c>
      <c r="G5" s="18">
        <v>0.5486226851851852</v>
      </c>
      <c r="H5" s="17">
        <v>42060.548620000001</v>
      </c>
      <c r="I5" s="19">
        <v>0.54861111111111116</v>
      </c>
      <c r="J5" s="19" t="s">
        <v>30</v>
      </c>
      <c r="K5" s="16">
        <v>43.39</v>
      </c>
      <c r="L5" s="16">
        <v>41.338000000000001</v>
      </c>
      <c r="M5" s="16">
        <v>45.598999999999997</v>
      </c>
      <c r="N5" s="16">
        <v>40.216000000000001</v>
      </c>
      <c r="O5" s="16">
        <v>40.271999999999998</v>
      </c>
      <c r="P5" s="16">
        <v>40.308</v>
      </c>
      <c r="Q5" s="16">
        <f t="shared" si="0"/>
        <v>43.44233333333333</v>
      </c>
      <c r="R5" s="16">
        <f t="shared" si="1"/>
        <v>43</v>
      </c>
      <c r="S5" s="16">
        <f t="shared" si="2"/>
        <v>40.265333333333331</v>
      </c>
      <c r="T5" s="16">
        <v>32.9</v>
      </c>
      <c r="U5" s="20">
        <f t="shared" si="3"/>
        <v>7.3653333333333322</v>
      </c>
      <c r="V5" s="20">
        <f t="shared" si="4"/>
        <v>10.542333333333332</v>
      </c>
      <c r="W5" s="16">
        <v>32.9</v>
      </c>
      <c r="X5" s="16">
        <v>969</v>
      </c>
      <c r="Y5" s="16">
        <v>3.1</v>
      </c>
      <c r="Z5" s="16">
        <v>9</v>
      </c>
      <c r="AA5" s="21" t="str">
        <f t="shared" si="5"/>
        <v/>
      </c>
    </row>
    <row r="6" spans="1:27" s="16" customFormat="1" x14ac:dyDescent="0.3">
      <c r="A6" s="16">
        <v>5</v>
      </c>
      <c r="B6" s="16" t="s">
        <v>32</v>
      </c>
      <c r="C6" s="16">
        <v>1</v>
      </c>
      <c r="D6" s="16" t="s">
        <v>27</v>
      </c>
      <c r="E6" s="16" t="s">
        <v>33</v>
      </c>
      <c r="F6" s="17">
        <v>42060</v>
      </c>
      <c r="G6" s="18">
        <v>0.55209490740740741</v>
      </c>
      <c r="H6" s="17">
        <v>42060.552089999997</v>
      </c>
      <c r="I6" s="19">
        <v>0.55208333333333337</v>
      </c>
      <c r="J6" s="19" t="s">
        <v>30</v>
      </c>
      <c r="K6" s="16">
        <v>43.328000000000003</v>
      </c>
      <c r="L6" s="16">
        <v>41.026000000000003</v>
      </c>
      <c r="M6" s="16">
        <v>45.536999999999999</v>
      </c>
      <c r="N6" s="16">
        <v>40.216000000000001</v>
      </c>
      <c r="O6" s="16">
        <v>40.521000000000001</v>
      </c>
      <c r="P6" s="16">
        <v>40.93</v>
      </c>
      <c r="Q6" s="16">
        <f t="shared" si="0"/>
        <v>43.297000000000004</v>
      </c>
      <c r="R6" s="16">
        <f t="shared" si="1"/>
        <v>43</v>
      </c>
      <c r="S6" s="16">
        <f>AVERAGE(N6:P6)</f>
        <v>40.555666666666667</v>
      </c>
      <c r="T6" s="16">
        <v>33.1</v>
      </c>
      <c r="U6" s="20">
        <f t="shared" si="3"/>
        <v>7.4556666666666658</v>
      </c>
      <c r="V6" s="20">
        <f t="shared" si="4"/>
        <v>10.197000000000003</v>
      </c>
      <c r="W6" s="16">
        <v>33.1</v>
      </c>
      <c r="X6" s="16">
        <v>963</v>
      </c>
      <c r="Y6" s="16">
        <v>3.6</v>
      </c>
      <c r="Z6" s="16">
        <v>10</v>
      </c>
      <c r="AA6" s="21">
        <f t="shared" si="5"/>
        <v>0</v>
      </c>
    </row>
    <row r="7" spans="1:27" s="16" customFormat="1" x14ac:dyDescent="0.3">
      <c r="A7" s="16">
        <v>6</v>
      </c>
      <c r="B7" s="16" t="s">
        <v>32</v>
      </c>
      <c r="C7" s="16">
        <v>1</v>
      </c>
      <c r="D7" s="16" t="s">
        <v>27</v>
      </c>
      <c r="E7" s="16" t="s">
        <v>33</v>
      </c>
      <c r="F7" s="17">
        <v>42060</v>
      </c>
      <c r="G7" s="18">
        <v>0.55556712962962962</v>
      </c>
      <c r="H7" s="17">
        <v>42060.555569999997</v>
      </c>
      <c r="I7" s="19">
        <v>0.55555555555555558</v>
      </c>
      <c r="J7" s="19" t="s">
        <v>30</v>
      </c>
      <c r="K7" s="16">
        <v>44.137</v>
      </c>
      <c r="L7" s="16">
        <v>42.396999999999998</v>
      </c>
      <c r="M7" s="16">
        <v>46.47</v>
      </c>
      <c r="N7" s="16">
        <v>40.279000000000003</v>
      </c>
      <c r="O7" s="16">
        <v>41.082000000000001</v>
      </c>
      <c r="P7" s="16">
        <v>42.793999999999997</v>
      </c>
      <c r="Q7" s="16">
        <f t="shared" si="0"/>
        <v>44.334666666666664</v>
      </c>
      <c r="R7" s="16">
        <f t="shared" si="1"/>
        <v>44</v>
      </c>
      <c r="S7" s="16">
        <f t="shared" si="2"/>
        <v>41.384999999999998</v>
      </c>
      <c r="T7" s="16">
        <v>33.200000000000003</v>
      </c>
      <c r="U7" s="20">
        <f t="shared" si="3"/>
        <v>8.1849999999999952</v>
      </c>
      <c r="V7" s="20">
        <f t="shared" si="4"/>
        <v>11.134666666666661</v>
      </c>
      <c r="W7" s="16">
        <v>33.200000000000003</v>
      </c>
      <c r="X7" s="16">
        <v>965</v>
      </c>
      <c r="Y7" s="16">
        <v>2.2000000000000002</v>
      </c>
      <c r="Z7" s="16">
        <v>11</v>
      </c>
      <c r="AA7" s="21">
        <f t="shared" si="5"/>
        <v>15</v>
      </c>
    </row>
    <row r="8" spans="1:27" s="16" customFormat="1" x14ac:dyDescent="0.3">
      <c r="A8" s="16">
        <v>7</v>
      </c>
      <c r="B8" s="16" t="s">
        <v>32</v>
      </c>
      <c r="C8" s="16">
        <v>1</v>
      </c>
      <c r="D8" s="16" t="s">
        <v>27</v>
      </c>
      <c r="E8" s="16" t="s">
        <v>33</v>
      </c>
      <c r="F8" s="17">
        <v>42060</v>
      </c>
      <c r="G8" s="18">
        <v>0.55903935185185183</v>
      </c>
      <c r="H8" s="17">
        <v>42060.55904</v>
      </c>
      <c r="I8" s="19">
        <v>0.55902777777777779</v>
      </c>
      <c r="J8" s="19" t="s">
        <v>30</v>
      </c>
      <c r="K8" s="16">
        <v>44.012999999999998</v>
      </c>
      <c r="L8" s="16">
        <v>41.898000000000003</v>
      </c>
      <c r="M8" s="16">
        <v>46.283000000000001</v>
      </c>
      <c r="N8" s="16">
        <v>40.527999999999999</v>
      </c>
      <c r="O8" s="16">
        <v>40.957999999999998</v>
      </c>
      <c r="P8" s="16">
        <v>42.731999999999999</v>
      </c>
      <c r="Q8" s="16">
        <f t="shared" si="0"/>
        <v>44.064666666666675</v>
      </c>
      <c r="R8" s="16">
        <f t="shared" si="1"/>
        <v>44</v>
      </c>
      <c r="S8" s="16">
        <f t="shared" si="2"/>
        <v>41.405999999999999</v>
      </c>
      <c r="T8" s="16">
        <v>33.4</v>
      </c>
      <c r="U8" s="20">
        <f t="shared" si="3"/>
        <v>8.0060000000000002</v>
      </c>
      <c r="V8" s="20">
        <f t="shared" si="4"/>
        <v>10.664666666666676</v>
      </c>
      <c r="W8" s="16">
        <v>33.4</v>
      </c>
      <c r="X8" s="16">
        <v>962</v>
      </c>
      <c r="Y8" s="16">
        <v>1.8</v>
      </c>
      <c r="Z8" s="16">
        <v>12</v>
      </c>
      <c r="AA8" s="21">
        <f t="shared" si="5"/>
        <v>15</v>
      </c>
    </row>
    <row r="9" spans="1:27" s="16" customFormat="1" x14ac:dyDescent="0.3">
      <c r="A9" s="16">
        <v>8</v>
      </c>
      <c r="B9" s="16" t="s">
        <v>32</v>
      </c>
      <c r="C9" s="16">
        <v>1</v>
      </c>
      <c r="D9" s="16" t="s">
        <v>27</v>
      </c>
      <c r="E9" s="16" t="s">
        <v>33</v>
      </c>
      <c r="F9" s="17">
        <v>42060</v>
      </c>
      <c r="G9" s="18">
        <v>0.56251157407407404</v>
      </c>
      <c r="H9" s="17">
        <v>42060.562510000003</v>
      </c>
      <c r="I9" s="19">
        <v>0.5625</v>
      </c>
      <c r="J9" s="19" t="s">
        <v>30</v>
      </c>
      <c r="K9" s="16">
        <v>44.51</v>
      </c>
      <c r="L9" s="16">
        <v>42.707999999999998</v>
      </c>
      <c r="M9" s="16">
        <v>46.966999999999999</v>
      </c>
      <c r="N9" s="16">
        <v>41.026000000000003</v>
      </c>
      <c r="O9" s="16">
        <v>41.643000000000001</v>
      </c>
      <c r="P9" s="16">
        <v>44.595999999999997</v>
      </c>
      <c r="Q9" s="16">
        <f t="shared" si="0"/>
        <v>44.728333333333332</v>
      </c>
      <c r="R9" s="16">
        <f t="shared" si="1"/>
        <v>45</v>
      </c>
      <c r="S9" s="16">
        <f t="shared" si="2"/>
        <v>42.421666666666674</v>
      </c>
      <c r="T9" s="16">
        <v>33.6</v>
      </c>
      <c r="U9" s="20">
        <f t="shared" si="3"/>
        <v>8.8216666666666725</v>
      </c>
      <c r="V9" s="20">
        <f t="shared" si="4"/>
        <v>11.12833333333333</v>
      </c>
      <c r="W9" s="16">
        <v>33.6</v>
      </c>
      <c r="X9" s="16">
        <v>961</v>
      </c>
      <c r="Y9" s="16">
        <v>3.6</v>
      </c>
      <c r="Z9" s="16">
        <v>13</v>
      </c>
      <c r="AA9" s="21">
        <f t="shared" si="5"/>
        <v>15</v>
      </c>
    </row>
    <row r="10" spans="1:27" s="16" customFormat="1" x14ac:dyDescent="0.3">
      <c r="A10" s="16">
        <v>9</v>
      </c>
      <c r="B10" s="16" t="s">
        <v>32</v>
      </c>
      <c r="C10" s="16">
        <v>1</v>
      </c>
      <c r="D10" s="16" t="s">
        <v>27</v>
      </c>
      <c r="E10" s="16" t="s">
        <v>33</v>
      </c>
      <c r="F10" s="17">
        <v>42060</v>
      </c>
      <c r="G10" s="18">
        <v>0.56598379629629625</v>
      </c>
      <c r="H10" s="17">
        <v>42060.565979999999</v>
      </c>
      <c r="I10" s="19">
        <v>0.56597222222222221</v>
      </c>
      <c r="J10" s="19" t="s">
        <v>30</v>
      </c>
      <c r="K10" s="16">
        <v>43.764000000000003</v>
      </c>
      <c r="L10" s="16">
        <v>41.835999999999999</v>
      </c>
      <c r="M10" s="16">
        <v>46.220999999999997</v>
      </c>
      <c r="N10" s="16">
        <v>40.963000000000001</v>
      </c>
      <c r="O10" s="16">
        <v>40.771000000000001</v>
      </c>
      <c r="P10" s="16">
        <v>42.048999999999999</v>
      </c>
      <c r="Q10" s="16">
        <f t="shared" si="0"/>
        <v>43.940333333333335</v>
      </c>
      <c r="R10" s="16">
        <f t="shared" si="1"/>
        <v>44</v>
      </c>
      <c r="S10" s="16">
        <f t="shared" si="2"/>
        <v>41.261000000000003</v>
      </c>
      <c r="T10" s="16">
        <v>33.200000000000003</v>
      </c>
      <c r="U10" s="20">
        <f t="shared" si="3"/>
        <v>8.0609999999999999</v>
      </c>
      <c r="V10" s="20">
        <f t="shared" si="4"/>
        <v>10.740333333333332</v>
      </c>
      <c r="W10" s="16">
        <v>33.200000000000003</v>
      </c>
      <c r="X10" s="16">
        <v>959</v>
      </c>
      <c r="Y10" s="16">
        <v>3.6</v>
      </c>
      <c r="Z10" s="16">
        <v>14</v>
      </c>
      <c r="AA10" s="21">
        <f t="shared" si="5"/>
        <v>15</v>
      </c>
    </row>
    <row r="11" spans="1:27" s="16" customFormat="1" x14ac:dyDescent="0.3">
      <c r="A11" s="16">
        <v>10</v>
      </c>
      <c r="B11" s="16" t="s">
        <v>32</v>
      </c>
      <c r="C11" s="16">
        <v>1</v>
      </c>
      <c r="D11" s="16" t="s">
        <v>27</v>
      </c>
      <c r="E11" s="16" t="s">
        <v>33</v>
      </c>
      <c r="F11" s="17">
        <v>42060</v>
      </c>
      <c r="G11" s="18">
        <v>0.56945601851851857</v>
      </c>
      <c r="H11" s="17">
        <v>42060.569459999999</v>
      </c>
      <c r="I11" s="19">
        <v>0.56944444444444453</v>
      </c>
      <c r="J11" s="19" t="s">
        <v>30</v>
      </c>
      <c r="K11" s="16">
        <v>44.137</v>
      </c>
      <c r="L11" s="16">
        <v>42.085000000000001</v>
      </c>
      <c r="M11" s="16">
        <v>46.408000000000001</v>
      </c>
      <c r="N11" s="16">
        <v>40.963000000000001</v>
      </c>
      <c r="O11" s="16">
        <v>40.895000000000003</v>
      </c>
      <c r="P11" s="16">
        <v>42.173000000000002</v>
      </c>
      <c r="Q11" s="16">
        <f t="shared" si="0"/>
        <v>44.21</v>
      </c>
      <c r="R11" s="16">
        <f t="shared" si="1"/>
        <v>44</v>
      </c>
      <c r="S11" s="16">
        <f t="shared" si="2"/>
        <v>41.343666666666671</v>
      </c>
      <c r="T11" s="16">
        <v>33</v>
      </c>
      <c r="U11" s="20">
        <f t="shared" si="3"/>
        <v>8.343666666666671</v>
      </c>
      <c r="V11" s="20">
        <f t="shared" si="4"/>
        <v>11.21</v>
      </c>
      <c r="W11" s="16">
        <v>33</v>
      </c>
      <c r="X11" s="16">
        <v>947</v>
      </c>
      <c r="Y11" s="16">
        <v>1.8</v>
      </c>
      <c r="Z11" s="16">
        <v>15</v>
      </c>
      <c r="AA11" s="21">
        <f t="shared" si="5"/>
        <v>15</v>
      </c>
    </row>
    <row r="12" spans="1:27" s="16" customFormat="1" x14ac:dyDescent="0.3">
      <c r="A12" s="16">
        <v>11</v>
      </c>
      <c r="B12" s="16" t="s">
        <v>32</v>
      </c>
      <c r="C12" s="16">
        <v>1</v>
      </c>
      <c r="D12" s="16" t="s">
        <v>27</v>
      </c>
      <c r="E12" s="16" t="s">
        <v>33</v>
      </c>
      <c r="F12" s="17">
        <v>42060</v>
      </c>
      <c r="G12" s="18">
        <v>0.57292824074074067</v>
      </c>
      <c r="H12" s="17">
        <v>42060.572930000002</v>
      </c>
      <c r="I12" s="19">
        <v>0.57291666666666663</v>
      </c>
      <c r="J12" s="19" t="s">
        <v>30</v>
      </c>
      <c r="K12" s="16">
        <v>43.515000000000001</v>
      </c>
      <c r="L12" s="16">
        <v>41.088000000000001</v>
      </c>
      <c r="M12" s="16">
        <v>45.722999999999999</v>
      </c>
      <c r="N12" s="16">
        <v>41.088000000000001</v>
      </c>
      <c r="O12" s="16">
        <v>41.207000000000001</v>
      </c>
      <c r="P12" s="16">
        <v>42.234999999999999</v>
      </c>
      <c r="Q12" s="16">
        <f t="shared" si="0"/>
        <v>43.442000000000007</v>
      </c>
      <c r="R12" s="16">
        <f t="shared" si="1"/>
        <v>43</v>
      </c>
      <c r="S12" s="16">
        <f t="shared" si="2"/>
        <v>41.51</v>
      </c>
      <c r="T12" s="16">
        <v>33.4</v>
      </c>
      <c r="U12" s="20">
        <f t="shared" si="3"/>
        <v>8.11</v>
      </c>
      <c r="V12" s="20">
        <f t="shared" si="4"/>
        <v>10.042000000000009</v>
      </c>
      <c r="W12" s="16">
        <v>33.4</v>
      </c>
      <c r="X12" s="16">
        <v>943</v>
      </c>
      <c r="Y12" s="16">
        <v>4</v>
      </c>
      <c r="Z12" s="16">
        <v>16</v>
      </c>
      <c r="AA12" s="21">
        <f t="shared" si="5"/>
        <v>71.25</v>
      </c>
    </row>
    <row r="13" spans="1:27" s="16" customFormat="1" x14ac:dyDescent="0.3">
      <c r="A13" s="16">
        <v>12</v>
      </c>
      <c r="B13" s="16" t="s">
        <v>32</v>
      </c>
      <c r="C13" s="16">
        <v>1</v>
      </c>
      <c r="D13" s="16" t="s">
        <v>27</v>
      </c>
      <c r="E13" s="16" t="s">
        <v>33</v>
      </c>
      <c r="F13" s="17">
        <v>42060</v>
      </c>
      <c r="G13" s="18">
        <v>0.57640046296296299</v>
      </c>
      <c r="H13" s="17">
        <v>42060.576399999998</v>
      </c>
      <c r="I13" s="19">
        <v>0.57638888888888895</v>
      </c>
      <c r="J13" s="19" t="s">
        <v>30</v>
      </c>
      <c r="K13" s="16">
        <v>43.079000000000001</v>
      </c>
      <c r="L13" s="16">
        <v>40.838999999999999</v>
      </c>
      <c r="M13" s="16">
        <v>45.225999999999999</v>
      </c>
      <c r="N13" s="16">
        <v>40.279000000000003</v>
      </c>
      <c r="O13" s="16">
        <v>40.957999999999998</v>
      </c>
      <c r="P13" s="16">
        <v>42.110999999999997</v>
      </c>
      <c r="Q13" s="16">
        <f t="shared" si="0"/>
        <v>43.048000000000002</v>
      </c>
      <c r="R13" s="16">
        <f t="shared" si="1"/>
        <v>43</v>
      </c>
      <c r="S13" s="16">
        <f t="shared" si="2"/>
        <v>41.115999999999993</v>
      </c>
      <c r="T13" s="16">
        <v>33.700000000000003</v>
      </c>
      <c r="U13" s="20">
        <f t="shared" si="3"/>
        <v>7.4159999999999897</v>
      </c>
      <c r="V13" s="20">
        <f t="shared" si="4"/>
        <v>9.347999999999999</v>
      </c>
      <c r="W13" s="16">
        <v>33.700000000000003</v>
      </c>
      <c r="X13" s="16">
        <v>947</v>
      </c>
      <c r="Y13" s="16">
        <v>4.5</v>
      </c>
      <c r="Z13" s="16">
        <v>17</v>
      </c>
      <c r="AA13" s="21">
        <f t="shared" si="5"/>
        <v>112.5</v>
      </c>
    </row>
    <row r="14" spans="1:27" s="16" customFormat="1" x14ac:dyDescent="0.3">
      <c r="A14" s="16">
        <v>13</v>
      </c>
      <c r="B14" s="16" t="s">
        <v>32</v>
      </c>
      <c r="C14" s="16">
        <v>1</v>
      </c>
      <c r="D14" s="16" t="s">
        <v>27</v>
      </c>
      <c r="E14" s="16" t="s">
        <v>33</v>
      </c>
      <c r="F14" s="17">
        <v>42060</v>
      </c>
      <c r="G14" s="18">
        <v>0.5798726851851852</v>
      </c>
      <c r="H14" s="17">
        <v>42060.579870000001</v>
      </c>
      <c r="I14" s="19">
        <v>0.57986111111111116</v>
      </c>
      <c r="J14" s="19" t="s">
        <v>30</v>
      </c>
      <c r="K14" s="16">
        <v>44.012999999999998</v>
      </c>
      <c r="L14" s="16">
        <v>42.271999999999998</v>
      </c>
      <c r="M14" s="16">
        <v>46.718000000000004</v>
      </c>
      <c r="N14" s="16">
        <v>40.590000000000003</v>
      </c>
      <c r="O14" s="16">
        <v>41.643000000000001</v>
      </c>
      <c r="P14" s="16">
        <v>43.478000000000002</v>
      </c>
      <c r="Q14" s="16">
        <f t="shared" si="0"/>
        <v>44.334333333333326</v>
      </c>
      <c r="R14" s="16">
        <f t="shared" si="1"/>
        <v>44</v>
      </c>
      <c r="S14" s="16">
        <f t="shared" si="2"/>
        <v>41.903666666666673</v>
      </c>
      <c r="T14" s="16">
        <v>34</v>
      </c>
      <c r="U14" s="20">
        <f t="shared" si="3"/>
        <v>7.9036666666666733</v>
      </c>
      <c r="V14" s="20">
        <f t="shared" si="4"/>
        <v>10.334333333333326</v>
      </c>
      <c r="W14" s="16">
        <v>34</v>
      </c>
      <c r="X14" s="16">
        <v>948</v>
      </c>
      <c r="Y14" s="16">
        <v>2.7</v>
      </c>
      <c r="Z14" s="16">
        <v>18</v>
      </c>
      <c r="AA14" s="21">
        <f t="shared" si="5"/>
        <v>112.5</v>
      </c>
    </row>
    <row r="15" spans="1:27" s="16" customFormat="1" x14ac:dyDescent="0.3">
      <c r="A15" s="16">
        <v>14</v>
      </c>
      <c r="B15" s="16" t="s">
        <v>32</v>
      </c>
      <c r="C15" s="16">
        <v>1</v>
      </c>
      <c r="D15" s="16" t="s">
        <v>27</v>
      </c>
      <c r="E15" s="16" t="s">
        <v>33</v>
      </c>
      <c r="F15" s="17">
        <v>42060</v>
      </c>
      <c r="G15" s="18">
        <v>0.58334490740740741</v>
      </c>
      <c r="H15" s="17">
        <v>42060.583339999997</v>
      </c>
      <c r="I15" s="19">
        <v>0.58333333333333337</v>
      </c>
      <c r="J15" s="19" t="s">
        <v>30</v>
      </c>
      <c r="K15" s="16">
        <v>43.453000000000003</v>
      </c>
      <c r="L15" s="16">
        <v>41.151000000000003</v>
      </c>
      <c r="M15" s="16">
        <v>45.972000000000001</v>
      </c>
      <c r="N15" s="16">
        <v>41.212000000000003</v>
      </c>
      <c r="O15" s="16">
        <v>41.704999999999998</v>
      </c>
      <c r="P15" s="16">
        <v>42.793999999999997</v>
      </c>
      <c r="Q15" s="16">
        <f t="shared" si="0"/>
        <v>43.525333333333343</v>
      </c>
      <c r="R15" s="16">
        <f t="shared" si="1"/>
        <v>44</v>
      </c>
      <c r="S15" s="16">
        <f t="shared" si="2"/>
        <v>41.903666666666666</v>
      </c>
      <c r="T15" s="16">
        <v>34</v>
      </c>
      <c r="U15" s="20">
        <f t="shared" si="3"/>
        <v>7.9036666666666662</v>
      </c>
      <c r="V15" s="20">
        <f t="shared" si="4"/>
        <v>9.525333333333343</v>
      </c>
      <c r="W15" s="16">
        <v>34</v>
      </c>
      <c r="X15" s="16">
        <v>936</v>
      </c>
      <c r="Y15" s="16">
        <v>1.8</v>
      </c>
      <c r="Z15" s="16">
        <v>19</v>
      </c>
      <c r="AA15" s="21">
        <f t="shared" si="5"/>
        <v>112.5</v>
      </c>
    </row>
    <row r="16" spans="1:27" s="16" customFormat="1" x14ac:dyDescent="0.3">
      <c r="A16" s="16">
        <v>15</v>
      </c>
      <c r="B16" s="16" t="s">
        <v>32</v>
      </c>
      <c r="C16" s="16">
        <v>1</v>
      </c>
      <c r="D16" s="16" t="s">
        <v>27</v>
      </c>
      <c r="E16" s="16" t="s">
        <v>33</v>
      </c>
      <c r="F16" s="17">
        <v>42060</v>
      </c>
      <c r="G16" s="18">
        <v>0.58681712962962962</v>
      </c>
      <c r="H16" s="17">
        <v>42060.586819999997</v>
      </c>
      <c r="I16" s="19">
        <v>0.58680555555555558</v>
      </c>
      <c r="J16" s="19" t="s">
        <v>30</v>
      </c>
      <c r="K16" s="16">
        <v>43.453000000000003</v>
      </c>
      <c r="L16" s="16">
        <v>41.649000000000001</v>
      </c>
      <c r="M16" s="16">
        <v>45.784999999999997</v>
      </c>
      <c r="N16" s="16">
        <v>40.963000000000001</v>
      </c>
      <c r="O16" s="16">
        <v>41.83</v>
      </c>
      <c r="P16" s="16">
        <v>44.098999999999997</v>
      </c>
      <c r="Q16" s="16">
        <f t="shared" si="0"/>
        <v>43.628999999999998</v>
      </c>
      <c r="R16" s="16">
        <f t="shared" si="1"/>
        <v>44</v>
      </c>
      <c r="S16" s="16">
        <f t="shared" si="2"/>
        <v>42.297333333333334</v>
      </c>
      <c r="T16" s="16">
        <v>33.9</v>
      </c>
      <c r="U16" s="20">
        <f t="shared" si="3"/>
        <v>8.3973333333333358</v>
      </c>
      <c r="V16" s="20">
        <f t="shared" si="4"/>
        <v>9.7289999999999992</v>
      </c>
      <c r="W16" s="16">
        <v>33.9</v>
      </c>
      <c r="X16" s="16">
        <v>933</v>
      </c>
      <c r="Y16" s="16">
        <v>2.7</v>
      </c>
      <c r="Z16" s="16">
        <v>20</v>
      </c>
      <c r="AA16" s="21">
        <f t="shared" si="5"/>
        <v>112.5</v>
      </c>
    </row>
    <row r="17" spans="1:27" s="16" customFormat="1" x14ac:dyDescent="0.3">
      <c r="A17" s="16">
        <v>16</v>
      </c>
      <c r="B17" s="16" t="s">
        <v>32</v>
      </c>
      <c r="C17" s="16">
        <v>1</v>
      </c>
      <c r="D17" s="16" t="s">
        <v>27</v>
      </c>
      <c r="E17" s="16" t="s">
        <v>33</v>
      </c>
      <c r="F17" s="17">
        <v>42060</v>
      </c>
      <c r="G17" s="18">
        <v>0.59028935185185183</v>
      </c>
      <c r="H17" s="17">
        <v>42060.59029</v>
      </c>
      <c r="I17" s="19">
        <v>0.59027777777777779</v>
      </c>
      <c r="J17" s="19" t="s">
        <v>30</v>
      </c>
      <c r="K17" s="16">
        <v>44.198999999999998</v>
      </c>
      <c r="L17" s="16">
        <v>42.334000000000003</v>
      </c>
      <c r="M17" s="16">
        <v>46.408000000000001</v>
      </c>
      <c r="N17" s="16">
        <v>41.274999999999999</v>
      </c>
      <c r="O17" s="16">
        <v>42.576999999999998</v>
      </c>
      <c r="P17" s="16">
        <v>44.533999999999999</v>
      </c>
      <c r="Q17" s="16">
        <f t="shared" si="0"/>
        <v>44.31366666666667</v>
      </c>
      <c r="R17" s="16">
        <f t="shared" si="1"/>
        <v>44</v>
      </c>
      <c r="S17" s="16">
        <f t="shared" si="2"/>
        <v>42.795333333333332</v>
      </c>
      <c r="T17" s="16">
        <v>34.200000000000003</v>
      </c>
      <c r="U17" s="20">
        <f t="shared" si="3"/>
        <v>8.5953333333333291</v>
      </c>
      <c r="V17" s="20">
        <f t="shared" si="4"/>
        <v>10.113666666666667</v>
      </c>
      <c r="W17" s="16">
        <v>34.200000000000003</v>
      </c>
      <c r="X17" s="16">
        <v>926</v>
      </c>
      <c r="Y17" s="16">
        <v>1.8</v>
      </c>
      <c r="Z17" s="16">
        <v>21</v>
      </c>
      <c r="AA17" s="21">
        <f t="shared" si="5"/>
        <v>178</v>
      </c>
    </row>
    <row r="18" spans="1:27" s="16" customFormat="1" x14ac:dyDescent="0.3">
      <c r="A18" s="16">
        <v>17</v>
      </c>
      <c r="B18" s="16" t="s">
        <v>32</v>
      </c>
      <c r="C18" s="16">
        <v>1</v>
      </c>
      <c r="D18" s="16" t="s">
        <v>27</v>
      </c>
      <c r="E18" s="16" t="s">
        <v>33</v>
      </c>
      <c r="F18" s="17">
        <v>42060</v>
      </c>
      <c r="G18" s="18">
        <v>0.59376157407407404</v>
      </c>
      <c r="H18" s="17">
        <v>42060.593760000003</v>
      </c>
      <c r="I18" s="19">
        <v>0.59375</v>
      </c>
      <c r="J18" s="19" t="s">
        <v>30</v>
      </c>
      <c r="K18" s="16">
        <v>43.515000000000001</v>
      </c>
      <c r="L18" s="16">
        <v>41.338000000000001</v>
      </c>
      <c r="M18" s="16">
        <v>45.661000000000001</v>
      </c>
      <c r="N18" s="16">
        <v>41.337000000000003</v>
      </c>
      <c r="O18" s="16">
        <v>41.954000000000001</v>
      </c>
      <c r="P18" s="16">
        <v>43.290999999999997</v>
      </c>
      <c r="Q18" s="16">
        <f t="shared" si="0"/>
        <v>43.504666666666672</v>
      </c>
      <c r="R18" s="16">
        <f t="shared" si="1"/>
        <v>44</v>
      </c>
      <c r="S18" s="16">
        <f t="shared" si="2"/>
        <v>42.193999999999996</v>
      </c>
      <c r="T18" s="16">
        <v>34.4</v>
      </c>
      <c r="U18" s="20">
        <f t="shared" si="3"/>
        <v>7.7939999999999969</v>
      </c>
      <c r="V18" s="20">
        <f t="shared" si="4"/>
        <v>9.1046666666666738</v>
      </c>
      <c r="W18" s="16">
        <v>34.4</v>
      </c>
      <c r="X18" s="16">
        <v>913</v>
      </c>
      <c r="Y18" s="16">
        <v>3.6</v>
      </c>
      <c r="Z18" s="16">
        <v>22</v>
      </c>
      <c r="AA18" s="21">
        <f t="shared" si="5"/>
        <v>225.75</v>
      </c>
    </row>
    <row r="19" spans="1:27" s="16" customFormat="1" x14ac:dyDescent="0.3">
      <c r="A19" s="16">
        <v>18</v>
      </c>
      <c r="B19" s="16" t="s">
        <v>32</v>
      </c>
      <c r="C19" s="16">
        <v>1</v>
      </c>
      <c r="D19" s="16" t="s">
        <v>27</v>
      </c>
      <c r="E19" s="16" t="s">
        <v>33</v>
      </c>
      <c r="F19" s="17">
        <v>42060</v>
      </c>
      <c r="G19" s="18">
        <v>0.59723379629629625</v>
      </c>
      <c r="H19" s="17">
        <v>42060.597229999999</v>
      </c>
      <c r="I19" s="19">
        <v>0.59722222222222221</v>
      </c>
      <c r="J19" s="19" t="s">
        <v>30</v>
      </c>
      <c r="K19" s="16">
        <v>43.764000000000003</v>
      </c>
      <c r="L19" s="16">
        <v>41.524000000000001</v>
      </c>
      <c r="M19" s="16">
        <v>45.784999999999997</v>
      </c>
      <c r="N19" s="16">
        <v>41.337000000000003</v>
      </c>
      <c r="O19" s="16">
        <v>42.265999999999998</v>
      </c>
      <c r="P19" s="16">
        <v>44.347000000000001</v>
      </c>
      <c r="Q19" s="16">
        <f t="shared" si="0"/>
        <v>43.691000000000003</v>
      </c>
      <c r="R19" s="16">
        <f t="shared" si="1"/>
        <v>44</v>
      </c>
      <c r="S19" s="16">
        <f t="shared" si="2"/>
        <v>42.650000000000006</v>
      </c>
      <c r="T19" s="16">
        <v>34.299999999999997</v>
      </c>
      <c r="U19" s="20">
        <f t="shared" si="3"/>
        <v>8.3500000000000085</v>
      </c>
      <c r="V19" s="20">
        <f t="shared" si="4"/>
        <v>9.3910000000000053</v>
      </c>
      <c r="W19" s="16">
        <v>34.299999999999997</v>
      </c>
      <c r="X19" s="16">
        <v>909</v>
      </c>
      <c r="Y19" s="16">
        <v>1.3</v>
      </c>
      <c r="Z19" s="16">
        <v>23</v>
      </c>
      <c r="AA19" s="21">
        <f t="shared" si="5"/>
        <v>247.33333333333334</v>
      </c>
    </row>
    <row r="20" spans="1:27" s="16" customFormat="1" x14ac:dyDescent="0.3">
      <c r="A20" s="16">
        <v>19</v>
      </c>
      <c r="B20" s="16" t="s">
        <v>32</v>
      </c>
      <c r="C20" s="16">
        <v>1</v>
      </c>
      <c r="D20" s="16" t="s">
        <v>27</v>
      </c>
      <c r="E20" s="16" t="s">
        <v>33</v>
      </c>
      <c r="F20" s="17">
        <v>42060</v>
      </c>
      <c r="G20" s="18">
        <v>0.60070601851851857</v>
      </c>
      <c r="H20" s="17">
        <v>42060.600709999999</v>
      </c>
      <c r="I20" s="19">
        <v>0.60069444444444453</v>
      </c>
      <c r="J20" s="19" t="s">
        <v>30</v>
      </c>
      <c r="K20" s="16">
        <v>44.386000000000003</v>
      </c>
      <c r="L20" s="16">
        <v>42.271999999999998</v>
      </c>
      <c r="M20" s="16">
        <v>46.531999999999996</v>
      </c>
      <c r="N20" s="16">
        <v>41.212000000000003</v>
      </c>
      <c r="O20" s="16">
        <v>43.137999999999998</v>
      </c>
      <c r="P20" s="16">
        <v>45.155000000000001</v>
      </c>
      <c r="Q20" s="16">
        <f t="shared" si="0"/>
        <v>44.396666666666668</v>
      </c>
      <c r="R20" s="16">
        <f t="shared" si="1"/>
        <v>44</v>
      </c>
      <c r="S20" s="16">
        <f t="shared" si="2"/>
        <v>43.168333333333329</v>
      </c>
      <c r="T20" s="16">
        <v>34.6</v>
      </c>
      <c r="U20" s="20">
        <f t="shared" si="3"/>
        <v>8.568333333333328</v>
      </c>
      <c r="V20" s="20">
        <f t="shared" si="4"/>
        <v>9.7966666666666669</v>
      </c>
      <c r="W20" s="16">
        <v>34.6</v>
      </c>
      <c r="X20" s="16">
        <v>913</v>
      </c>
      <c r="Y20" s="16">
        <v>3.1</v>
      </c>
      <c r="Z20" s="16">
        <v>24</v>
      </c>
      <c r="AA20" s="21">
        <f t="shared" si="5"/>
        <v>225.75</v>
      </c>
    </row>
    <row r="21" spans="1:27" s="16" customFormat="1" x14ac:dyDescent="0.3">
      <c r="A21" s="16">
        <v>20</v>
      </c>
      <c r="B21" s="16" t="s">
        <v>32</v>
      </c>
      <c r="C21" s="16">
        <v>1</v>
      </c>
      <c r="D21" s="16" t="s">
        <v>27</v>
      </c>
      <c r="E21" s="16" t="s">
        <v>33</v>
      </c>
      <c r="F21" s="17">
        <v>42060</v>
      </c>
      <c r="G21" s="18">
        <v>0.60417824074074067</v>
      </c>
      <c r="H21" s="17">
        <v>42060.604180000002</v>
      </c>
      <c r="I21" s="19">
        <v>0.60416666666666663</v>
      </c>
      <c r="J21" s="19" t="s">
        <v>30</v>
      </c>
      <c r="K21" s="16">
        <v>45.319000000000003</v>
      </c>
      <c r="L21" s="16">
        <v>43.268000000000001</v>
      </c>
      <c r="M21" s="16">
        <v>47.651000000000003</v>
      </c>
      <c r="N21" s="16">
        <v>42.084000000000003</v>
      </c>
      <c r="O21" s="16">
        <v>44.072000000000003</v>
      </c>
      <c r="P21" s="16">
        <v>46.52</v>
      </c>
      <c r="Q21" s="16">
        <f t="shared" si="0"/>
        <v>45.412666666666667</v>
      </c>
      <c r="R21" s="16">
        <f t="shared" si="1"/>
        <v>45</v>
      </c>
      <c r="S21" s="16">
        <f t="shared" si="2"/>
        <v>44.225333333333339</v>
      </c>
      <c r="T21" s="16">
        <v>34.799999999999997</v>
      </c>
      <c r="U21" s="20">
        <f t="shared" si="3"/>
        <v>9.4253333333333416</v>
      </c>
      <c r="V21" s="20">
        <f t="shared" si="4"/>
        <v>10.612666666666669</v>
      </c>
      <c r="W21" s="16">
        <v>34.799999999999997</v>
      </c>
      <c r="X21" s="16">
        <v>907</v>
      </c>
      <c r="Y21" s="16">
        <v>2.7</v>
      </c>
      <c r="Z21" s="16">
        <v>25</v>
      </c>
      <c r="AA21" s="21">
        <f t="shared" si="5"/>
        <v>161</v>
      </c>
    </row>
    <row r="22" spans="1:27" s="16" customFormat="1" x14ac:dyDescent="0.3">
      <c r="A22" s="16">
        <v>21</v>
      </c>
      <c r="B22" s="16" t="s">
        <v>32</v>
      </c>
      <c r="C22" s="16">
        <v>1</v>
      </c>
      <c r="D22" s="16" t="s">
        <v>27</v>
      </c>
      <c r="E22" s="16" t="s">
        <v>33</v>
      </c>
      <c r="F22" s="17">
        <v>42060</v>
      </c>
      <c r="G22" s="18">
        <v>0.60765046296296299</v>
      </c>
      <c r="H22" s="17">
        <v>42060.607649999998</v>
      </c>
      <c r="I22" s="19">
        <v>0.60763888888888895</v>
      </c>
      <c r="J22" s="19" t="s">
        <v>30</v>
      </c>
      <c r="K22" s="16">
        <v>46.500999999999998</v>
      </c>
      <c r="L22" s="16">
        <v>44.14</v>
      </c>
      <c r="M22" s="16">
        <v>48.396999999999998</v>
      </c>
      <c r="N22" s="16">
        <v>43.079000000000001</v>
      </c>
      <c r="O22" s="16">
        <v>45.69</v>
      </c>
      <c r="P22" s="16">
        <v>48.816000000000003</v>
      </c>
      <c r="Q22" s="16">
        <f t="shared" si="0"/>
        <v>46.345999999999997</v>
      </c>
      <c r="R22" s="16">
        <f t="shared" si="1"/>
        <v>46</v>
      </c>
      <c r="S22" s="16">
        <f t="shared" si="2"/>
        <v>45.861666666666672</v>
      </c>
      <c r="T22" s="16">
        <v>34.9</v>
      </c>
      <c r="U22" s="20">
        <f t="shared" si="3"/>
        <v>10.961666666666673</v>
      </c>
      <c r="V22" s="20">
        <f t="shared" si="4"/>
        <v>11.445999999999998</v>
      </c>
      <c r="W22" s="16">
        <v>34.9</v>
      </c>
      <c r="X22" s="16">
        <v>913</v>
      </c>
      <c r="Y22" s="16">
        <v>1.8</v>
      </c>
      <c r="Z22" s="16">
        <v>26</v>
      </c>
      <c r="AA22" s="21" t="str">
        <f t="shared" si="5"/>
        <v/>
      </c>
    </row>
    <row r="23" spans="1:27" s="16" customFormat="1" x14ac:dyDescent="0.3">
      <c r="A23" s="16">
        <v>22</v>
      </c>
      <c r="B23" s="16" t="s">
        <v>32</v>
      </c>
      <c r="C23" s="16">
        <v>1</v>
      </c>
      <c r="D23" s="16" t="s">
        <v>27</v>
      </c>
      <c r="E23" s="16" t="s">
        <v>33</v>
      </c>
      <c r="F23" s="17">
        <v>42060</v>
      </c>
      <c r="G23" s="18">
        <v>0.6111226851851852</v>
      </c>
      <c r="H23" s="17">
        <v>42060.611120000001</v>
      </c>
      <c r="I23" s="19">
        <v>0.61111111111111116</v>
      </c>
      <c r="J23" s="19" t="s">
        <v>30</v>
      </c>
      <c r="K23" s="16">
        <v>45.381999999999998</v>
      </c>
      <c r="L23" s="16">
        <v>42.521000000000001</v>
      </c>
      <c r="M23" s="16">
        <v>47.402999999999999</v>
      </c>
      <c r="N23" s="16">
        <v>43.39</v>
      </c>
      <c r="O23" s="16">
        <v>44.881</v>
      </c>
      <c r="P23" s="16">
        <v>45.9</v>
      </c>
      <c r="Q23" s="16">
        <f t="shared" si="0"/>
        <v>45.101999999999997</v>
      </c>
      <c r="R23" s="16">
        <f t="shared" si="1"/>
        <v>45</v>
      </c>
      <c r="S23" s="16">
        <f t="shared" si="2"/>
        <v>44.723666666666666</v>
      </c>
      <c r="T23" s="16">
        <v>34.9</v>
      </c>
      <c r="U23" s="20">
        <f t="shared" si="3"/>
        <v>9.8236666666666679</v>
      </c>
      <c r="V23" s="20">
        <f t="shared" si="4"/>
        <v>10.201999999999998</v>
      </c>
      <c r="W23" s="16">
        <v>34.9</v>
      </c>
      <c r="X23" s="16">
        <v>897</v>
      </c>
      <c r="Y23" s="16">
        <v>3.6</v>
      </c>
      <c r="Z23" s="16">
        <v>27</v>
      </c>
      <c r="AA23" s="21">
        <f t="shared" si="5"/>
        <v>161</v>
      </c>
    </row>
    <row r="24" spans="1:27" s="16" customFormat="1" x14ac:dyDescent="0.3">
      <c r="A24" s="16">
        <v>23</v>
      </c>
      <c r="B24" s="16" t="s">
        <v>32</v>
      </c>
      <c r="C24" s="16">
        <v>1</v>
      </c>
      <c r="D24" s="16" t="s">
        <v>27</v>
      </c>
      <c r="E24" s="16" t="s">
        <v>33</v>
      </c>
      <c r="F24" s="17">
        <v>42060</v>
      </c>
      <c r="G24" s="18">
        <v>0.61459490740740741</v>
      </c>
      <c r="H24" s="17">
        <v>42060.614589999997</v>
      </c>
      <c r="I24" s="19">
        <v>0.61458333333333337</v>
      </c>
      <c r="J24" s="19" t="s">
        <v>30</v>
      </c>
      <c r="K24" s="16">
        <v>44.884</v>
      </c>
      <c r="L24" s="16">
        <v>42.271999999999998</v>
      </c>
      <c r="M24" s="16">
        <v>46.905000000000001</v>
      </c>
      <c r="N24" s="16">
        <v>43.265999999999998</v>
      </c>
      <c r="O24" s="16">
        <v>44.320999999999998</v>
      </c>
      <c r="P24" s="16">
        <v>46.643999999999998</v>
      </c>
      <c r="Q24" s="16">
        <f t="shared" si="0"/>
        <v>44.687000000000005</v>
      </c>
      <c r="R24" s="16">
        <f t="shared" si="1"/>
        <v>45</v>
      </c>
      <c r="S24" s="16">
        <f t="shared" si="2"/>
        <v>44.743666666666662</v>
      </c>
      <c r="T24" s="16">
        <v>34.700000000000003</v>
      </c>
      <c r="U24" s="20">
        <f t="shared" si="3"/>
        <v>10.04366666666666</v>
      </c>
      <c r="V24" s="20">
        <f t="shared" si="4"/>
        <v>9.9870000000000019</v>
      </c>
      <c r="W24" s="16">
        <v>34.700000000000003</v>
      </c>
      <c r="X24" s="16">
        <v>890</v>
      </c>
      <c r="Y24" s="16">
        <v>1.3</v>
      </c>
      <c r="Z24" s="16">
        <v>28</v>
      </c>
      <c r="AA24" s="21">
        <f t="shared" si="5"/>
        <v>161</v>
      </c>
    </row>
    <row r="25" spans="1:27" s="16" customFormat="1" x14ac:dyDescent="0.3">
      <c r="A25" s="16">
        <v>24</v>
      </c>
      <c r="B25" s="16" t="s">
        <v>32</v>
      </c>
      <c r="C25" s="16">
        <v>1</v>
      </c>
      <c r="D25" s="16" t="s">
        <v>27</v>
      </c>
      <c r="E25" s="16" t="s">
        <v>33</v>
      </c>
      <c r="F25" s="17">
        <v>42060</v>
      </c>
      <c r="G25" s="18">
        <v>0.61806712962962962</v>
      </c>
      <c r="H25" s="17">
        <v>42060.618069999997</v>
      </c>
      <c r="I25" s="19">
        <v>0.61805555555555558</v>
      </c>
      <c r="J25" s="19" t="s">
        <v>30</v>
      </c>
      <c r="K25" s="16">
        <v>46.811999999999998</v>
      </c>
      <c r="L25" s="16">
        <v>44.451999999999998</v>
      </c>
      <c r="M25" s="16">
        <v>49.33</v>
      </c>
      <c r="N25" s="16">
        <v>44.136000000000003</v>
      </c>
      <c r="O25" s="16">
        <v>45.939</v>
      </c>
      <c r="P25" s="16">
        <v>49.497999999999998</v>
      </c>
      <c r="Q25" s="16">
        <f t="shared" si="0"/>
        <v>46.864666666666665</v>
      </c>
      <c r="R25" s="16">
        <f t="shared" si="1"/>
        <v>47</v>
      </c>
      <c r="S25" s="16">
        <f t="shared" si="2"/>
        <v>46.524333333333338</v>
      </c>
      <c r="T25" s="16">
        <v>35</v>
      </c>
      <c r="U25" s="20">
        <f t="shared" si="3"/>
        <v>11.524333333333338</v>
      </c>
      <c r="V25" s="20">
        <f t="shared" si="4"/>
        <v>11.864666666666665</v>
      </c>
      <c r="W25" s="16">
        <v>35</v>
      </c>
      <c r="X25" s="16">
        <v>902</v>
      </c>
      <c r="Y25" s="16">
        <v>2.2000000000000002</v>
      </c>
      <c r="Z25" s="16">
        <v>29</v>
      </c>
      <c r="AA25" s="21" t="str">
        <f t="shared" si="5"/>
        <v/>
      </c>
    </row>
    <row r="26" spans="1:27" s="10" customFormat="1" x14ac:dyDescent="0.3">
      <c r="A26" s="10">
        <v>25</v>
      </c>
      <c r="B26" s="10" t="s">
        <v>32</v>
      </c>
      <c r="C26" s="10">
        <v>1</v>
      </c>
      <c r="D26" s="10" t="s">
        <v>27</v>
      </c>
      <c r="E26" s="10" t="s">
        <v>33</v>
      </c>
      <c r="F26" s="11">
        <v>42149</v>
      </c>
      <c r="G26" s="12">
        <v>0.45140046296296293</v>
      </c>
      <c r="H26" s="11">
        <v>42149.451399999998</v>
      </c>
      <c r="I26" s="13">
        <v>0.45138888888888884</v>
      </c>
      <c r="J26" s="13" t="s">
        <v>29</v>
      </c>
      <c r="K26" s="10">
        <v>35.353999999999999</v>
      </c>
      <c r="L26" s="10">
        <v>33.481999999999999</v>
      </c>
      <c r="M26" s="10">
        <v>35.759</v>
      </c>
      <c r="N26" s="10">
        <v>26.620999999999999</v>
      </c>
      <c r="O26" s="10">
        <v>32.04</v>
      </c>
      <c r="P26" s="10">
        <v>34.332000000000001</v>
      </c>
      <c r="Q26" s="10">
        <f t="shared" si="0"/>
        <v>34.865000000000002</v>
      </c>
      <c r="R26" s="10">
        <f t="shared" si="1"/>
        <v>35</v>
      </c>
      <c r="S26" s="10">
        <f t="shared" si="2"/>
        <v>30.997666666666664</v>
      </c>
      <c r="T26" s="10">
        <v>20.8</v>
      </c>
      <c r="U26" s="14">
        <f t="shared" si="3"/>
        <v>10.197666666666663</v>
      </c>
      <c r="V26" s="14">
        <f t="shared" si="4"/>
        <v>14.065000000000001</v>
      </c>
      <c r="W26" s="10">
        <v>20.8</v>
      </c>
      <c r="X26" s="10">
        <v>143</v>
      </c>
      <c r="Y26" s="10">
        <v>0.4</v>
      </c>
      <c r="Z26" s="10">
        <v>30</v>
      </c>
      <c r="AA26" s="15">
        <f t="shared" si="5"/>
        <v>161</v>
      </c>
    </row>
    <row r="27" spans="1:27" s="10" customFormat="1" x14ac:dyDescent="0.3">
      <c r="A27" s="10">
        <v>26</v>
      </c>
      <c r="B27" s="10" t="s">
        <v>32</v>
      </c>
      <c r="C27" s="10">
        <v>1</v>
      </c>
      <c r="D27" s="10" t="s">
        <v>27</v>
      </c>
      <c r="E27" s="10" t="s">
        <v>33</v>
      </c>
      <c r="F27" s="11">
        <v>42149</v>
      </c>
      <c r="G27" s="12">
        <v>0.4548726851851852</v>
      </c>
      <c r="H27" s="11">
        <v>42149.454870000001</v>
      </c>
      <c r="I27" s="13">
        <v>0.4548611111111111</v>
      </c>
      <c r="J27" s="13" t="s">
        <v>29</v>
      </c>
      <c r="K27" s="10">
        <v>36.04</v>
      </c>
      <c r="L27" s="10">
        <v>34.417000000000002</v>
      </c>
      <c r="M27" s="10">
        <v>36.256999999999998</v>
      </c>
      <c r="N27" s="10">
        <v>27.808</v>
      </c>
      <c r="O27" s="10">
        <v>33.100999999999999</v>
      </c>
      <c r="P27" s="10">
        <v>34.954999999999998</v>
      </c>
      <c r="Q27" s="10">
        <f t="shared" si="0"/>
        <v>35.571333333333335</v>
      </c>
      <c r="R27" s="10">
        <f t="shared" si="1"/>
        <v>36</v>
      </c>
      <c r="S27" s="10">
        <f t="shared" si="2"/>
        <v>31.954666666666668</v>
      </c>
      <c r="T27" s="10">
        <v>20.8</v>
      </c>
      <c r="U27" s="14">
        <f t="shared" si="3"/>
        <v>11.154666666666667</v>
      </c>
      <c r="V27" s="14">
        <f t="shared" si="4"/>
        <v>14.771333333333335</v>
      </c>
      <c r="W27" s="10">
        <v>20.8</v>
      </c>
      <c r="X27" s="10">
        <v>143</v>
      </c>
      <c r="Y27" s="10">
        <v>0.4</v>
      </c>
      <c r="Z27" s="10">
        <v>31</v>
      </c>
      <c r="AA27" s="15">
        <f t="shared" si="5"/>
        <v>161</v>
      </c>
    </row>
    <row r="28" spans="1:27" s="10" customFormat="1" x14ac:dyDescent="0.3">
      <c r="A28" s="10">
        <v>27</v>
      </c>
      <c r="B28" s="10" t="s">
        <v>32</v>
      </c>
      <c r="C28" s="10">
        <v>1</v>
      </c>
      <c r="D28" s="10" t="s">
        <v>27</v>
      </c>
      <c r="E28" s="10" t="s">
        <v>33</v>
      </c>
      <c r="F28" s="11">
        <v>42149</v>
      </c>
      <c r="G28" s="12">
        <v>0.45834490740740735</v>
      </c>
      <c r="H28" s="11">
        <v>42149.458339999997</v>
      </c>
      <c r="I28" s="13">
        <v>0.45833333333333326</v>
      </c>
      <c r="J28" s="13" t="s">
        <v>29</v>
      </c>
      <c r="K28" s="10">
        <v>37.098999999999997</v>
      </c>
      <c r="L28" s="10">
        <v>35.54</v>
      </c>
      <c r="M28" s="10">
        <v>37.317</v>
      </c>
      <c r="N28" s="10">
        <v>28.931999999999999</v>
      </c>
      <c r="O28" s="10">
        <v>34.036999999999999</v>
      </c>
      <c r="P28" s="10">
        <v>35.951999999999998</v>
      </c>
      <c r="Q28" s="10">
        <f t="shared" si="0"/>
        <v>36.651999999999994</v>
      </c>
      <c r="R28" s="10">
        <f t="shared" si="1"/>
        <v>37</v>
      </c>
      <c r="S28" s="10">
        <f t="shared" si="2"/>
        <v>32.973666666666666</v>
      </c>
      <c r="T28" s="10">
        <v>20.8</v>
      </c>
      <c r="U28" s="14">
        <f t="shared" si="3"/>
        <v>12.173666666666666</v>
      </c>
      <c r="V28" s="14">
        <f t="shared" si="4"/>
        <v>15.851999999999993</v>
      </c>
      <c r="W28" s="10">
        <v>20.8</v>
      </c>
      <c r="X28" s="10">
        <v>143</v>
      </c>
      <c r="Y28" s="10">
        <v>0.4</v>
      </c>
      <c r="Z28" s="10">
        <v>32</v>
      </c>
      <c r="AA28" s="15">
        <f t="shared" si="5"/>
        <v>161</v>
      </c>
    </row>
    <row r="29" spans="1:27" s="10" customFormat="1" x14ac:dyDescent="0.3">
      <c r="A29" s="10">
        <v>28</v>
      </c>
      <c r="B29" s="10" t="s">
        <v>32</v>
      </c>
      <c r="C29" s="10">
        <v>1</v>
      </c>
      <c r="D29" s="10" t="s">
        <v>27</v>
      </c>
      <c r="E29" s="10" t="s">
        <v>33</v>
      </c>
      <c r="F29" s="11">
        <v>42149</v>
      </c>
      <c r="G29" s="12">
        <v>0.46181712962962962</v>
      </c>
      <c r="H29" s="11">
        <v>42149.461819999997</v>
      </c>
      <c r="I29" s="13">
        <v>0.46180555555555552</v>
      </c>
      <c r="J29" s="13" t="s">
        <v>30</v>
      </c>
      <c r="K29" s="10">
        <v>37.909999999999997</v>
      </c>
      <c r="L29" s="10">
        <v>35.914000000000001</v>
      </c>
      <c r="M29" s="10">
        <v>38.003</v>
      </c>
      <c r="N29" s="10">
        <v>30.117999999999999</v>
      </c>
      <c r="O29" s="10">
        <v>35.034999999999997</v>
      </c>
      <c r="P29" s="10">
        <v>36.387</v>
      </c>
      <c r="Q29" s="10">
        <f t="shared" si="0"/>
        <v>37.275666666666666</v>
      </c>
      <c r="R29" s="10">
        <f t="shared" si="1"/>
        <v>37</v>
      </c>
      <c r="S29" s="10">
        <f t="shared" si="2"/>
        <v>33.846666666666664</v>
      </c>
      <c r="T29" s="10">
        <v>22.3</v>
      </c>
      <c r="U29" s="14">
        <f t="shared" si="3"/>
        <v>11.546666666666663</v>
      </c>
      <c r="V29" s="14">
        <f t="shared" si="4"/>
        <v>14.975666666666665</v>
      </c>
      <c r="W29" s="10">
        <v>22.3</v>
      </c>
      <c r="X29" s="10">
        <v>365</v>
      </c>
      <c r="Y29" s="10">
        <v>1.1000000000000001</v>
      </c>
      <c r="Z29" s="10">
        <v>33</v>
      </c>
      <c r="AA29" s="15">
        <f t="shared" si="5"/>
        <v>161</v>
      </c>
    </row>
    <row r="30" spans="1:27" s="10" customFormat="1" x14ac:dyDescent="0.3">
      <c r="A30" s="10">
        <v>29</v>
      </c>
      <c r="B30" s="10" t="s">
        <v>32</v>
      </c>
      <c r="C30" s="10">
        <v>1</v>
      </c>
      <c r="D30" s="10" t="s">
        <v>27</v>
      </c>
      <c r="E30" s="10" t="s">
        <v>33</v>
      </c>
      <c r="F30" s="11">
        <v>42149</v>
      </c>
      <c r="G30" s="12">
        <v>0.46528935185185188</v>
      </c>
      <c r="H30" s="11">
        <v>42149.46529</v>
      </c>
      <c r="I30" s="13">
        <v>0.46527777777777779</v>
      </c>
      <c r="J30" s="13" t="s">
        <v>30</v>
      </c>
      <c r="K30" s="10">
        <v>38.033999999999999</v>
      </c>
      <c r="L30" s="10">
        <v>36.289000000000001</v>
      </c>
      <c r="M30" s="10">
        <v>38.064999999999998</v>
      </c>
      <c r="N30" s="10">
        <v>30.742000000000001</v>
      </c>
      <c r="O30" s="10">
        <v>35.472000000000001</v>
      </c>
      <c r="P30" s="10">
        <v>36.761000000000003</v>
      </c>
      <c r="Q30" s="10">
        <f t="shared" si="0"/>
        <v>37.462666666666671</v>
      </c>
      <c r="R30" s="10">
        <f t="shared" si="1"/>
        <v>37</v>
      </c>
      <c r="S30" s="10">
        <f t="shared" si="2"/>
        <v>34.324999999999996</v>
      </c>
      <c r="T30" s="10">
        <v>22.3</v>
      </c>
      <c r="U30" s="14">
        <f t="shared" si="3"/>
        <v>12.024999999999995</v>
      </c>
      <c r="V30" s="14">
        <f t="shared" si="4"/>
        <v>15.16266666666667</v>
      </c>
      <c r="W30" s="10">
        <v>22.3</v>
      </c>
      <c r="X30" s="10">
        <v>365</v>
      </c>
      <c r="Y30" s="10">
        <v>1.1000000000000001</v>
      </c>
      <c r="Z30" s="10">
        <v>34</v>
      </c>
      <c r="AA30" s="15">
        <f t="shared" si="5"/>
        <v>252.5</v>
      </c>
    </row>
    <row r="31" spans="1:27" s="10" customFormat="1" x14ac:dyDescent="0.3">
      <c r="A31" s="10">
        <v>30</v>
      </c>
      <c r="B31" s="10" t="s">
        <v>32</v>
      </c>
      <c r="C31" s="10">
        <v>1</v>
      </c>
      <c r="D31" s="10" t="s">
        <v>27</v>
      </c>
      <c r="E31" s="10" t="s">
        <v>33</v>
      </c>
      <c r="F31" s="11">
        <v>42149</v>
      </c>
      <c r="G31" s="12">
        <v>0.46876157407407404</v>
      </c>
      <c r="H31" s="11">
        <v>42149.468760000003</v>
      </c>
      <c r="I31" s="13">
        <v>0.46874999999999994</v>
      </c>
      <c r="J31" s="13" t="s">
        <v>30</v>
      </c>
      <c r="K31" s="10">
        <v>38.844000000000001</v>
      </c>
      <c r="L31" s="10">
        <v>37.036999999999999</v>
      </c>
      <c r="M31" s="10">
        <v>38.875</v>
      </c>
      <c r="N31" s="10">
        <v>31.553000000000001</v>
      </c>
      <c r="O31" s="10">
        <v>36.095999999999997</v>
      </c>
      <c r="P31" s="10">
        <v>37.134999999999998</v>
      </c>
      <c r="Q31" s="10">
        <f t="shared" si="0"/>
        <v>38.252000000000002</v>
      </c>
      <c r="R31" s="10">
        <f t="shared" si="1"/>
        <v>38</v>
      </c>
      <c r="S31" s="10">
        <f t="shared" si="2"/>
        <v>34.927999999999997</v>
      </c>
      <c r="T31" s="10">
        <v>22.3</v>
      </c>
      <c r="U31" s="14">
        <f t="shared" si="3"/>
        <v>12.627999999999997</v>
      </c>
      <c r="V31" s="14">
        <f t="shared" si="4"/>
        <v>15.952000000000002</v>
      </c>
      <c r="W31" s="10">
        <v>22.3</v>
      </c>
      <c r="X31" s="10">
        <v>365</v>
      </c>
      <c r="Y31" s="10">
        <v>1.1000000000000001</v>
      </c>
      <c r="Z31" s="10">
        <v>35</v>
      </c>
      <c r="AA31" s="15">
        <f t="shared" si="5"/>
        <v>216</v>
      </c>
    </row>
    <row r="32" spans="1:27" s="10" customFormat="1" x14ac:dyDescent="0.3">
      <c r="A32" s="10">
        <v>31</v>
      </c>
      <c r="B32" s="10" t="s">
        <v>32</v>
      </c>
      <c r="C32" s="10">
        <v>1</v>
      </c>
      <c r="D32" s="10" t="s">
        <v>27</v>
      </c>
      <c r="E32" s="10" t="s">
        <v>33</v>
      </c>
      <c r="F32" s="11">
        <v>42149</v>
      </c>
      <c r="G32" s="12">
        <v>0.4722337962962963</v>
      </c>
      <c r="H32" s="11">
        <v>42149.472229999999</v>
      </c>
      <c r="I32" s="13">
        <v>0.47222222222222221</v>
      </c>
      <c r="J32" s="13" t="s">
        <v>30</v>
      </c>
      <c r="K32" s="10">
        <v>38.781999999999996</v>
      </c>
      <c r="L32" s="10">
        <v>36.787999999999997</v>
      </c>
      <c r="M32" s="10">
        <v>38.875</v>
      </c>
      <c r="N32" s="10">
        <v>32.177</v>
      </c>
      <c r="O32" s="10">
        <v>36.406999999999996</v>
      </c>
      <c r="P32" s="10">
        <v>37.072000000000003</v>
      </c>
      <c r="Q32" s="10">
        <f t="shared" si="0"/>
        <v>38.148333333333333</v>
      </c>
      <c r="R32" s="10">
        <f t="shared" si="1"/>
        <v>38</v>
      </c>
      <c r="S32" s="10">
        <f t="shared" si="2"/>
        <v>35.218666666666671</v>
      </c>
      <c r="T32" s="10">
        <v>22.3</v>
      </c>
      <c r="U32" s="14">
        <f t="shared" si="3"/>
        <v>12.91866666666667</v>
      </c>
      <c r="V32" s="14">
        <f t="shared" si="4"/>
        <v>15.848333333333333</v>
      </c>
      <c r="W32" s="10">
        <v>22.3</v>
      </c>
      <c r="X32" s="10">
        <v>365</v>
      </c>
      <c r="Y32" s="10">
        <v>1.1000000000000001</v>
      </c>
      <c r="Z32" s="10">
        <v>36</v>
      </c>
      <c r="AA32" s="15">
        <f t="shared" si="5"/>
        <v>216</v>
      </c>
    </row>
    <row r="33" spans="1:27" s="10" customFormat="1" x14ac:dyDescent="0.3">
      <c r="A33" s="10">
        <v>32</v>
      </c>
      <c r="B33" s="10" t="s">
        <v>32</v>
      </c>
      <c r="C33" s="10">
        <v>1</v>
      </c>
      <c r="D33" s="10" t="s">
        <v>27</v>
      </c>
      <c r="E33" s="10" t="s">
        <v>33</v>
      </c>
      <c r="F33" s="11">
        <v>42149</v>
      </c>
      <c r="G33" s="12">
        <v>0.47570601851851851</v>
      </c>
      <c r="H33" s="11">
        <v>42149.475709999999</v>
      </c>
      <c r="I33" s="13">
        <v>0.47569444444444442</v>
      </c>
      <c r="J33" s="13" t="s">
        <v>30</v>
      </c>
      <c r="K33" s="10">
        <v>38.283000000000001</v>
      </c>
      <c r="L33" s="10">
        <v>36.101999999999997</v>
      </c>
      <c r="M33" s="10">
        <v>38.377000000000002</v>
      </c>
      <c r="N33" s="10">
        <v>32.427</v>
      </c>
      <c r="O33" s="10">
        <v>36.406999999999996</v>
      </c>
      <c r="P33" s="10">
        <v>36.450000000000003</v>
      </c>
      <c r="Q33" s="10">
        <f t="shared" si="0"/>
        <v>37.587333333333333</v>
      </c>
      <c r="R33" s="10">
        <f t="shared" si="1"/>
        <v>38</v>
      </c>
      <c r="S33" s="10">
        <f t="shared" si="2"/>
        <v>35.094666666666669</v>
      </c>
      <c r="T33" s="10">
        <v>22.3</v>
      </c>
      <c r="U33" s="14">
        <f t="shared" si="3"/>
        <v>12.794666666666668</v>
      </c>
      <c r="V33" s="14">
        <f t="shared" si="4"/>
        <v>15.287333333333333</v>
      </c>
      <c r="W33" s="10">
        <v>22.3</v>
      </c>
      <c r="X33" s="10">
        <v>365</v>
      </c>
      <c r="Y33" s="10">
        <v>1.1000000000000001</v>
      </c>
      <c r="Z33" s="10">
        <v>37</v>
      </c>
      <c r="AA33" s="15">
        <f t="shared" si="5"/>
        <v>335.55</v>
      </c>
    </row>
    <row r="34" spans="1:27" s="10" customFormat="1" x14ac:dyDescent="0.3">
      <c r="A34" s="10">
        <v>33</v>
      </c>
      <c r="B34" s="10" t="s">
        <v>32</v>
      </c>
      <c r="C34" s="10">
        <v>1</v>
      </c>
      <c r="D34" s="10" t="s">
        <v>27</v>
      </c>
      <c r="E34" s="10" t="s">
        <v>33</v>
      </c>
      <c r="F34" s="11">
        <v>42149</v>
      </c>
      <c r="G34" s="12">
        <v>0.47917824074074072</v>
      </c>
      <c r="H34" s="11">
        <v>42149.479180000002</v>
      </c>
      <c r="I34" s="13">
        <v>0.47916666666666663</v>
      </c>
      <c r="J34" s="13" t="s">
        <v>30</v>
      </c>
      <c r="K34" s="10">
        <v>38.283000000000001</v>
      </c>
      <c r="L34" s="10">
        <v>36.225999999999999</v>
      </c>
      <c r="M34" s="10">
        <v>38.563000000000002</v>
      </c>
      <c r="N34" s="10">
        <v>32.613999999999997</v>
      </c>
      <c r="O34" s="10">
        <v>36.531999999999996</v>
      </c>
      <c r="P34" s="10">
        <v>36.512</v>
      </c>
      <c r="Q34" s="10">
        <f t="shared" si="0"/>
        <v>37.690666666666665</v>
      </c>
      <c r="R34" s="10">
        <f t="shared" si="1"/>
        <v>38</v>
      </c>
      <c r="S34" s="10">
        <f t="shared" si="2"/>
        <v>35.219333333333331</v>
      </c>
      <c r="T34" s="10">
        <v>22.3</v>
      </c>
      <c r="U34" s="14">
        <f t="shared" si="3"/>
        <v>12.919333333333331</v>
      </c>
      <c r="V34" s="14">
        <f t="shared" si="4"/>
        <v>15.390666666666664</v>
      </c>
      <c r="W34" s="10">
        <v>22.3</v>
      </c>
      <c r="X34" s="10">
        <v>365</v>
      </c>
      <c r="Y34" s="10">
        <v>1.1000000000000001</v>
      </c>
      <c r="Z34" s="10">
        <v>38</v>
      </c>
      <c r="AA34" s="15">
        <f t="shared" si="5"/>
        <v>466.14285714285717</v>
      </c>
    </row>
    <row r="35" spans="1:27" s="10" customFormat="1" x14ac:dyDescent="0.3">
      <c r="A35" s="10">
        <v>34</v>
      </c>
      <c r="B35" s="10" t="s">
        <v>32</v>
      </c>
      <c r="C35" s="10">
        <v>1</v>
      </c>
      <c r="D35" s="10" t="s">
        <v>27</v>
      </c>
      <c r="E35" s="10" t="s">
        <v>33</v>
      </c>
      <c r="F35" s="11">
        <v>42149</v>
      </c>
      <c r="G35" s="12">
        <v>0.48265046296296293</v>
      </c>
      <c r="H35" s="11">
        <v>42149.482649999998</v>
      </c>
      <c r="I35" s="13">
        <v>0.48263888888888884</v>
      </c>
      <c r="J35" s="13" t="s">
        <v>30</v>
      </c>
      <c r="K35" s="10">
        <v>38.158999999999999</v>
      </c>
      <c r="L35" s="10">
        <v>36.164000000000001</v>
      </c>
      <c r="M35" s="10">
        <v>38.439</v>
      </c>
      <c r="N35" s="10">
        <v>32.613999999999997</v>
      </c>
      <c r="O35" s="10">
        <v>36.47</v>
      </c>
      <c r="P35" s="10">
        <v>36.137999999999998</v>
      </c>
      <c r="Q35" s="10">
        <f t="shared" si="0"/>
        <v>37.587333333333333</v>
      </c>
      <c r="R35" s="10">
        <f t="shared" si="1"/>
        <v>38</v>
      </c>
      <c r="S35" s="10">
        <f t="shared" si="2"/>
        <v>35.074000000000005</v>
      </c>
      <c r="T35" s="10">
        <v>22.3</v>
      </c>
      <c r="U35" s="14">
        <f t="shared" si="3"/>
        <v>12.774000000000004</v>
      </c>
      <c r="V35" s="14">
        <f t="shared" si="4"/>
        <v>15.287333333333333</v>
      </c>
      <c r="W35" s="10">
        <v>22.3</v>
      </c>
      <c r="X35" s="10">
        <v>365</v>
      </c>
      <c r="Y35" s="10">
        <v>1.1000000000000001</v>
      </c>
      <c r="Z35" s="10">
        <v>39</v>
      </c>
      <c r="AA35" s="15">
        <f t="shared" si="5"/>
        <v>500.77272727272725</v>
      </c>
    </row>
    <row r="36" spans="1:27" s="10" customFormat="1" x14ac:dyDescent="0.3">
      <c r="A36" s="10">
        <v>35</v>
      </c>
      <c r="B36" s="10" t="s">
        <v>32</v>
      </c>
      <c r="C36" s="10">
        <v>1</v>
      </c>
      <c r="D36" s="10" t="s">
        <v>27</v>
      </c>
      <c r="E36" s="10" t="s">
        <v>33</v>
      </c>
      <c r="F36" s="11">
        <v>42149</v>
      </c>
      <c r="G36" s="12">
        <v>0.4861226851851852</v>
      </c>
      <c r="H36" s="11">
        <v>42149.486120000001</v>
      </c>
      <c r="I36" s="13">
        <v>0.4861111111111111</v>
      </c>
      <c r="J36" s="13" t="s">
        <v>30</v>
      </c>
      <c r="K36" s="10">
        <v>37.847000000000001</v>
      </c>
      <c r="L36" s="10">
        <v>35.976999999999997</v>
      </c>
      <c r="M36" s="10">
        <v>38.439</v>
      </c>
      <c r="N36" s="10">
        <v>32.552</v>
      </c>
      <c r="O36" s="10">
        <v>36.406999999999996</v>
      </c>
      <c r="P36" s="10">
        <v>36.262999999999998</v>
      </c>
      <c r="Q36" s="10">
        <f t="shared" si="0"/>
        <v>37.420999999999999</v>
      </c>
      <c r="R36" s="10">
        <f t="shared" si="1"/>
        <v>37</v>
      </c>
      <c r="S36" s="10">
        <f t="shared" si="2"/>
        <v>35.074000000000005</v>
      </c>
      <c r="T36" s="10">
        <v>22.3</v>
      </c>
      <c r="U36" s="14">
        <f t="shared" si="3"/>
        <v>12.774000000000004</v>
      </c>
      <c r="V36" s="14">
        <f t="shared" si="4"/>
        <v>15.120999999999999</v>
      </c>
      <c r="W36" s="10">
        <v>22.3</v>
      </c>
      <c r="X36" s="10">
        <v>365</v>
      </c>
      <c r="Y36" s="10">
        <v>1.1000000000000001</v>
      </c>
      <c r="Z36" s="10">
        <v>40</v>
      </c>
      <c r="AA36" s="15">
        <f t="shared" si="5"/>
        <v>576.57692307692309</v>
      </c>
    </row>
    <row r="37" spans="1:27" s="10" customFormat="1" x14ac:dyDescent="0.3">
      <c r="A37" s="10">
        <v>36</v>
      </c>
      <c r="B37" s="10" t="s">
        <v>32</v>
      </c>
      <c r="C37" s="10">
        <v>1</v>
      </c>
      <c r="D37" s="10" t="s">
        <v>27</v>
      </c>
      <c r="E37" s="10" t="s">
        <v>33</v>
      </c>
      <c r="F37" s="11">
        <v>42149</v>
      </c>
      <c r="G37" s="12">
        <v>0.48959490740740735</v>
      </c>
      <c r="H37" s="11">
        <v>42149.489589999997</v>
      </c>
      <c r="I37" s="13">
        <v>0.48958333333333326</v>
      </c>
      <c r="J37" s="13" t="s">
        <v>30</v>
      </c>
      <c r="K37" s="10">
        <v>38.47</v>
      </c>
      <c r="L37" s="10">
        <v>36.85</v>
      </c>
      <c r="M37" s="10">
        <v>39.061999999999998</v>
      </c>
      <c r="N37" s="10">
        <v>32.738999999999997</v>
      </c>
      <c r="O37" s="10">
        <v>36.719000000000001</v>
      </c>
      <c r="P37" s="10">
        <v>36.512</v>
      </c>
      <c r="Q37" s="10">
        <f t="shared" si="0"/>
        <v>38.127333333333333</v>
      </c>
      <c r="R37" s="10">
        <f t="shared" si="1"/>
        <v>38</v>
      </c>
      <c r="S37" s="10">
        <f t="shared" si="2"/>
        <v>35.323333333333331</v>
      </c>
      <c r="T37" s="10">
        <v>22.3</v>
      </c>
      <c r="U37" s="14">
        <f t="shared" si="3"/>
        <v>13.02333333333333</v>
      </c>
      <c r="V37" s="14">
        <f t="shared" si="4"/>
        <v>15.827333333333332</v>
      </c>
      <c r="W37" s="10">
        <v>22.3</v>
      </c>
      <c r="X37" s="10">
        <v>365</v>
      </c>
      <c r="Y37" s="10">
        <v>1.1000000000000001</v>
      </c>
      <c r="Z37" s="10">
        <v>41</v>
      </c>
      <c r="AA37" s="15">
        <f t="shared" si="5"/>
        <v>554.5</v>
      </c>
    </row>
    <row r="38" spans="1:27" s="10" customFormat="1" x14ac:dyDescent="0.3">
      <c r="A38" s="10">
        <v>37</v>
      </c>
      <c r="B38" s="10" t="s">
        <v>32</v>
      </c>
      <c r="C38" s="10">
        <v>1</v>
      </c>
      <c r="D38" s="10" t="s">
        <v>27</v>
      </c>
      <c r="E38" s="10" t="s">
        <v>33</v>
      </c>
      <c r="F38" s="11">
        <v>42149</v>
      </c>
      <c r="G38" s="12">
        <v>0.49306712962962962</v>
      </c>
      <c r="H38" s="11">
        <v>42149.493069999997</v>
      </c>
      <c r="I38" s="13">
        <v>0.49305555555555552</v>
      </c>
      <c r="J38" s="13" t="s">
        <v>30</v>
      </c>
      <c r="K38" s="10">
        <v>38.533000000000001</v>
      </c>
      <c r="L38" s="10">
        <v>36.787999999999997</v>
      </c>
      <c r="M38" s="10">
        <v>38.936999999999998</v>
      </c>
      <c r="N38" s="10">
        <v>32.926000000000002</v>
      </c>
      <c r="O38" s="10">
        <v>36.719000000000001</v>
      </c>
      <c r="P38" s="10">
        <v>36.387</v>
      </c>
      <c r="Q38" s="10">
        <f t="shared" si="0"/>
        <v>38.085999999999999</v>
      </c>
      <c r="R38" s="10">
        <f t="shared" si="1"/>
        <v>38</v>
      </c>
      <c r="S38" s="10">
        <f t="shared" si="2"/>
        <v>35.344000000000001</v>
      </c>
      <c r="T38" s="10">
        <v>22.3</v>
      </c>
      <c r="U38" s="14">
        <f t="shared" si="3"/>
        <v>13.044</v>
      </c>
      <c r="V38" s="14">
        <f t="shared" si="4"/>
        <v>15.785999999999998</v>
      </c>
      <c r="W38" s="10">
        <v>22.3</v>
      </c>
      <c r="X38" s="10">
        <v>365</v>
      </c>
      <c r="Y38" s="10">
        <v>1.1000000000000001</v>
      </c>
      <c r="Z38" s="10">
        <v>42</v>
      </c>
      <c r="AA38" s="15" t="str">
        <f t="shared" si="5"/>
        <v/>
      </c>
    </row>
    <row r="39" spans="1:27" s="10" customFormat="1" x14ac:dyDescent="0.3">
      <c r="A39" s="10">
        <v>38</v>
      </c>
      <c r="B39" s="10" t="s">
        <v>32</v>
      </c>
      <c r="C39" s="10">
        <v>1</v>
      </c>
      <c r="D39" s="10" t="s">
        <v>27</v>
      </c>
      <c r="E39" s="10" t="s">
        <v>33</v>
      </c>
      <c r="F39" s="11">
        <v>42149</v>
      </c>
      <c r="G39" s="12">
        <v>0.49653935185185188</v>
      </c>
      <c r="H39" s="11">
        <v>42149.49654</v>
      </c>
      <c r="I39" s="13">
        <v>0.49652777777777779</v>
      </c>
      <c r="J39" s="13" t="s">
        <v>30</v>
      </c>
      <c r="K39" s="10">
        <v>38.594999999999999</v>
      </c>
      <c r="L39" s="10">
        <v>36.85</v>
      </c>
      <c r="M39" s="10">
        <v>38.813000000000002</v>
      </c>
      <c r="N39" s="10">
        <v>33.174999999999997</v>
      </c>
      <c r="O39" s="10">
        <v>36.719000000000001</v>
      </c>
      <c r="P39" s="10">
        <v>35.765000000000001</v>
      </c>
      <c r="Q39" s="10">
        <f t="shared" si="0"/>
        <v>38.085999999999999</v>
      </c>
      <c r="R39" s="10">
        <f t="shared" si="1"/>
        <v>38</v>
      </c>
      <c r="S39" s="10">
        <f t="shared" si="2"/>
        <v>35.219666666666669</v>
      </c>
      <c r="T39" s="10">
        <v>22.3</v>
      </c>
      <c r="U39" s="14">
        <f t="shared" si="3"/>
        <v>12.919666666666668</v>
      </c>
      <c r="V39" s="14">
        <f t="shared" si="4"/>
        <v>15.785999999999998</v>
      </c>
      <c r="W39" s="10">
        <v>22.3</v>
      </c>
      <c r="X39" s="10">
        <v>365</v>
      </c>
      <c r="Y39" s="10">
        <v>1.1000000000000001</v>
      </c>
      <c r="Z39" s="10">
        <v>43</v>
      </c>
      <c r="AA39" s="15">
        <f t="shared" si="5"/>
        <v>958</v>
      </c>
    </row>
    <row r="40" spans="1:27" s="10" customFormat="1" x14ac:dyDescent="0.3">
      <c r="A40" s="10">
        <v>39</v>
      </c>
      <c r="B40" s="10" t="s">
        <v>32</v>
      </c>
      <c r="C40" s="10">
        <v>1</v>
      </c>
      <c r="D40" s="10" t="s">
        <v>27</v>
      </c>
      <c r="E40" s="10" t="s">
        <v>33</v>
      </c>
      <c r="F40" s="11">
        <v>42149</v>
      </c>
      <c r="G40" s="12">
        <v>0.50001157407407404</v>
      </c>
      <c r="H40" s="11">
        <v>42149.500010000003</v>
      </c>
      <c r="I40" s="13">
        <v>0.49999999999999994</v>
      </c>
      <c r="J40" s="13" t="s">
        <v>30</v>
      </c>
      <c r="K40" s="10">
        <v>38.345999999999997</v>
      </c>
      <c r="L40" s="10">
        <v>36.412999999999997</v>
      </c>
      <c r="M40" s="10">
        <v>38.439</v>
      </c>
      <c r="N40" s="10">
        <v>33.238</v>
      </c>
      <c r="O40" s="10">
        <v>36.406999999999996</v>
      </c>
      <c r="P40" s="10">
        <v>35.329000000000001</v>
      </c>
      <c r="Q40" s="10">
        <f t="shared" si="0"/>
        <v>37.73266666666666</v>
      </c>
      <c r="R40" s="10">
        <f t="shared" si="1"/>
        <v>38</v>
      </c>
      <c r="S40" s="10">
        <f t="shared" si="2"/>
        <v>34.99133333333333</v>
      </c>
      <c r="T40" s="10">
        <v>23.8</v>
      </c>
      <c r="U40" s="14">
        <f t="shared" si="3"/>
        <v>11.191333333333329</v>
      </c>
      <c r="V40" s="14">
        <f t="shared" si="4"/>
        <v>13.932666666666659</v>
      </c>
      <c r="W40" s="10">
        <v>23.8</v>
      </c>
      <c r="X40" s="10">
        <v>587</v>
      </c>
      <c r="Y40" s="10">
        <v>1.8</v>
      </c>
      <c r="Z40" s="10">
        <v>44</v>
      </c>
      <c r="AA40" s="15">
        <f t="shared" si="5"/>
        <v>942.07692307692309</v>
      </c>
    </row>
    <row r="41" spans="1:27" s="10" customFormat="1" x14ac:dyDescent="0.3">
      <c r="A41" s="10">
        <v>40</v>
      </c>
      <c r="B41" s="10" t="s">
        <v>32</v>
      </c>
      <c r="C41" s="10">
        <v>1</v>
      </c>
      <c r="D41" s="10" t="s">
        <v>27</v>
      </c>
      <c r="E41" s="10" t="s">
        <v>33</v>
      </c>
      <c r="F41" s="11">
        <v>42149</v>
      </c>
      <c r="G41" s="12">
        <v>0.50348379629629625</v>
      </c>
      <c r="H41" s="11">
        <v>42149.503479999999</v>
      </c>
      <c r="I41" s="13">
        <v>0.50347222222222221</v>
      </c>
      <c r="J41" s="13" t="s">
        <v>30</v>
      </c>
      <c r="K41" s="10">
        <v>38.033999999999999</v>
      </c>
      <c r="L41" s="10">
        <v>36.289000000000001</v>
      </c>
      <c r="M41" s="10">
        <v>38.252000000000002</v>
      </c>
      <c r="N41" s="10">
        <v>33.113</v>
      </c>
      <c r="O41" s="10">
        <v>36.095999999999997</v>
      </c>
      <c r="P41" s="10">
        <v>34.954999999999998</v>
      </c>
      <c r="Q41" s="10">
        <f t="shared" si="0"/>
        <v>37.525000000000006</v>
      </c>
      <c r="R41" s="10">
        <f t="shared" si="1"/>
        <v>38</v>
      </c>
      <c r="S41" s="10">
        <f t="shared" si="2"/>
        <v>34.721333333333334</v>
      </c>
      <c r="T41" s="10">
        <v>24.700000000000003</v>
      </c>
      <c r="U41" s="14">
        <f t="shared" si="3"/>
        <v>10.021333333333331</v>
      </c>
      <c r="V41" s="14">
        <f t="shared" si="4"/>
        <v>12.825000000000003</v>
      </c>
      <c r="W41" s="10">
        <v>24.700000000000003</v>
      </c>
      <c r="X41" s="10">
        <v>601</v>
      </c>
      <c r="Y41" s="10">
        <v>2.25</v>
      </c>
      <c r="Z41" s="10">
        <v>45</v>
      </c>
      <c r="AA41" s="15">
        <f t="shared" si="5"/>
        <v>913.75</v>
      </c>
    </row>
    <row r="42" spans="1:27" s="10" customFormat="1" x14ac:dyDescent="0.3">
      <c r="A42" s="10">
        <v>41</v>
      </c>
      <c r="B42" s="10" t="s">
        <v>32</v>
      </c>
      <c r="C42" s="10">
        <v>1</v>
      </c>
      <c r="D42" s="10" t="s">
        <v>27</v>
      </c>
      <c r="E42" s="10" t="s">
        <v>33</v>
      </c>
      <c r="F42" s="11">
        <v>42149</v>
      </c>
      <c r="G42" s="12">
        <v>0.50695601851851857</v>
      </c>
      <c r="H42" s="11">
        <v>42149.506959999999</v>
      </c>
      <c r="I42" s="13">
        <v>0.50694444444444453</v>
      </c>
      <c r="J42" s="13" t="s">
        <v>30</v>
      </c>
      <c r="K42" s="10">
        <v>38.969000000000001</v>
      </c>
      <c r="L42" s="10">
        <v>37.472999999999999</v>
      </c>
      <c r="M42" s="10">
        <v>39.124000000000002</v>
      </c>
      <c r="N42" s="10">
        <v>33.238</v>
      </c>
      <c r="O42" s="10">
        <v>36.283000000000001</v>
      </c>
      <c r="P42" s="10">
        <v>35.701999999999998</v>
      </c>
      <c r="Q42" s="10">
        <f t="shared" si="0"/>
        <v>38.521999999999998</v>
      </c>
      <c r="R42" s="10">
        <f t="shared" si="1"/>
        <v>39</v>
      </c>
      <c r="S42" s="10">
        <f t="shared" si="2"/>
        <v>35.074333333333335</v>
      </c>
      <c r="T42" s="10">
        <v>24.700000000000003</v>
      </c>
      <c r="U42" s="14">
        <f t="shared" si="3"/>
        <v>10.374333333333333</v>
      </c>
      <c r="V42" s="14">
        <f t="shared" si="4"/>
        <v>13.821999999999996</v>
      </c>
      <c r="W42" s="10">
        <v>24.700000000000003</v>
      </c>
      <c r="X42" s="10">
        <v>601</v>
      </c>
      <c r="Y42" s="10">
        <v>2.25</v>
      </c>
      <c r="Z42" s="10">
        <v>46</v>
      </c>
      <c r="AA42" s="15">
        <f t="shared" si="5"/>
        <v>913</v>
      </c>
    </row>
    <row r="43" spans="1:27" s="10" customFormat="1" x14ac:dyDescent="0.3">
      <c r="A43" s="10">
        <v>42</v>
      </c>
      <c r="B43" s="10" t="s">
        <v>32</v>
      </c>
      <c r="C43" s="10">
        <v>1</v>
      </c>
      <c r="D43" s="10" t="s">
        <v>27</v>
      </c>
      <c r="E43" s="10" t="s">
        <v>33</v>
      </c>
      <c r="F43" s="11">
        <v>42149</v>
      </c>
      <c r="G43" s="12">
        <v>0.51042824074074067</v>
      </c>
      <c r="H43" s="11">
        <v>42149.510430000002</v>
      </c>
      <c r="I43" s="13">
        <v>0.51041666666666663</v>
      </c>
      <c r="J43" s="13" t="s">
        <v>30</v>
      </c>
      <c r="K43" s="10">
        <v>39.093000000000004</v>
      </c>
      <c r="L43" s="10">
        <v>37.161999999999999</v>
      </c>
      <c r="M43" s="10">
        <v>39.186999999999998</v>
      </c>
      <c r="N43" s="10">
        <v>33.612000000000002</v>
      </c>
      <c r="O43" s="10">
        <v>36.47</v>
      </c>
      <c r="P43" s="10">
        <v>35.265999999999998</v>
      </c>
      <c r="Q43" s="10">
        <f t="shared" si="0"/>
        <v>38.480666666666664</v>
      </c>
      <c r="R43" s="10">
        <f t="shared" si="1"/>
        <v>38</v>
      </c>
      <c r="S43" s="10">
        <f t="shared" si="2"/>
        <v>35.115999999999993</v>
      </c>
      <c r="T43" s="10">
        <v>24.700000000000003</v>
      </c>
      <c r="U43" s="14">
        <f t="shared" si="3"/>
        <v>10.41599999999999</v>
      </c>
      <c r="V43" s="14">
        <f t="shared" si="4"/>
        <v>13.780666666666662</v>
      </c>
      <c r="W43" s="10">
        <v>24.700000000000003</v>
      </c>
      <c r="X43" s="10">
        <v>601</v>
      </c>
      <c r="Y43" s="10">
        <v>2.25</v>
      </c>
      <c r="Z43" s="10">
        <v>47</v>
      </c>
      <c r="AA43" s="15">
        <f t="shared" si="5"/>
        <v>902</v>
      </c>
    </row>
    <row r="44" spans="1:27" s="10" customFormat="1" x14ac:dyDescent="0.3">
      <c r="A44" s="10">
        <v>43</v>
      </c>
      <c r="B44" s="10" t="s">
        <v>32</v>
      </c>
      <c r="C44" s="10">
        <v>1</v>
      </c>
      <c r="D44" s="10" t="s">
        <v>27</v>
      </c>
      <c r="E44" s="10" t="s">
        <v>33</v>
      </c>
      <c r="F44" s="11">
        <v>42149</v>
      </c>
      <c r="G44" s="12">
        <v>0.51390046296296299</v>
      </c>
      <c r="H44" s="11">
        <v>42149.513899999998</v>
      </c>
      <c r="I44" s="13">
        <v>0.51388888888888895</v>
      </c>
      <c r="J44" s="13" t="s">
        <v>30</v>
      </c>
      <c r="K44" s="10">
        <v>38.533000000000001</v>
      </c>
      <c r="L44" s="10">
        <v>36.662999999999997</v>
      </c>
      <c r="M44" s="10">
        <v>38.625999999999998</v>
      </c>
      <c r="N44" s="10">
        <v>33.549999999999997</v>
      </c>
      <c r="O44" s="10">
        <v>36.095999999999997</v>
      </c>
      <c r="P44" s="10">
        <v>34.643000000000001</v>
      </c>
      <c r="Q44" s="10">
        <f t="shared" si="0"/>
        <v>37.940666666666665</v>
      </c>
      <c r="R44" s="10">
        <f t="shared" si="1"/>
        <v>38</v>
      </c>
      <c r="S44" s="10">
        <f t="shared" si="2"/>
        <v>34.762999999999998</v>
      </c>
      <c r="T44" s="10">
        <v>24.700000000000003</v>
      </c>
      <c r="U44" s="14">
        <f t="shared" si="3"/>
        <v>10.062999999999995</v>
      </c>
      <c r="V44" s="14">
        <f t="shared" si="4"/>
        <v>13.240666666666662</v>
      </c>
      <c r="W44" s="10">
        <v>24.700000000000003</v>
      </c>
      <c r="X44" s="10">
        <v>601</v>
      </c>
      <c r="Y44" s="10">
        <v>2.25</v>
      </c>
      <c r="Z44" s="10">
        <v>48</v>
      </c>
      <c r="AA44" s="15" t="str">
        <f t="shared" si="5"/>
        <v/>
      </c>
    </row>
    <row r="45" spans="1:27" s="10" customFormat="1" x14ac:dyDescent="0.3">
      <c r="A45" s="10">
        <v>44</v>
      </c>
      <c r="B45" s="10" t="s">
        <v>32</v>
      </c>
      <c r="C45" s="10">
        <v>1</v>
      </c>
      <c r="D45" s="10" t="s">
        <v>27</v>
      </c>
      <c r="E45" s="10" t="s">
        <v>33</v>
      </c>
      <c r="F45" s="11">
        <v>42149</v>
      </c>
      <c r="G45" s="12">
        <v>0.5173726851851852</v>
      </c>
      <c r="H45" s="11">
        <v>42149.517370000001</v>
      </c>
      <c r="I45" s="13">
        <v>0.51736111111111116</v>
      </c>
      <c r="J45" s="13" t="s">
        <v>30</v>
      </c>
      <c r="K45" s="10">
        <v>38.283000000000001</v>
      </c>
      <c r="L45" s="10">
        <v>36.537999999999997</v>
      </c>
      <c r="M45" s="10">
        <v>38.377000000000002</v>
      </c>
      <c r="N45" s="10">
        <v>33.487000000000002</v>
      </c>
      <c r="O45" s="10">
        <v>35.908999999999999</v>
      </c>
      <c r="P45" s="10">
        <v>34.456000000000003</v>
      </c>
      <c r="Q45" s="10">
        <f t="shared" si="0"/>
        <v>37.732666666666667</v>
      </c>
      <c r="R45" s="10">
        <f t="shared" si="1"/>
        <v>38</v>
      </c>
      <c r="S45" s="10">
        <f t="shared" si="2"/>
        <v>34.617333333333335</v>
      </c>
      <c r="T45" s="10">
        <v>24.700000000000003</v>
      </c>
      <c r="U45" s="14">
        <f t="shared" si="3"/>
        <v>9.9173333333333318</v>
      </c>
      <c r="V45" s="14">
        <f t="shared" si="4"/>
        <v>13.032666666666664</v>
      </c>
      <c r="W45" s="10">
        <v>24.700000000000003</v>
      </c>
      <c r="X45" s="10">
        <v>601</v>
      </c>
      <c r="Y45" s="10">
        <v>2.25</v>
      </c>
      <c r="Z45" s="10">
        <v>49</v>
      </c>
      <c r="AA45" s="15" t="str">
        <f t="shared" si="5"/>
        <v/>
      </c>
    </row>
    <row r="46" spans="1:27" s="10" customFormat="1" x14ac:dyDescent="0.3">
      <c r="A46" s="10">
        <v>45</v>
      </c>
      <c r="B46" s="10" t="s">
        <v>32</v>
      </c>
      <c r="C46" s="10">
        <v>1</v>
      </c>
      <c r="D46" s="10" t="s">
        <v>27</v>
      </c>
      <c r="E46" s="10" t="s">
        <v>33</v>
      </c>
      <c r="F46" s="11">
        <v>42149</v>
      </c>
      <c r="G46" s="12">
        <v>0.52084490740740741</v>
      </c>
      <c r="H46" s="11">
        <v>42149.520839999997</v>
      </c>
      <c r="I46" s="13">
        <v>0.52083333333333337</v>
      </c>
      <c r="J46" s="13" t="s">
        <v>30</v>
      </c>
      <c r="K46" s="10">
        <v>37.722999999999999</v>
      </c>
      <c r="L46" s="10">
        <v>36.101999999999997</v>
      </c>
      <c r="M46" s="10">
        <v>37.816000000000003</v>
      </c>
      <c r="N46" s="10">
        <v>33.174999999999997</v>
      </c>
      <c r="O46" s="10">
        <v>35.347000000000001</v>
      </c>
      <c r="P46" s="10">
        <v>33.521999999999998</v>
      </c>
      <c r="Q46" s="10">
        <f t="shared" si="0"/>
        <v>37.213666666666661</v>
      </c>
      <c r="R46" s="10">
        <f t="shared" si="1"/>
        <v>37</v>
      </c>
      <c r="S46" s="10">
        <f t="shared" si="2"/>
        <v>34.014666666666663</v>
      </c>
      <c r="T46" s="10">
        <v>24.700000000000003</v>
      </c>
      <c r="U46" s="14">
        <f t="shared" si="3"/>
        <v>9.3146666666666604</v>
      </c>
      <c r="V46" s="14">
        <f t="shared" si="4"/>
        <v>12.513666666666659</v>
      </c>
      <c r="W46" s="10">
        <v>24.700000000000003</v>
      </c>
      <c r="X46" s="10">
        <v>601</v>
      </c>
      <c r="Y46" s="10">
        <v>2.25</v>
      </c>
      <c r="Z46" s="10">
        <v>50</v>
      </c>
      <c r="AA46" s="15" t="str">
        <f t="shared" si="5"/>
        <v/>
      </c>
    </row>
    <row r="47" spans="1:27" s="10" customFormat="1" x14ac:dyDescent="0.3">
      <c r="A47" s="10">
        <v>46</v>
      </c>
      <c r="B47" s="10" t="s">
        <v>32</v>
      </c>
      <c r="C47" s="10">
        <v>1</v>
      </c>
      <c r="D47" s="10" t="s">
        <v>27</v>
      </c>
      <c r="E47" s="10" t="s">
        <v>33</v>
      </c>
      <c r="F47" s="11">
        <v>42149</v>
      </c>
      <c r="G47" s="12">
        <v>0.52431712962962962</v>
      </c>
      <c r="H47" s="11">
        <v>42149.524319999997</v>
      </c>
      <c r="I47" s="13">
        <v>0.52430555555555558</v>
      </c>
      <c r="J47" s="13" t="s">
        <v>30</v>
      </c>
      <c r="K47" s="10">
        <v>38.033999999999999</v>
      </c>
      <c r="L47" s="10">
        <v>36.725000000000001</v>
      </c>
      <c r="M47" s="10">
        <v>38.252000000000002</v>
      </c>
      <c r="N47" s="10">
        <v>33.174999999999997</v>
      </c>
      <c r="O47" s="10">
        <v>35.409999999999997</v>
      </c>
      <c r="P47" s="10">
        <v>34.207000000000001</v>
      </c>
      <c r="Q47" s="10">
        <f t="shared" si="0"/>
        <v>37.670333333333332</v>
      </c>
      <c r="R47" s="10">
        <f t="shared" si="1"/>
        <v>38</v>
      </c>
      <c r="S47" s="10">
        <f t="shared" si="2"/>
        <v>34.264000000000003</v>
      </c>
      <c r="T47" s="10">
        <v>24.700000000000003</v>
      </c>
      <c r="U47" s="14">
        <f t="shared" si="3"/>
        <v>9.5640000000000001</v>
      </c>
      <c r="V47" s="14">
        <f t="shared" si="4"/>
        <v>12.970333333333329</v>
      </c>
      <c r="W47" s="10">
        <v>24.700000000000003</v>
      </c>
      <c r="X47" s="10">
        <v>601</v>
      </c>
      <c r="Y47" s="10">
        <v>2.25</v>
      </c>
      <c r="Z47" s="10">
        <v>51</v>
      </c>
      <c r="AA47" s="15" t="str">
        <f t="shared" si="5"/>
        <v/>
      </c>
    </row>
    <row r="48" spans="1:27" s="10" customFormat="1" x14ac:dyDescent="0.3">
      <c r="A48" s="10">
        <v>47</v>
      </c>
      <c r="B48" s="10" t="s">
        <v>32</v>
      </c>
      <c r="C48" s="10">
        <v>1</v>
      </c>
      <c r="D48" s="10" t="s">
        <v>27</v>
      </c>
      <c r="E48" s="10" t="s">
        <v>33</v>
      </c>
      <c r="F48" s="11">
        <v>42149</v>
      </c>
      <c r="G48" s="12">
        <v>0.52778935185185183</v>
      </c>
      <c r="H48" s="11">
        <v>42149.52779</v>
      </c>
      <c r="I48" s="13">
        <v>0.52777777777777779</v>
      </c>
      <c r="J48" s="13" t="s">
        <v>30</v>
      </c>
      <c r="K48" s="10">
        <v>38.969000000000001</v>
      </c>
      <c r="L48" s="10">
        <v>37.972000000000001</v>
      </c>
      <c r="M48" s="10">
        <v>39.124000000000002</v>
      </c>
      <c r="N48" s="10">
        <v>33.424999999999997</v>
      </c>
      <c r="O48" s="10">
        <v>35.783999999999999</v>
      </c>
      <c r="P48" s="10">
        <v>35.142000000000003</v>
      </c>
      <c r="Q48" s="10">
        <f t="shared" si="0"/>
        <v>38.688333333333333</v>
      </c>
      <c r="R48" s="10">
        <f t="shared" si="1"/>
        <v>39</v>
      </c>
      <c r="S48" s="10">
        <f t="shared" si="2"/>
        <v>34.783666666666669</v>
      </c>
      <c r="T48" s="10">
        <v>24.700000000000003</v>
      </c>
      <c r="U48" s="14">
        <f t="shared" si="3"/>
        <v>10.083666666666666</v>
      </c>
      <c r="V48" s="14">
        <f t="shared" si="4"/>
        <v>13.98833333333333</v>
      </c>
      <c r="W48" s="10">
        <v>24.700000000000003</v>
      </c>
      <c r="X48" s="10">
        <v>601</v>
      </c>
      <c r="Y48" s="10">
        <v>2.25</v>
      </c>
      <c r="Z48" s="10">
        <v>51</v>
      </c>
      <c r="AA48" s="15" t="str">
        <f t="shared" si="5"/>
        <v/>
      </c>
    </row>
    <row r="49" spans="1:27" s="10" customFormat="1" x14ac:dyDescent="0.3">
      <c r="A49" s="10">
        <v>48</v>
      </c>
      <c r="B49" s="10" t="s">
        <v>32</v>
      </c>
      <c r="C49" s="10">
        <v>1</v>
      </c>
      <c r="D49" s="10" t="s">
        <v>27</v>
      </c>
      <c r="E49" s="10" t="s">
        <v>33</v>
      </c>
      <c r="F49" s="11">
        <v>42149</v>
      </c>
      <c r="G49" s="12">
        <v>0.53126157407407404</v>
      </c>
      <c r="H49" s="11">
        <v>42149.531260000003</v>
      </c>
      <c r="I49" s="13">
        <v>0.53125</v>
      </c>
      <c r="J49" s="13" t="s">
        <v>30</v>
      </c>
      <c r="K49" s="10">
        <v>38.844000000000001</v>
      </c>
      <c r="L49" s="10">
        <v>37.286000000000001</v>
      </c>
      <c r="M49" s="10">
        <v>39.186999999999998</v>
      </c>
      <c r="N49" s="10">
        <v>33.737000000000002</v>
      </c>
      <c r="O49" s="10">
        <v>36.283000000000001</v>
      </c>
      <c r="P49" s="10">
        <v>35.390999999999998</v>
      </c>
      <c r="Q49" s="10">
        <f t="shared" si="0"/>
        <v>38.439</v>
      </c>
      <c r="R49" s="10">
        <f t="shared" si="1"/>
        <v>38</v>
      </c>
      <c r="S49" s="10">
        <f t="shared" si="2"/>
        <v>35.137</v>
      </c>
      <c r="T49" s="10">
        <v>24.700000000000003</v>
      </c>
      <c r="U49" s="14">
        <f t="shared" si="3"/>
        <v>10.436999999999998</v>
      </c>
      <c r="V49" s="14">
        <f t="shared" si="4"/>
        <v>13.738999999999997</v>
      </c>
      <c r="W49" s="10">
        <v>24.700000000000003</v>
      </c>
      <c r="X49" s="10">
        <v>601</v>
      </c>
      <c r="Y49" s="10">
        <v>2.25</v>
      </c>
      <c r="Z49" s="10">
        <v>51</v>
      </c>
      <c r="AA49" s="15" t="str">
        <f t="shared" si="5"/>
        <v/>
      </c>
    </row>
    <row r="50" spans="1:27" s="10" customFormat="1" x14ac:dyDescent="0.3">
      <c r="A50" s="10">
        <v>49</v>
      </c>
      <c r="B50" s="10" t="s">
        <v>32</v>
      </c>
      <c r="C50" s="10">
        <v>1</v>
      </c>
      <c r="D50" s="10" t="s">
        <v>27</v>
      </c>
      <c r="E50" s="10" t="s">
        <v>33</v>
      </c>
      <c r="F50" s="11">
        <v>42149</v>
      </c>
      <c r="G50" s="12">
        <v>0.53473379629629625</v>
      </c>
      <c r="H50" s="11">
        <v>42149.534729999999</v>
      </c>
      <c r="I50" s="13">
        <v>0.53472222222222221</v>
      </c>
      <c r="J50" s="13" t="s">
        <v>30</v>
      </c>
      <c r="K50" s="10">
        <v>38.533000000000001</v>
      </c>
      <c r="L50" s="10">
        <v>37.098999999999997</v>
      </c>
      <c r="M50" s="10">
        <v>38.875</v>
      </c>
      <c r="N50" s="10">
        <v>33.549999999999997</v>
      </c>
      <c r="O50" s="10">
        <v>36.22</v>
      </c>
      <c r="P50" s="10">
        <v>35.017000000000003</v>
      </c>
      <c r="Q50" s="10">
        <f t="shared" si="0"/>
        <v>38.169000000000004</v>
      </c>
      <c r="R50" s="10">
        <f t="shared" si="1"/>
        <v>38</v>
      </c>
      <c r="S50" s="10">
        <f t="shared" si="2"/>
        <v>34.929000000000002</v>
      </c>
      <c r="T50" s="10">
        <v>24.700000000000003</v>
      </c>
      <c r="U50" s="14">
        <f t="shared" si="3"/>
        <v>10.228999999999999</v>
      </c>
      <c r="V50" s="14">
        <f t="shared" si="4"/>
        <v>13.469000000000001</v>
      </c>
      <c r="W50" s="10">
        <v>24.700000000000003</v>
      </c>
      <c r="X50" s="10">
        <v>601</v>
      </c>
      <c r="Y50" s="10">
        <v>2.25</v>
      </c>
      <c r="Z50" s="10">
        <v>51</v>
      </c>
      <c r="AA50" s="15" t="str">
        <f t="shared" si="5"/>
        <v/>
      </c>
    </row>
    <row r="51" spans="1:27" s="10" customFormat="1" x14ac:dyDescent="0.3">
      <c r="A51" s="10">
        <v>50</v>
      </c>
      <c r="B51" s="10" t="s">
        <v>32</v>
      </c>
      <c r="C51" s="10">
        <v>1</v>
      </c>
      <c r="D51" s="10" t="s">
        <v>27</v>
      </c>
      <c r="E51" s="10" t="s">
        <v>33</v>
      </c>
      <c r="F51" s="11">
        <v>42149</v>
      </c>
      <c r="G51" s="12">
        <v>0.53820601851851857</v>
      </c>
      <c r="H51" s="11">
        <v>42149.538209999999</v>
      </c>
      <c r="I51" s="13">
        <v>0.53819444444444453</v>
      </c>
      <c r="J51" s="13" t="s">
        <v>30</v>
      </c>
      <c r="K51" s="10">
        <v>40.090000000000003</v>
      </c>
      <c r="L51" s="10">
        <v>39.280999999999999</v>
      </c>
      <c r="M51" s="10">
        <v>40.682000000000002</v>
      </c>
      <c r="N51" s="10">
        <v>33.798999999999999</v>
      </c>
      <c r="O51" s="10">
        <v>36.844000000000001</v>
      </c>
      <c r="P51" s="10">
        <v>36.761000000000003</v>
      </c>
      <c r="Q51" s="10">
        <f t="shared" si="0"/>
        <v>40.01766666666667</v>
      </c>
      <c r="R51" s="10">
        <f t="shared" si="1"/>
        <v>40</v>
      </c>
      <c r="S51" s="10">
        <f t="shared" si="2"/>
        <v>35.801333333333332</v>
      </c>
      <c r="T51" s="10">
        <v>24.700000000000003</v>
      </c>
      <c r="U51" s="14">
        <f t="shared" si="3"/>
        <v>11.101333333333329</v>
      </c>
      <c r="V51" s="14">
        <f t="shared" si="4"/>
        <v>15.317666666666668</v>
      </c>
      <c r="W51" s="10">
        <v>24.700000000000003</v>
      </c>
      <c r="X51" s="10">
        <v>601</v>
      </c>
      <c r="Y51" s="10">
        <v>2.25</v>
      </c>
      <c r="Z51" s="10">
        <v>51</v>
      </c>
      <c r="AA51" s="15" t="str">
        <f t="shared" si="5"/>
        <v/>
      </c>
    </row>
    <row r="52" spans="1:27" s="10" customFormat="1" x14ac:dyDescent="0.3">
      <c r="A52" s="10">
        <v>51</v>
      </c>
      <c r="B52" s="10" t="s">
        <v>32</v>
      </c>
      <c r="C52" s="10">
        <v>1</v>
      </c>
      <c r="D52" s="10" t="s">
        <v>27</v>
      </c>
      <c r="E52" s="10" t="s">
        <v>33</v>
      </c>
      <c r="F52" s="11">
        <v>42149</v>
      </c>
      <c r="G52" s="12">
        <v>0.54167824074074067</v>
      </c>
      <c r="H52" s="11">
        <v>42149.541680000002</v>
      </c>
      <c r="I52" s="13">
        <v>0.54166666666666663</v>
      </c>
      <c r="J52" s="13" t="s">
        <v>30</v>
      </c>
      <c r="K52" s="10">
        <v>39.466999999999999</v>
      </c>
      <c r="L52" s="10">
        <v>37.784999999999997</v>
      </c>
      <c r="M52" s="10">
        <v>39.933999999999997</v>
      </c>
      <c r="N52" s="10">
        <v>34.235999999999997</v>
      </c>
      <c r="O52" s="10">
        <v>37.093000000000004</v>
      </c>
      <c r="P52" s="10">
        <v>36.076000000000001</v>
      </c>
      <c r="Q52" s="10">
        <f t="shared" si="0"/>
        <v>39.061999999999998</v>
      </c>
      <c r="R52" s="10">
        <f t="shared" si="1"/>
        <v>39</v>
      </c>
      <c r="S52" s="10">
        <f t="shared" si="2"/>
        <v>35.801666666666669</v>
      </c>
      <c r="T52" s="10">
        <v>25.6</v>
      </c>
      <c r="U52" s="14">
        <f t="shared" si="3"/>
        <v>10.201666666666668</v>
      </c>
      <c r="V52" s="14">
        <f t="shared" si="4"/>
        <v>13.461999999999996</v>
      </c>
      <c r="W52" s="10">
        <v>25.6</v>
      </c>
      <c r="X52" s="10">
        <v>615</v>
      </c>
      <c r="Y52" s="10">
        <v>2.7</v>
      </c>
      <c r="Z52" s="10">
        <v>51</v>
      </c>
      <c r="AA52" s="15" t="str">
        <f t="shared" si="5"/>
        <v/>
      </c>
    </row>
    <row r="53" spans="1:27" s="10" customFormat="1" x14ac:dyDescent="0.3">
      <c r="A53" s="10">
        <v>52</v>
      </c>
      <c r="B53" s="10" t="s">
        <v>32</v>
      </c>
      <c r="C53" s="10">
        <v>1</v>
      </c>
      <c r="D53" s="10" t="s">
        <v>27</v>
      </c>
      <c r="E53" s="10" t="s">
        <v>33</v>
      </c>
      <c r="F53" s="11">
        <v>42149</v>
      </c>
      <c r="G53" s="12">
        <v>0.54515046296296299</v>
      </c>
      <c r="H53" s="11">
        <v>42149.545149999998</v>
      </c>
      <c r="I53" s="13">
        <v>0.54513888888888895</v>
      </c>
      <c r="J53" s="13" t="s">
        <v>30</v>
      </c>
      <c r="K53" s="10">
        <v>40.090000000000003</v>
      </c>
      <c r="L53" s="10">
        <v>38.97</v>
      </c>
      <c r="M53" s="10">
        <v>40.557000000000002</v>
      </c>
      <c r="N53" s="10">
        <v>34.36</v>
      </c>
      <c r="O53" s="10">
        <v>37.28</v>
      </c>
      <c r="P53" s="10">
        <v>36.823</v>
      </c>
      <c r="Q53" s="10">
        <f t="shared" si="0"/>
        <v>39.872333333333337</v>
      </c>
      <c r="R53" s="10">
        <f t="shared" si="1"/>
        <v>40</v>
      </c>
      <c r="S53" s="10">
        <f t="shared" si="2"/>
        <v>36.154333333333334</v>
      </c>
      <c r="T53" s="10">
        <v>26.15</v>
      </c>
      <c r="U53" s="14">
        <f t="shared" si="3"/>
        <v>10.004333333333335</v>
      </c>
      <c r="V53" s="14">
        <f t="shared" si="4"/>
        <v>13.722333333333339</v>
      </c>
      <c r="W53" s="10">
        <v>26.15</v>
      </c>
      <c r="X53" s="10">
        <v>597.5</v>
      </c>
      <c r="Y53" s="10">
        <v>2.7</v>
      </c>
      <c r="Z53" s="10">
        <v>51</v>
      </c>
      <c r="AA53" s="15" t="str">
        <f t="shared" si="5"/>
        <v/>
      </c>
    </row>
    <row r="54" spans="1:27" s="10" customFormat="1" x14ac:dyDescent="0.3">
      <c r="A54" s="10">
        <v>53</v>
      </c>
      <c r="B54" s="10" t="s">
        <v>32</v>
      </c>
      <c r="C54" s="10">
        <v>1</v>
      </c>
      <c r="D54" s="10" t="s">
        <v>27</v>
      </c>
      <c r="E54" s="10" t="s">
        <v>33</v>
      </c>
      <c r="F54" s="11">
        <v>42149</v>
      </c>
      <c r="G54" s="12">
        <v>0.5486226851851852</v>
      </c>
      <c r="H54" s="11">
        <v>42149.548620000001</v>
      </c>
      <c r="I54" s="13">
        <v>0.54861111111111116</v>
      </c>
      <c r="J54" s="13" t="s">
        <v>30</v>
      </c>
      <c r="K54" s="10">
        <v>40.027999999999999</v>
      </c>
      <c r="L54" s="10">
        <v>38.72</v>
      </c>
      <c r="M54" s="10">
        <v>40.432000000000002</v>
      </c>
      <c r="N54" s="10">
        <v>34.671999999999997</v>
      </c>
      <c r="O54" s="10">
        <v>37.466999999999999</v>
      </c>
      <c r="P54" s="10">
        <v>36.698999999999998</v>
      </c>
      <c r="Q54" s="10">
        <f t="shared" si="0"/>
        <v>39.726666666666667</v>
      </c>
      <c r="R54" s="10">
        <f t="shared" si="1"/>
        <v>40</v>
      </c>
      <c r="S54" s="10">
        <f t="shared" si="2"/>
        <v>36.279333333333334</v>
      </c>
      <c r="T54" s="10">
        <v>26.15</v>
      </c>
      <c r="U54" s="14">
        <f t="shared" si="3"/>
        <v>10.129333333333335</v>
      </c>
      <c r="V54" s="14">
        <f t="shared" si="4"/>
        <v>13.576666666666668</v>
      </c>
      <c r="W54" s="10">
        <v>26.15</v>
      </c>
      <c r="X54" s="10">
        <v>597.5</v>
      </c>
      <c r="Y54" s="10">
        <v>2.7</v>
      </c>
      <c r="Z54" s="10">
        <v>51</v>
      </c>
      <c r="AA54" s="15" t="str">
        <f t="shared" si="5"/>
        <v/>
      </c>
    </row>
    <row r="55" spans="1:27" s="10" customFormat="1" x14ac:dyDescent="0.3">
      <c r="A55" s="10">
        <v>54</v>
      </c>
      <c r="B55" s="10" t="s">
        <v>32</v>
      </c>
      <c r="C55" s="10">
        <v>1</v>
      </c>
      <c r="D55" s="10" t="s">
        <v>27</v>
      </c>
      <c r="E55" s="10" t="s">
        <v>33</v>
      </c>
      <c r="F55" s="11">
        <v>42149</v>
      </c>
      <c r="G55" s="12">
        <v>0.55209490740740741</v>
      </c>
      <c r="H55" s="11">
        <v>42149.552089999997</v>
      </c>
      <c r="I55" s="13">
        <v>0.55208333333333337</v>
      </c>
      <c r="J55" s="13" t="s">
        <v>30</v>
      </c>
      <c r="K55" s="10">
        <v>40.463999999999999</v>
      </c>
      <c r="L55" s="10">
        <v>39.405999999999999</v>
      </c>
      <c r="M55" s="10">
        <v>40.619</v>
      </c>
      <c r="N55" s="10">
        <v>35.045999999999999</v>
      </c>
      <c r="O55" s="10">
        <v>37.591999999999999</v>
      </c>
      <c r="P55" s="10">
        <v>36.761000000000003</v>
      </c>
      <c r="Q55" s="10">
        <f t="shared" si="0"/>
        <v>40.163000000000004</v>
      </c>
      <c r="R55" s="10">
        <f t="shared" si="1"/>
        <v>40</v>
      </c>
      <c r="S55" s="10">
        <f t="shared" si="2"/>
        <v>36.466333333333331</v>
      </c>
      <c r="T55" s="10">
        <v>26.15</v>
      </c>
      <c r="U55" s="14">
        <f t="shared" si="3"/>
        <v>10.316333333333333</v>
      </c>
      <c r="V55" s="14">
        <f t="shared" si="4"/>
        <v>14.013000000000005</v>
      </c>
      <c r="W55" s="10">
        <v>26.15</v>
      </c>
      <c r="X55" s="10">
        <v>597.5</v>
      </c>
      <c r="Y55" s="10">
        <v>2.7</v>
      </c>
      <c r="Z55" s="10">
        <v>51</v>
      </c>
      <c r="AA55" s="15" t="str">
        <f t="shared" si="5"/>
        <v/>
      </c>
    </row>
    <row r="56" spans="1:27" s="10" customFormat="1" x14ac:dyDescent="0.3">
      <c r="A56" s="10">
        <v>55</v>
      </c>
      <c r="B56" s="10" t="s">
        <v>32</v>
      </c>
      <c r="C56" s="10">
        <v>1</v>
      </c>
      <c r="D56" s="10" t="s">
        <v>27</v>
      </c>
      <c r="E56" s="10" t="s">
        <v>33</v>
      </c>
      <c r="F56" s="11">
        <v>42149</v>
      </c>
      <c r="G56" s="12">
        <v>0.55556712962962962</v>
      </c>
      <c r="H56" s="11">
        <v>42149.555569999997</v>
      </c>
      <c r="I56" s="13">
        <v>0.55555555555555558</v>
      </c>
      <c r="J56" s="13" t="s">
        <v>30</v>
      </c>
      <c r="K56" s="10">
        <v>40.588000000000001</v>
      </c>
      <c r="L56" s="10">
        <v>39.530999999999999</v>
      </c>
      <c r="M56" s="10">
        <v>40.619</v>
      </c>
      <c r="N56" s="10">
        <v>35.42</v>
      </c>
      <c r="O56" s="10">
        <v>37.591999999999999</v>
      </c>
      <c r="P56" s="10">
        <v>36.886000000000003</v>
      </c>
      <c r="Q56" s="10">
        <f t="shared" si="0"/>
        <v>40.246000000000002</v>
      </c>
      <c r="R56" s="10">
        <f t="shared" si="1"/>
        <v>40</v>
      </c>
      <c r="S56" s="10">
        <f t="shared" si="2"/>
        <v>36.632666666666665</v>
      </c>
      <c r="T56" s="10">
        <v>26.15</v>
      </c>
      <c r="U56" s="14">
        <f t="shared" si="3"/>
        <v>10.482666666666667</v>
      </c>
      <c r="V56" s="14">
        <f t="shared" si="4"/>
        <v>14.096000000000004</v>
      </c>
      <c r="W56" s="10">
        <v>26.15</v>
      </c>
      <c r="X56" s="10">
        <v>597.5</v>
      </c>
      <c r="Y56" s="10">
        <v>2.7</v>
      </c>
      <c r="Z56" s="10">
        <v>51</v>
      </c>
      <c r="AA56" s="15" t="str">
        <f t="shared" si="5"/>
        <v/>
      </c>
    </row>
    <row r="57" spans="1:27" s="10" customFormat="1" x14ac:dyDescent="0.3">
      <c r="A57" s="10">
        <v>56</v>
      </c>
      <c r="B57" s="10" t="s">
        <v>32</v>
      </c>
      <c r="C57" s="10">
        <v>1</v>
      </c>
      <c r="D57" s="10" t="s">
        <v>27</v>
      </c>
      <c r="E57" s="10" t="s">
        <v>33</v>
      </c>
      <c r="F57" s="11">
        <v>42149</v>
      </c>
      <c r="G57" s="12">
        <v>0.55903935185185183</v>
      </c>
      <c r="H57" s="11">
        <v>42149.55904</v>
      </c>
      <c r="I57" s="13">
        <v>0.55902777777777779</v>
      </c>
      <c r="J57" s="13" t="s">
        <v>30</v>
      </c>
      <c r="K57" s="10">
        <v>40.338999999999999</v>
      </c>
      <c r="L57" s="10">
        <v>38.844999999999999</v>
      </c>
      <c r="M57" s="10">
        <v>40.308</v>
      </c>
      <c r="N57" s="10">
        <v>35.731999999999999</v>
      </c>
      <c r="O57" s="10">
        <v>37.466999999999999</v>
      </c>
      <c r="P57" s="10">
        <v>36.387</v>
      </c>
      <c r="Q57" s="10">
        <f t="shared" si="0"/>
        <v>39.830666666666666</v>
      </c>
      <c r="R57" s="10">
        <f t="shared" si="1"/>
        <v>40</v>
      </c>
      <c r="S57" s="10">
        <f t="shared" si="2"/>
        <v>36.528666666666666</v>
      </c>
      <c r="T57" s="10">
        <v>26.15</v>
      </c>
      <c r="U57" s="14">
        <f t="shared" si="3"/>
        <v>10.378666666666668</v>
      </c>
      <c r="V57" s="14">
        <f t="shared" si="4"/>
        <v>13.680666666666667</v>
      </c>
      <c r="W57" s="10">
        <v>26.15</v>
      </c>
      <c r="X57" s="10">
        <v>597.5</v>
      </c>
      <c r="Y57" s="10">
        <v>2.7</v>
      </c>
      <c r="Z57" s="10">
        <v>51</v>
      </c>
      <c r="AA57" s="15" t="str">
        <f t="shared" si="5"/>
        <v/>
      </c>
    </row>
    <row r="58" spans="1:27" s="10" customFormat="1" x14ac:dyDescent="0.3">
      <c r="A58" s="10">
        <v>57</v>
      </c>
      <c r="B58" s="10" t="s">
        <v>32</v>
      </c>
      <c r="C58" s="10">
        <v>1</v>
      </c>
      <c r="D58" s="10" t="s">
        <v>27</v>
      </c>
      <c r="E58" s="10" t="s">
        <v>33</v>
      </c>
      <c r="F58" s="11">
        <v>42149</v>
      </c>
      <c r="G58" s="12">
        <v>0.56251157407407404</v>
      </c>
      <c r="H58" s="11">
        <v>42149.562510000003</v>
      </c>
      <c r="I58" s="13">
        <v>0.5625</v>
      </c>
      <c r="J58" s="13" t="s">
        <v>30</v>
      </c>
      <c r="K58" s="10">
        <v>39.654000000000003</v>
      </c>
      <c r="L58" s="10">
        <v>38.222000000000001</v>
      </c>
      <c r="M58" s="10">
        <v>39.996000000000002</v>
      </c>
      <c r="N58" s="10">
        <v>35.481999999999999</v>
      </c>
      <c r="O58" s="10">
        <v>37.218000000000004</v>
      </c>
      <c r="P58" s="10">
        <v>36.201000000000001</v>
      </c>
      <c r="Q58" s="10">
        <f t="shared" si="0"/>
        <v>39.290666666666674</v>
      </c>
      <c r="R58" s="10">
        <f t="shared" si="1"/>
        <v>39</v>
      </c>
      <c r="S58" s="10">
        <f t="shared" si="2"/>
        <v>36.300333333333334</v>
      </c>
      <c r="T58" s="10">
        <v>26.15</v>
      </c>
      <c r="U58" s="14">
        <f t="shared" si="3"/>
        <v>10.150333333333336</v>
      </c>
      <c r="V58" s="14">
        <f t="shared" si="4"/>
        <v>13.140666666666675</v>
      </c>
      <c r="W58" s="10">
        <v>26.15</v>
      </c>
      <c r="X58" s="10">
        <v>597.5</v>
      </c>
      <c r="Y58" s="10">
        <v>2.7</v>
      </c>
      <c r="Z58" s="10">
        <v>51</v>
      </c>
      <c r="AA58" s="15" t="str">
        <f t="shared" si="5"/>
        <v/>
      </c>
    </row>
    <row r="59" spans="1:27" s="10" customFormat="1" x14ac:dyDescent="0.3">
      <c r="A59" s="10">
        <v>58</v>
      </c>
      <c r="B59" s="10" t="s">
        <v>32</v>
      </c>
      <c r="C59" s="10">
        <v>1</v>
      </c>
      <c r="D59" s="10" t="s">
        <v>27</v>
      </c>
      <c r="E59" s="10" t="s">
        <v>33</v>
      </c>
      <c r="F59" s="11">
        <v>42149</v>
      </c>
      <c r="G59" s="12">
        <v>0.56598379629629625</v>
      </c>
      <c r="H59" s="11">
        <v>42149.565979999999</v>
      </c>
      <c r="I59" s="13">
        <v>0.56597222222222221</v>
      </c>
      <c r="J59" s="13" t="s">
        <v>30</v>
      </c>
      <c r="K59" s="10">
        <v>40.651000000000003</v>
      </c>
      <c r="L59" s="10">
        <v>39.78</v>
      </c>
      <c r="M59" s="10">
        <v>41.18</v>
      </c>
      <c r="N59" s="10">
        <v>35.545000000000002</v>
      </c>
      <c r="O59" s="10">
        <v>37.53</v>
      </c>
      <c r="P59" s="10">
        <v>37.197000000000003</v>
      </c>
      <c r="Q59" s="10">
        <f t="shared" si="0"/>
        <v>40.537000000000006</v>
      </c>
      <c r="R59" s="10">
        <f t="shared" si="1"/>
        <v>41</v>
      </c>
      <c r="S59" s="10">
        <f t="shared" si="2"/>
        <v>36.757333333333335</v>
      </c>
      <c r="T59" s="10">
        <v>26.15</v>
      </c>
      <c r="U59" s="14">
        <f t="shared" si="3"/>
        <v>10.607333333333337</v>
      </c>
      <c r="V59" s="14">
        <f t="shared" si="4"/>
        <v>14.387000000000008</v>
      </c>
      <c r="W59" s="10">
        <v>26.15</v>
      </c>
      <c r="X59" s="10">
        <v>597.5</v>
      </c>
      <c r="Y59" s="10">
        <v>2.7</v>
      </c>
      <c r="Z59" s="10">
        <v>51</v>
      </c>
      <c r="AA59" s="15" t="str">
        <f t="shared" si="5"/>
        <v/>
      </c>
    </row>
    <row r="60" spans="1:27" s="10" customFormat="1" x14ac:dyDescent="0.3">
      <c r="A60" s="10">
        <v>59</v>
      </c>
      <c r="B60" s="10" t="s">
        <v>32</v>
      </c>
      <c r="C60" s="10">
        <v>1</v>
      </c>
      <c r="D60" s="10" t="s">
        <v>27</v>
      </c>
      <c r="E60" s="10" t="s">
        <v>33</v>
      </c>
      <c r="F60" s="11">
        <v>42149</v>
      </c>
      <c r="G60" s="12">
        <v>0.56945601851851857</v>
      </c>
      <c r="H60" s="11">
        <v>42149.569459999999</v>
      </c>
      <c r="I60" s="13">
        <v>0.56944444444444453</v>
      </c>
      <c r="J60" s="13" t="s">
        <v>30</v>
      </c>
      <c r="K60" s="10">
        <v>40.215000000000003</v>
      </c>
      <c r="L60" s="10">
        <v>38.783000000000001</v>
      </c>
      <c r="M60" s="10">
        <v>40.557000000000002</v>
      </c>
      <c r="N60" s="10">
        <v>35.793999999999997</v>
      </c>
      <c r="O60" s="10">
        <v>37.466999999999999</v>
      </c>
      <c r="P60" s="10">
        <v>36.637</v>
      </c>
      <c r="Q60" s="10">
        <f t="shared" si="0"/>
        <v>39.851666666666667</v>
      </c>
      <c r="R60" s="10">
        <f t="shared" si="1"/>
        <v>40</v>
      </c>
      <c r="S60" s="10">
        <f t="shared" si="2"/>
        <v>36.632666666666665</v>
      </c>
      <c r="T60" s="10">
        <v>26.15</v>
      </c>
      <c r="U60" s="14">
        <f t="shared" si="3"/>
        <v>10.482666666666667</v>
      </c>
      <c r="V60" s="14">
        <f t="shared" si="4"/>
        <v>13.701666666666668</v>
      </c>
      <c r="W60" s="10">
        <v>26.15</v>
      </c>
      <c r="X60" s="10">
        <v>597.5</v>
      </c>
      <c r="Y60" s="10">
        <v>2.7</v>
      </c>
      <c r="Z60" s="10">
        <v>51</v>
      </c>
      <c r="AA60" s="15" t="str">
        <f t="shared" si="5"/>
        <v/>
      </c>
    </row>
    <row r="61" spans="1:27" s="10" customFormat="1" x14ac:dyDescent="0.3">
      <c r="A61" s="10">
        <v>60</v>
      </c>
      <c r="B61" s="10" t="s">
        <v>32</v>
      </c>
      <c r="C61" s="10">
        <v>1</v>
      </c>
      <c r="D61" s="10" t="s">
        <v>27</v>
      </c>
      <c r="E61" s="10" t="s">
        <v>33</v>
      </c>
      <c r="F61" s="11">
        <v>42149</v>
      </c>
      <c r="G61" s="12">
        <v>0.57292824074074067</v>
      </c>
      <c r="H61" s="11">
        <v>42149.572930000002</v>
      </c>
      <c r="I61" s="13">
        <v>0.57291666666666663</v>
      </c>
      <c r="J61" s="13" t="s">
        <v>30</v>
      </c>
      <c r="K61" s="10">
        <v>40.277000000000001</v>
      </c>
      <c r="L61" s="10">
        <v>39.280999999999999</v>
      </c>
      <c r="M61" s="10">
        <v>40.557000000000002</v>
      </c>
      <c r="N61" s="10">
        <v>35.793999999999997</v>
      </c>
      <c r="O61" s="10">
        <v>37.405000000000001</v>
      </c>
      <c r="P61" s="10">
        <v>36.761000000000003</v>
      </c>
      <c r="Q61" s="10">
        <f t="shared" si="0"/>
        <v>40.038333333333334</v>
      </c>
      <c r="R61" s="10">
        <f t="shared" si="1"/>
        <v>40</v>
      </c>
      <c r="S61" s="10">
        <f t="shared" si="2"/>
        <v>36.653333333333336</v>
      </c>
      <c r="T61" s="10">
        <v>26.15</v>
      </c>
      <c r="U61" s="14">
        <f t="shared" si="3"/>
        <v>10.503333333333337</v>
      </c>
      <c r="V61" s="14">
        <f t="shared" si="4"/>
        <v>13.888333333333335</v>
      </c>
      <c r="W61" s="10">
        <v>26.15</v>
      </c>
      <c r="X61" s="10">
        <v>597.5</v>
      </c>
      <c r="Y61" s="10">
        <v>2.7</v>
      </c>
      <c r="Z61" s="10">
        <v>51</v>
      </c>
      <c r="AA61" s="15" t="str">
        <f t="shared" si="5"/>
        <v/>
      </c>
    </row>
    <row r="62" spans="1:27" s="10" customFormat="1" x14ac:dyDescent="0.3">
      <c r="A62" s="10">
        <v>61</v>
      </c>
      <c r="B62" s="10" t="s">
        <v>32</v>
      </c>
      <c r="C62" s="10">
        <v>1</v>
      </c>
      <c r="D62" s="10" t="s">
        <v>27</v>
      </c>
      <c r="E62" s="10" t="s">
        <v>33</v>
      </c>
      <c r="F62" s="11">
        <v>42149</v>
      </c>
      <c r="G62" s="12">
        <v>0.57640046296296299</v>
      </c>
      <c r="H62" s="11">
        <v>42149.576399999998</v>
      </c>
      <c r="I62" s="13">
        <v>0.57638888888888895</v>
      </c>
      <c r="J62" s="13" t="s">
        <v>30</v>
      </c>
      <c r="K62" s="10">
        <v>40.9</v>
      </c>
      <c r="L62" s="10">
        <v>40.029000000000003</v>
      </c>
      <c r="M62" s="10">
        <v>41.055</v>
      </c>
      <c r="N62" s="10">
        <v>36.042999999999999</v>
      </c>
      <c r="O62" s="10">
        <v>37.53</v>
      </c>
      <c r="P62" s="10">
        <v>37.134999999999998</v>
      </c>
      <c r="Q62" s="10">
        <f t="shared" si="0"/>
        <v>40.661333333333339</v>
      </c>
      <c r="R62" s="10">
        <f t="shared" si="1"/>
        <v>41</v>
      </c>
      <c r="S62" s="10">
        <f t="shared" si="2"/>
        <v>36.902666666666669</v>
      </c>
      <c r="T62" s="10">
        <v>26.15</v>
      </c>
      <c r="U62" s="14">
        <f t="shared" si="3"/>
        <v>10.75266666666667</v>
      </c>
      <c r="V62" s="14">
        <f t="shared" si="4"/>
        <v>14.51133333333334</v>
      </c>
      <c r="W62" s="10">
        <v>26.15</v>
      </c>
      <c r="X62" s="10">
        <v>597.5</v>
      </c>
      <c r="Y62" s="10">
        <v>2.7</v>
      </c>
      <c r="Z62" s="10">
        <v>51</v>
      </c>
      <c r="AA62" s="15" t="str">
        <f t="shared" si="5"/>
        <v/>
      </c>
    </row>
    <row r="63" spans="1:27" s="10" customFormat="1" x14ac:dyDescent="0.3">
      <c r="A63" s="10">
        <v>62</v>
      </c>
      <c r="B63" s="10" t="s">
        <v>32</v>
      </c>
      <c r="C63" s="10">
        <v>1</v>
      </c>
      <c r="D63" s="10" t="s">
        <v>27</v>
      </c>
      <c r="E63" s="10" t="s">
        <v>33</v>
      </c>
      <c r="F63" s="11">
        <v>42149</v>
      </c>
      <c r="G63" s="12">
        <v>0.5798726851851852</v>
      </c>
      <c r="H63" s="11">
        <v>42149.579870000001</v>
      </c>
      <c r="I63" s="13">
        <v>0.57986111111111116</v>
      </c>
      <c r="J63" s="13" t="s">
        <v>30</v>
      </c>
      <c r="K63" s="10">
        <v>41.210999999999999</v>
      </c>
      <c r="L63" s="10">
        <v>40.216000000000001</v>
      </c>
      <c r="M63" s="10">
        <v>41.241999999999997</v>
      </c>
      <c r="N63" s="10">
        <v>36.542000000000002</v>
      </c>
      <c r="O63" s="10">
        <v>37.655000000000001</v>
      </c>
      <c r="P63" s="10">
        <v>37.072000000000003</v>
      </c>
      <c r="Q63" s="10">
        <f t="shared" si="0"/>
        <v>40.889666666666663</v>
      </c>
      <c r="R63" s="10">
        <f t="shared" si="1"/>
        <v>41</v>
      </c>
      <c r="S63" s="10">
        <f t="shared" si="2"/>
        <v>37.089666666666666</v>
      </c>
      <c r="T63" s="10">
        <v>26.15</v>
      </c>
      <c r="U63" s="14">
        <f t="shared" si="3"/>
        <v>10.939666666666668</v>
      </c>
      <c r="V63" s="14">
        <f t="shared" si="4"/>
        <v>14.739666666666665</v>
      </c>
      <c r="W63" s="10">
        <v>26.15</v>
      </c>
      <c r="X63" s="10">
        <v>597.5</v>
      </c>
      <c r="Y63" s="10">
        <v>2.7</v>
      </c>
      <c r="Z63" s="10">
        <v>51</v>
      </c>
      <c r="AA63" s="15" t="str">
        <f t="shared" si="5"/>
        <v/>
      </c>
    </row>
    <row r="64" spans="1:27" s="10" customFormat="1" x14ac:dyDescent="0.3">
      <c r="A64" s="10">
        <v>63</v>
      </c>
      <c r="B64" s="10" t="s">
        <v>32</v>
      </c>
      <c r="C64" s="10">
        <v>1</v>
      </c>
      <c r="D64" s="10" t="s">
        <v>27</v>
      </c>
      <c r="E64" s="10" t="s">
        <v>33</v>
      </c>
      <c r="F64" s="11">
        <v>42149</v>
      </c>
      <c r="G64" s="12">
        <v>0.58334490740740741</v>
      </c>
      <c r="H64" s="11">
        <v>42149.583339999997</v>
      </c>
      <c r="I64" s="13">
        <v>0.58333333333333337</v>
      </c>
      <c r="J64" s="13" t="s">
        <v>30</v>
      </c>
      <c r="K64" s="10">
        <v>40.651000000000003</v>
      </c>
      <c r="L64" s="10">
        <v>39.468000000000004</v>
      </c>
      <c r="M64" s="10">
        <v>40.682000000000002</v>
      </c>
      <c r="N64" s="10">
        <v>36.790999999999997</v>
      </c>
      <c r="O64" s="10">
        <v>37.466999999999999</v>
      </c>
      <c r="P64" s="10">
        <v>36.886000000000003</v>
      </c>
      <c r="Q64" s="10">
        <f t="shared" si="0"/>
        <v>40.267000000000003</v>
      </c>
      <c r="R64" s="10">
        <f t="shared" si="1"/>
        <v>40</v>
      </c>
      <c r="S64" s="10">
        <f t="shared" si="2"/>
        <v>37.048000000000002</v>
      </c>
      <c r="T64" s="10">
        <v>26.7</v>
      </c>
      <c r="U64" s="14">
        <f t="shared" si="3"/>
        <v>10.348000000000003</v>
      </c>
      <c r="V64" s="14">
        <f t="shared" si="4"/>
        <v>13.567000000000004</v>
      </c>
      <c r="W64" s="10">
        <v>26.7</v>
      </c>
      <c r="X64" s="10">
        <v>580</v>
      </c>
      <c r="Y64" s="10">
        <v>2.7</v>
      </c>
      <c r="Z64" s="10">
        <v>51</v>
      </c>
      <c r="AA64" s="15" t="str">
        <f t="shared" si="5"/>
        <v/>
      </c>
    </row>
    <row r="65" spans="1:27" s="10" customFormat="1" x14ac:dyDescent="0.3">
      <c r="A65" s="10">
        <v>64</v>
      </c>
      <c r="B65" s="10" t="s">
        <v>32</v>
      </c>
      <c r="C65" s="10">
        <v>1</v>
      </c>
      <c r="D65" s="10" t="s">
        <v>27</v>
      </c>
      <c r="E65" s="10" t="s">
        <v>33</v>
      </c>
      <c r="F65" s="11">
        <v>42149</v>
      </c>
      <c r="G65" s="12">
        <v>0.58681712962962962</v>
      </c>
      <c r="H65" s="11">
        <v>42149.586819999997</v>
      </c>
      <c r="I65" s="13">
        <v>0.58680555555555558</v>
      </c>
      <c r="J65" s="13" t="s">
        <v>30</v>
      </c>
      <c r="K65" s="10">
        <v>41.210999999999999</v>
      </c>
      <c r="L65" s="10">
        <v>40.216000000000001</v>
      </c>
      <c r="M65" s="10">
        <v>41.304000000000002</v>
      </c>
      <c r="N65" s="10">
        <v>37.04</v>
      </c>
      <c r="O65" s="10">
        <v>37.655000000000001</v>
      </c>
      <c r="P65" s="10">
        <v>37.197000000000003</v>
      </c>
      <c r="Q65" s="10">
        <f t="shared" si="0"/>
        <v>40.910333333333334</v>
      </c>
      <c r="R65" s="10">
        <f t="shared" si="1"/>
        <v>41</v>
      </c>
      <c r="S65" s="10">
        <f t="shared" si="2"/>
        <v>37.297333333333334</v>
      </c>
      <c r="T65" s="10">
        <v>27.1</v>
      </c>
      <c r="U65" s="14">
        <f t="shared" si="3"/>
        <v>10.197333333333333</v>
      </c>
      <c r="V65" s="14">
        <f t="shared" si="4"/>
        <v>13.810333333333332</v>
      </c>
      <c r="W65" s="10">
        <v>27.1</v>
      </c>
      <c r="X65" s="10">
        <v>533</v>
      </c>
      <c r="Y65" s="10">
        <v>2.4500000000000002</v>
      </c>
      <c r="Z65" s="10">
        <v>51</v>
      </c>
      <c r="AA65" s="15" t="str">
        <f t="shared" si="5"/>
        <v/>
      </c>
    </row>
    <row r="66" spans="1:27" s="10" customFormat="1" x14ac:dyDescent="0.3">
      <c r="A66" s="10">
        <v>65</v>
      </c>
      <c r="B66" s="10" t="s">
        <v>32</v>
      </c>
      <c r="C66" s="10">
        <v>1</v>
      </c>
      <c r="D66" s="10" t="s">
        <v>27</v>
      </c>
      <c r="E66" s="10" t="s">
        <v>33</v>
      </c>
      <c r="F66" s="11">
        <v>42149</v>
      </c>
      <c r="G66" s="12">
        <v>0.59028935185185183</v>
      </c>
      <c r="H66" s="11">
        <v>42149.59029</v>
      </c>
      <c r="I66" s="13">
        <v>0.59027777777777779</v>
      </c>
      <c r="J66" s="13" t="s">
        <v>30</v>
      </c>
      <c r="K66" s="10">
        <v>40.774999999999999</v>
      </c>
      <c r="L66" s="10">
        <v>39.655000000000001</v>
      </c>
      <c r="M66" s="10">
        <v>40.682000000000002</v>
      </c>
      <c r="N66" s="10">
        <v>37.226999999999997</v>
      </c>
      <c r="O66" s="10">
        <v>37.405000000000001</v>
      </c>
      <c r="P66" s="10">
        <v>36.325000000000003</v>
      </c>
      <c r="Q66" s="10">
        <f t="shared" si="0"/>
        <v>40.370666666666672</v>
      </c>
      <c r="R66" s="10">
        <f t="shared" si="1"/>
        <v>40</v>
      </c>
      <c r="S66" s="10">
        <f t="shared" si="2"/>
        <v>36.985666666666667</v>
      </c>
      <c r="T66" s="10">
        <v>27.1</v>
      </c>
      <c r="U66" s="14">
        <f t="shared" si="3"/>
        <v>9.8856666666666655</v>
      </c>
      <c r="V66" s="14">
        <f t="shared" si="4"/>
        <v>13.270666666666671</v>
      </c>
      <c r="W66" s="10">
        <v>27.1</v>
      </c>
      <c r="X66" s="10">
        <v>533</v>
      </c>
      <c r="Y66" s="10">
        <v>2.4500000000000002</v>
      </c>
      <c r="Z66" s="10">
        <v>51</v>
      </c>
      <c r="AA66" s="15" t="str">
        <f t="shared" si="5"/>
        <v/>
      </c>
    </row>
    <row r="67" spans="1:27" s="10" customFormat="1" x14ac:dyDescent="0.3">
      <c r="A67" s="10">
        <v>66</v>
      </c>
      <c r="B67" s="10" t="s">
        <v>32</v>
      </c>
      <c r="C67" s="10">
        <v>1</v>
      </c>
      <c r="D67" s="10" t="s">
        <v>27</v>
      </c>
      <c r="E67" s="10" t="s">
        <v>33</v>
      </c>
      <c r="F67" s="11">
        <v>42149</v>
      </c>
      <c r="G67" s="12">
        <v>0.59376157407407404</v>
      </c>
      <c r="H67" s="11">
        <v>42149.593760000003</v>
      </c>
      <c r="I67" s="13">
        <v>0.59375</v>
      </c>
      <c r="J67" s="13" t="s">
        <v>30</v>
      </c>
      <c r="K67" s="10">
        <v>40.838000000000001</v>
      </c>
      <c r="L67" s="10">
        <v>40.029000000000003</v>
      </c>
      <c r="M67" s="10">
        <v>40.868000000000002</v>
      </c>
      <c r="N67" s="10">
        <v>37.414000000000001</v>
      </c>
      <c r="O67" s="10">
        <v>37.28</v>
      </c>
      <c r="P67" s="10">
        <v>36.823</v>
      </c>
      <c r="Q67" s="10">
        <f t="shared" ref="Q67:Q130" si="6">AVERAGE(K67:M67)</f>
        <v>40.57833333333334</v>
      </c>
      <c r="R67" s="10">
        <f t="shared" ref="R67:R130" si="7">ROUND(Q67,0)</f>
        <v>41</v>
      </c>
      <c r="S67" s="10">
        <f t="shared" ref="S67:S130" si="8">AVERAGE(N67:P67)</f>
        <v>37.172333333333334</v>
      </c>
      <c r="T67" s="10">
        <v>27.1</v>
      </c>
      <c r="U67" s="14">
        <f t="shared" ref="U67:U130" si="9">IFERROR(S67-T67,"")</f>
        <v>10.072333333333333</v>
      </c>
      <c r="V67" s="14">
        <f t="shared" ref="V67:V130" si="10">Q67-T67</f>
        <v>13.478333333333339</v>
      </c>
      <c r="W67" s="10">
        <v>27.1</v>
      </c>
      <c r="X67" s="10">
        <v>533</v>
      </c>
      <c r="Y67" s="10">
        <v>2.4500000000000002</v>
      </c>
      <c r="Z67" s="10">
        <v>51</v>
      </c>
      <c r="AA67" s="15" t="str">
        <f t="shared" si="5"/>
        <v/>
      </c>
    </row>
    <row r="68" spans="1:27" s="10" customFormat="1" x14ac:dyDescent="0.3">
      <c r="A68" s="10">
        <v>67</v>
      </c>
      <c r="B68" s="10" t="s">
        <v>32</v>
      </c>
      <c r="C68" s="10">
        <v>1</v>
      </c>
      <c r="D68" s="10" t="s">
        <v>27</v>
      </c>
      <c r="E68" s="10" t="s">
        <v>33</v>
      </c>
      <c r="F68" s="11">
        <v>42149</v>
      </c>
      <c r="G68" s="12">
        <v>0.59723379629629625</v>
      </c>
      <c r="H68" s="11">
        <v>42149.597229999999</v>
      </c>
      <c r="I68" s="13">
        <v>0.59722222222222221</v>
      </c>
      <c r="J68" s="13" t="s">
        <v>30</v>
      </c>
      <c r="K68" s="10">
        <v>40.9</v>
      </c>
      <c r="L68" s="10">
        <v>39.841999999999999</v>
      </c>
      <c r="M68" s="10">
        <v>40.868000000000002</v>
      </c>
      <c r="N68" s="10">
        <v>37.725999999999999</v>
      </c>
      <c r="O68" s="10">
        <v>37.405000000000001</v>
      </c>
      <c r="P68" s="10">
        <v>36.823</v>
      </c>
      <c r="Q68" s="10">
        <f t="shared" si="6"/>
        <v>40.536666666666662</v>
      </c>
      <c r="R68" s="10">
        <f t="shared" si="7"/>
        <v>41</v>
      </c>
      <c r="S68" s="10">
        <f t="shared" si="8"/>
        <v>37.318000000000005</v>
      </c>
      <c r="T68" s="10">
        <v>27.1</v>
      </c>
      <c r="U68" s="14">
        <f t="shared" si="9"/>
        <v>10.218000000000004</v>
      </c>
      <c r="V68" s="14">
        <f t="shared" si="10"/>
        <v>13.43666666666666</v>
      </c>
      <c r="W68" s="10">
        <v>27.1</v>
      </c>
      <c r="X68" s="10">
        <v>533</v>
      </c>
      <c r="Y68" s="10">
        <v>2.4500000000000002</v>
      </c>
      <c r="Z68" s="10">
        <v>51</v>
      </c>
      <c r="AA68" s="15" t="str">
        <f t="shared" ref="AA68:AA131" si="11">IFERROR(AVERAGEIF($R$2:$R$1580,Z68,$X$2:$X$1580),"")</f>
        <v/>
      </c>
    </row>
    <row r="69" spans="1:27" s="10" customFormat="1" x14ac:dyDescent="0.3">
      <c r="A69" s="10">
        <v>68</v>
      </c>
      <c r="B69" s="10" t="s">
        <v>32</v>
      </c>
      <c r="C69" s="10">
        <v>1</v>
      </c>
      <c r="D69" s="10" t="s">
        <v>27</v>
      </c>
      <c r="E69" s="10" t="s">
        <v>33</v>
      </c>
      <c r="F69" s="11">
        <v>42149</v>
      </c>
      <c r="G69" s="12">
        <v>0.60070601851851857</v>
      </c>
      <c r="H69" s="11">
        <v>42149.600709999999</v>
      </c>
      <c r="I69" s="13">
        <v>0.60069444444444453</v>
      </c>
      <c r="J69" s="13" t="s">
        <v>30</v>
      </c>
      <c r="K69" s="10">
        <v>40.774999999999999</v>
      </c>
      <c r="L69" s="10">
        <v>39.78</v>
      </c>
      <c r="M69" s="10">
        <v>40.744</v>
      </c>
      <c r="N69" s="10">
        <v>37.787999999999997</v>
      </c>
      <c r="O69" s="10">
        <v>37.343000000000004</v>
      </c>
      <c r="P69" s="10">
        <v>36.886000000000003</v>
      </c>
      <c r="Q69" s="10">
        <f t="shared" si="6"/>
        <v>40.433</v>
      </c>
      <c r="R69" s="10">
        <f t="shared" si="7"/>
        <v>40</v>
      </c>
      <c r="S69" s="10">
        <f t="shared" si="8"/>
        <v>37.338999999999999</v>
      </c>
      <c r="T69" s="10">
        <v>27.1</v>
      </c>
      <c r="U69" s="14">
        <f t="shared" si="9"/>
        <v>10.238999999999997</v>
      </c>
      <c r="V69" s="14">
        <f t="shared" si="10"/>
        <v>13.332999999999998</v>
      </c>
      <c r="W69" s="10">
        <v>27.1</v>
      </c>
      <c r="X69" s="10">
        <v>533</v>
      </c>
      <c r="Y69" s="10">
        <v>2.4500000000000002</v>
      </c>
      <c r="Z69" s="10">
        <v>51</v>
      </c>
      <c r="AA69" s="15" t="str">
        <f t="shared" si="11"/>
        <v/>
      </c>
    </row>
    <row r="70" spans="1:27" s="10" customFormat="1" x14ac:dyDescent="0.3">
      <c r="A70" s="10">
        <v>69</v>
      </c>
      <c r="B70" s="10" t="s">
        <v>32</v>
      </c>
      <c r="C70" s="10">
        <v>1</v>
      </c>
      <c r="D70" s="10" t="s">
        <v>27</v>
      </c>
      <c r="E70" s="10" t="s">
        <v>33</v>
      </c>
      <c r="F70" s="11">
        <v>42149</v>
      </c>
      <c r="G70" s="12">
        <v>0.60417824074074067</v>
      </c>
      <c r="H70" s="11">
        <v>42149.604180000002</v>
      </c>
      <c r="I70" s="13">
        <v>0.60416666666666663</v>
      </c>
      <c r="J70" s="13" t="s">
        <v>30</v>
      </c>
      <c r="K70" s="10">
        <v>40.338999999999999</v>
      </c>
      <c r="L70" s="10">
        <v>39.280999999999999</v>
      </c>
      <c r="M70" s="10">
        <v>40.246000000000002</v>
      </c>
      <c r="N70" s="10">
        <v>37.662999999999997</v>
      </c>
      <c r="O70" s="10">
        <v>37.030999999999999</v>
      </c>
      <c r="P70" s="10">
        <v>36.573999999999998</v>
      </c>
      <c r="Q70" s="10">
        <f t="shared" si="6"/>
        <v>39.955333333333336</v>
      </c>
      <c r="R70" s="10">
        <f t="shared" si="7"/>
        <v>40</v>
      </c>
      <c r="S70" s="10">
        <f t="shared" si="8"/>
        <v>37.089333333333329</v>
      </c>
      <c r="T70" s="10">
        <v>27.1</v>
      </c>
      <c r="U70" s="14">
        <f t="shared" si="9"/>
        <v>9.9893333333333274</v>
      </c>
      <c r="V70" s="14">
        <f t="shared" si="10"/>
        <v>12.855333333333334</v>
      </c>
      <c r="W70" s="10">
        <v>27.1</v>
      </c>
      <c r="X70" s="10">
        <v>533</v>
      </c>
      <c r="Y70" s="10">
        <v>2.4500000000000002</v>
      </c>
      <c r="Z70" s="10">
        <v>51</v>
      </c>
      <c r="AA70" s="15" t="str">
        <f t="shared" si="11"/>
        <v/>
      </c>
    </row>
    <row r="71" spans="1:27" s="10" customFormat="1" x14ac:dyDescent="0.3">
      <c r="A71" s="10">
        <v>70</v>
      </c>
      <c r="B71" s="10" t="s">
        <v>32</v>
      </c>
      <c r="C71" s="10">
        <v>1</v>
      </c>
      <c r="D71" s="10" t="s">
        <v>27</v>
      </c>
      <c r="E71" s="10" t="s">
        <v>33</v>
      </c>
      <c r="F71" s="11">
        <v>42149</v>
      </c>
      <c r="G71" s="12">
        <v>0.60765046296296299</v>
      </c>
      <c r="H71" s="11">
        <v>42149.607649999998</v>
      </c>
      <c r="I71" s="13">
        <v>0.60763888888888895</v>
      </c>
      <c r="J71" s="13" t="s">
        <v>30</v>
      </c>
      <c r="K71" s="10">
        <v>41.274000000000001</v>
      </c>
      <c r="L71" s="10">
        <v>40.838999999999999</v>
      </c>
      <c r="M71" s="10">
        <v>41.366999999999997</v>
      </c>
      <c r="N71" s="10">
        <v>37.787999999999997</v>
      </c>
      <c r="O71" s="10">
        <v>37.405000000000001</v>
      </c>
      <c r="P71" s="10">
        <v>37.508000000000003</v>
      </c>
      <c r="Q71" s="10">
        <f t="shared" si="6"/>
        <v>41.16</v>
      </c>
      <c r="R71" s="10">
        <f t="shared" si="7"/>
        <v>41</v>
      </c>
      <c r="S71" s="10">
        <f t="shared" si="8"/>
        <v>37.567</v>
      </c>
      <c r="T71" s="10">
        <v>27.1</v>
      </c>
      <c r="U71" s="14">
        <f t="shared" si="9"/>
        <v>10.466999999999999</v>
      </c>
      <c r="V71" s="14">
        <f t="shared" si="10"/>
        <v>14.059999999999995</v>
      </c>
      <c r="W71" s="10">
        <v>27.1</v>
      </c>
      <c r="X71" s="10">
        <v>533</v>
      </c>
      <c r="Y71" s="10">
        <v>2.4500000000000002</v>
      </c>
      <c r="Z71" s="10">
        <v>51</v>
      </c>
      <c r="AA71" s="15" t="str">
        <f t="shared" si="11"/>
        <v/>
      </c>
    </row>
    <row r="72" spans="1:27" s="10" customFormat="1" x14ac:dyDescent="0.3">
      <c r="A72" s="10">
        <v>71</v>
      </c>
      <c r="B72" s="10" t="s">
        <v>32</v>
      </c>
      <c r="C72" s="10">
        <v>1</v>
      </c>
      <c r="D72" s="10" t="s">
        <v>27</v>
      </c>
      <c r="E72" s="10" t="s">
        <v>33</v>
      </c>
      <c r="F72" s="11">
        <v>42149</v>
      </c>
      <c r="G72" s="12">
        <v>0.6111226851851852</v>
      </c>
      <c r="H72" s="11">
        <v>42149.611120000001</v>
      </c>
      <c r="I72" s="13">
        <v>0.61111111111111116</v>
      </c>
      <c r="J72" s="13" t="s">
        <v>30</v>
      </c>
      <c r="K72" s="10">
        <v>41.024000000000001</v>
      </c>
      <c r="L72" s="10">
        <v>40.341000000000001</v>
      </c>
      <c r="M72" s="10">
        <v>41.18</v>
      </c>
      <c r="N72" s="10">
        <v>37.975000000000001</v>
      </c>
      <c r="O72" s="10">
        <v>37.405000000000001</v>
      </c>
      <c r="P72" s="10">
        <v>37.695</v>
      </c>
      <c r="Q72" s="10">
        <f t="shared" si="6"/>
        <v>40.848333333333336</v>
      </c>
      <c r="R72" s="10">
        <f t="shared" si="7"/>
        <v>41</v>
      </c>
      <c r="S72" s="10">
        <f t="shared" si="8"/>
        <v>37.691666666666663</v>
      </c>
      <c r="T72" s="10">
        <v>27.1</v>
      </c>
      <c r="U72" s="14">
        <f t="shared" si="9"/>
        <v>10.591666666666661</v>
      </c>
      <c r="V72" s="14">
        <f t="shared" si="10"/>
        <v>13.748333333333335</v>
      </c>
      <c r="W72" s="10">
        <v>27.1</v>
      </c>
      <c r="X72" s="10">
        <v>533</v>
      </c>
      <c r="Y72" s="10">
        <v>2.4500000000000002</v>
      </c>
      <c r="Z72" s="10">
        <v>51</v>
      </c>
      <c r="AA72" s="15" t="str">
        <f t="shared" si="11"/>
        <v/>
      </c>
    </row>
    <row r="73" spans="1:27" s="10" customFormat="1" x14ac:dyDescent="0.3">
      <c r="A73" s="10">
        <v>72</v>
      </c>
      <c r="B73" s="10" t="s">
        <v>32</v>
      </c>
      <c r="C73" s="10">
        <v>1</v>
      </c>
      <c r="D73" s="10" t="s">
        <v>27</v>
      </c>
      <c r="E73" s="10" t="s">
        <v>33</v>
      </c>
      <c r="F73" s="11">
        <v>42149</v>
      </c>
      <c r="G73" s="12">
        <v>0.61459490740740741</v>
      </c>
      <c r="H73" s="11">
        <v>42149.614589999997</v>
      </c>
      <c r="I73" s="13">
        <v>0.61458333333333337</v>
      </c>
      <c r="J73" s="13" t="s">
        <v>30</v>
      </c>
      <c r="K73" s="10">
        <v>40.402000000000001</v>
      </c>
      <c r="L73" s="10">
        <v>39.344000000000001</v>
      </c>
      <c r="M73" s="10">
        <v>40.619</v>
      </c>
      <c r="N73" s="10">
        <v>37.911999999999999</v>
      </c>
      <c r="O73" s="10">
        <v>37.28</v>
      </c>
      <c r="P73" s="10">
        <v>37.384</v>
      </c>
      <c r="Q73" s="10">
        <f t="shared" si="6"/>
        <v>40.12166666666667</v>
      </c>
      <c r="R73" s="10">
        <f t="shared" si="7"/>
        <v>40</v>
      </c>
      <c r="S73" s="10">
        <f t="shared" si="8"/>
        <v>37.525333333333336</v>
      </c>
      <c r="T73" s="10">
        <v>27.1</v>
      </c>
      <c r="U73" s="14">
        <f t="shared" si="9"/>
        <v>10.425333333333334</v>
      </c>
      <c r="V73" s="14">
        <f t="shared" si="10"/>
        <v>13.021666666666668</v>
      </c>
      <c r="W73" s="10">
        <v>27.1</v>
      </c>
      <c r="X73" s="10">
        <v>533</v>
      </c>
      <c r="Y73" s="10">
        <v>2.4500000000000002</v>
      </c>
      <c r="Z73" s="10">
        <v>51</v>
      </c>
      <c r="AA73" s="15" t="str">
        <f t="shared" si="11"/>
        <v/>
      </c>
    </row>
    <row r="74" spans="1:27" s="10" customFormat="1" x14ac:dyDescent="0.3">
      <c r="A74" s="10">
        <v>73</v>
      </c>
      <c r="B74" s="10" t="s">
        <v>32</v>
      </c>
      <c r="C74" s="10">
        <v>1</v>
      </c>
      <c r="D74" s="10" t="s">
        <v>27</v>
      </c>
      <c r="E74" s="10" t="s">
        <v>33</v>
      </c>
      <c r="F74" s="11">
        <v>42149</v>
      </c>
      <c r="G74" s="12">
        <v>0.61806712962962962</v>
      </c>
      <c r="H74" s="11">
        <v>42149.618069999997</v>
      </c>
      <c r="I74" s="13">
        <v>0.61805555555555558</v>
      </c>
      <c r="J74" s="13" t="s">
        <v>30</v>
      </c>
      <c r="K74" s="10">
        <v>40.774999999999999</v>
      </c>
      <c r="L74" s="10">
        <v>39.966999999999999</v>
      </c>
      <c r="M74" s="10">
        <v>40.993000000000002</v>
      </c>
      <c r="N74" s="10">
        <v>37.975000000000001</v>
      </c>
      <c r="O74" s="10">
        <v>37.405000000000001</v>
      </c>
      <c r="P74" s="10">
        <v>37.756999999999998</v>
      </c>
      <c r="Q74" s="10">
        <f t="shared" si="6"/>
        <v>40.578333333333326</v>
      </c>
      <c r="R74" s="10">
        <f t="shared" si="7"/>
        <v>41</v>
      </c>
      <c r="S74" s="10">
        <f t="shared" si="8"/>
        <v>37.712333333333333</v>
      </c>
      <c r="T74" s="10">
        <v>27.1</v>
      </c>
      <c r="U74" s="14">
        <f t="shared" si="9"/>
        <v>10.612333333333332</v>
      </c>
      <c r="V74" s="14">
        <f t="shared" si="10"/>
        <v>13.478333333333325</v>
      </c>
      <c r="W74" s="10">
        <v>27.1</v>
      </c>
      <c r="X74" s="10">
        <v>533</v>
      </c>
      <c r="Y74" s="10">
        <v>2.4500000000000002</v>
      </c>
      <c r="Z74" s="10">
        <v>51</v>
      </c>
      <c r="AA74" s="15" t="str">
        <f t="shared" si="11"/>
        <v/>
      </c>
    </row>
    <row r="75" spans="1:27" s="10" customFormat="1" x14ac:dyDescent="0.3">
      <c r="A75" s="10">
        <v>74</v>
      </c>
      <c r="B75" s="10" t="s">
        <v>32</v>
      </c>
      <c r="C75" s="10">
        <v>1</v>
      </c>
      <c r="D75" s="10" t="s">
        <v>27</v>
      </c>
      <c r="E75" s="10" t="s">
        <v>33</v>
      </c>
      <c r="F75" s="11">
        <v>42149</v>
      </c>
      <c r="G75" s="12">
        <v>0.62153935185185183</v>
      </c>
      <c r="H75" s="11">
        <v>42149.62154</v>
      </c>
      <c r="I75" s="13">
        <v>0.62152777777777779</v>
      </c>
      <c r="J75" s="13" t="s">
        <v>30</v>
      </c>
      <c r="K75" s="10">
        <v>39.716000000000001</v>
      </c>
      <c r="L75" s="10">
        <v>38.595999999999997</v>
      </c>
      <c r="M75" s="10">
        <v>40.121000000000002</v>
      </c>
      <c r="N75" s="10">
        <v>37.725999999999999</v>
      </c>
      <c r="O75" s="10">
        <v>37.155999999999999</v>
      </c>
      <c r="P75" s="10">
        <v>37.134999999999998</v>
      </c>
      <c r="Q75" s="10">
        <f t="shared" si="6"/>
        <v>39.477666666666664</v>
      </c>
      <c r="R75" s="10">
        <f t="shared" si="7"/>
        <v>39</v>
      </c>
      <c r="S75" s="10">
        <f t="shared" si="8"/>
        <v>37.338999999999999</v>
      </c>
      <c r="T75" s="10">
        <v>27.1</v>
      </c>
      <c r="U75" s="14">
        <f t="shared" si="9"/>
        <v>10.238999999999997</v>
      </c>
      <c r="V75" s="14">
        <f t="shared" si="10"/>
        <v>12.377666666666663</v>
      </c>
      <c r="W75" s="10">
        <v>27.1</v>
      </c>
      <c r="X75" s="10">
        <v>533</v>
      </c>
      <c r="Y75" s="10">
        <v>2.4500000000000002</v>
      </c>
      <c r="Z75" s="10">
        <v>51</v>
      </c>
      <c r="AA75" s="15" t="str">
        <f t="shared" si="11"/>
        <v/>
      </c>
    </row>
    <row r="76" spans="1:27" s="10" customFormat="1" x14ac:dyDescent="0.3">
      <c r="A76" s="10">
        <v>75</v>
      </c>
      <c r="B76" s="10" t="s">
        <v>32</v>
      </c>
      <c r="C76" s="10">
        <v>1</v>
      </c>
      <c r="D76" s="10" t="s">
        <v>27</v>
      </c>
      <c r="E76" s="10" t="s">
        <v>33</v>
      </c>
      <c r="F76" s="11">
        <v>42149</v>
      </c>
      <c r="G76" s="12">
        <v>0.62501157407407404</v>
      </c>
      <c r="H76" s="11">
        <v>42149.625010000003</v>
      </c>
      <c r="I76" s="13">
        <v>0.625</v>
      </c>
      <c r="J76" s="13" t="s">
        <v>30</v>
      </c>
      <c r="K76" s="10">
        <v>39.155999999999999</v>
      </c>
      <c r="L76" s="10">
        <v>38.283999999999999</v>
      </c>
      <c r="M76" s="10">
        <v>39.372999999999998</v>
      </c>
      <c r="N76" s="10">
        <v>37.289000000000001</v>
      </c>
      <c r="O76" s="10">
        <v>36.656999999999996</v>
      </c>
      <c r="P76" s="10">
        <v>36.450000000000003</v>
      </c>
      <c r="Q76" s="10">
        <f t="shared" si="6"/>
        <v>38.937666666666665</v>
      </c>
      <c r="R76" s="10">
        <f t="shared" si="7"/>
        <v>39</v>
      </c>
      <c r="S76" s="10">
        <f t="shared" si="8"/>
        <v>36.798666666666669</v>
      </c>
      <c r="T76" s="10">
        <v>27.5</v>
      </c>
      <c r="U76" s="14">
        <f t="shared" si="9"/>
        <v>9.2986666666666693</v>
      </c>
      <c r="V76" s="14">
        <f t="shared" si="10"/>
        <v>11.437666666666665</v>
      </c>
      <c r="W76" s="10">
        <v>27.5</v>
      </c>
      <c r="X76" s="10">
        <v>486</v>
      </c>
      <c r="Y76" s="10">
        <v>2.2000000000000002</v>
      </c>
      <c r="Z76" s="10">
        <v>51</v>
      </c>
      <c r="AA76" s="15" t="str">
        <f t="shared" si="11"/>
        <v/>
      </c>
    </row>
    <row r="77" spans="1:27" s="10" customFormat="1" x14ac:dyDescent="0.3">
      <c r="A77" s="10">
        <v>76</v>
      </c>
      <c r="B77" s="10" t="s">
        <v>32</v>
      </c>
      <c r="C77" s="10">
        <v>1</v>
      </c>
      <c r="D77" s="10" t="s">
        <v>27</v>
      </c>
      <c r="E77" s="10" t="s">
        <v>33</v>
      </c>
      <c r="F77" s="11">
        <v>42149</v>
      </c>
      <c r="G77" s="12">
        <v>0.62848379629629625</v>
      </c>
      <c r="H77" s="11">
        <v>42149.628479999999</v>
      </c>
      <c r="I77" s="13">
        <v>0.62847222222222221</v>
      </c>
      <c r="J77" s="13" t="s">
        <v>30</v>
      </c>
      <c r="K77" s="10">
        <v>38.656999999999996</v>
      </c>
      <c r="L77" s="10">
        <v>37.784999999999997</v>
      </c>
      <c r="M77" s="10">
        <v>39.061999999999998</v>
      </c>
      <c r="N77" s="10">
        <v>36.978000000000002</v>
      </c>
      <c r="O77" s="10">
        <v>36.22</v>
      </c>
      <c r="P77" s="10">
        <v>36.262999999999998</v>
      </c>
      <c r="Q77" s="10">
        <f t="shared" si="6"/>
        <v>38.501333333333328</v>
      </c>
      <c r="R77" s="10">
        <f t="shared" si="7"/>
        <v>39</v>
      </c>
      <c r="S77" s="10">
        <f t="shared" si="8"/>
        <v>36.487000000000002</v>
      </c>
      <c r="T77" s="10">
        <v>27.55</v>
      </c>
      <c r="U77" s="14">
        <f t="shared" si="9"/>
        <v>8.9370000000000012</v>
      </c>
      <c r="V77" s="14">
        <f t="shared" si="10"/>
        <v>10.951333333333327</v>
      </c>
      <c r="W77" s="10">
        <v>27.55</v>
      </c>
      <c r="X77" s="10">
        <v>415</v>
      </c>
      <c r="Y77" s="10">
        <v>2.2000000000000002</v>
      </c>
      <c r="Z77" s="10">
        <v>51</v>
      </c>
      <c r="AA77" s="15" t="str">
        <f t="shared" si="11"/>
        <v/>
      </c>
    </row>
    <row r="78" spans="1:27" s="10" customFormat="1" x14ac:dyDescent="0.3">
      <c r="A78" s="10">
        <v>77</v>
      </c>
      <c r="B78" s="10" t="s">
        <v>32</v>
      </c>
      <c r="C78" s="10">
        <v>1</v>
      </c>
      <c r="D78" s="10" t="s">
        <v>27</v>
      </c>
      <c r="E78" s="10" t="s">
        <v>33</v>
      </c>
      <c r="F78" s="11">
        <v>42149</v>
      </c>
      <c r="G78" s="12">
        <v>0.63195601851851857</v>
      </c>
      <c r="H78" s="11">
        <v>42149.631959999999</v>
      </c>
      <c r="I78" s="13">
        <v>0.63194444444444453</v>
      </c>
      <c r="J78" s="13" t="s">
        <v>31</v>
      </c>
      <c r="K78" s="10">
        <v>38.158999999999999</v>
      </c>
      <c r="L78" s="10">
        <v>37.411000000000001</v>
      </c>
      <c r="M78" s="10">
        <v>38.625999999999998</v>
      </c>
      <c r="N78" s="10">
        <v>36.542000000000002</v>
      </c>
      <c r="O78" s="10">
        <v>35.845999999999997</v>
      </c>
      <c r="P78" s="10">
        <v>35.889000000000003</v>
      </c>
      <c r="Q78" s="10">
        <f t="shared" si="6"/>
        <v>38.065333333333335</v>
      </c>
      <c r="R78" s="10">
        <f t="shared" si="7"/>
        <v>38</v>
      </c>
      <c r="S78" s="10">
        <f t="shared" si="8"/>
        <v>36.092333333333336</v>
      </c>
      <c r="T78" s="10">
        <v>27.55</v>
      </c>
      <c r="U78" s="14">
        <f t="shared" si="9"/>
        <v>8.5423333333333353</v>
      </c>
      <c r="V78" s="14">
        <f t="shared" si="10"/>
        <v>10.515333333333334</v>
      </c>
      <c r="W78" s="10">
        <v>27.55</v>
      </c>
      <c r="X78" s="10">
        <v>415</v>
      </c>
      <c r="Y78" s="10">
        <v>2.2000000000000002</v>
      </c>
      <c r="Z78" s="10">
        <v>51</v>
      </c>
      <c r="AA78" s="15" t="str">
        <f t="shared" si="11"/>
        <v/>
      </c>
    </row>
    <row r="79" spans="1:27" s="10" customFormat="1" x14ac:dyDescent="0.3">
      <c r="A79" s="10">
        <v>78</v>
      </c>
      <c r="B79" s="10" t="s">
        <v>32</v>
      </c>
      <c r="C79" s="10">
        <v>1</v>
      </c>
      <c r="D79" s="10" t="s">
        <v>27</v>
      </c>
      <c r="E79" s="10" t="s">
        <v>33</v>
      </c>
      <c r="F79" s="11">
        <v>42149</v>
      </c>
      <c r="G79" s="12">
        <v>0.63542824074074067</v>
      </c>
      <c r="H79" s="11">
        <v>42149.635430000002</v>
      </c>
      <c r="I79" s="13">
        <v>0.63541666666666663</v>
      </c>
      <c r="J79" s="13" t="s">
        <v>31</v>
      </c>
      <c r="K79" s="10">
        <v>38.158999999999999</v>
      </c>
      <c r="L79" s="10">
        <v>37.597999999999999</v>
      </c>
      <c r="M79" s="10">
        <v>38.500999999999998</v>
      </c>
      <c r="N79" s="10">
        <v>36.292999999999999</v>
      </c>
      <c r="O79" s="10">
        <v>35.533999999999999</v>
      </c>
      <c r="P79" s="10">
        <v>35.765000000000001</v>
      </c>
      <c r="Q79" s="10">
        <f t="shared" si="6"/>
        <v>38.086000000000006</v>
      </c>
      <c r="R79" s="10">
        <f t="shared" si="7"/>
        <v>38</v>
      </c>
      <c r="S79" s="10">
        <f t="shared" si="8"/>
        <v>35.863999999999997</v>
      </c>
      <c r="T79" s="10">
        <v>27.55</v>
      </c>
      <c r="U79" s="14">
        <f t="shared" si="9"/>
        <v>8.3139999999999965</v>
      </c>
      <c r="V79" s="14">
        <f t="shared" si="10"/>
        <v>10.536000000000005</v>
      </c>
      <c r="W79" s="10">
        <v>27.55</v>
      </c>
      <c r="X79" s="10">
        <v>415</v>
      </c>
      <c r="Y79" s="10">
        <v>2.2000000000000002</v>
      </c>
      <c r="Z79" s="10">
        <v>51</v>
      </c>
      <c r="AA79" s="15" t="str">
        <f t="shared" si="11"/>
        <v/>
      </c>
    </row>
    <row r="80" spans="1:27" s="10" customFormat="1" x14ac:dyDescent="0.3">
      <c r="A80" s="10">
        <v>79</v>
      </c>
      <c r="B80" s="10" t="s">
        <v>32</v>
      </c>
      <c r="C80" s="10">
        <v>1</v>
      </c>
      <c r="D80" s="10" t="s">
        <v>27</v>
      </c>
      <c r="E80" s="10" t="s">
        <v>33</v>
      </c>
      <c r="F80" s="11">
        <v>42149</v>
      </c>
      <c r="G80" s="12">
        <v>0.63890046296296299</v>
      </c>
      <c r="H80" s="11">
        <v>42149.638899999998</v>
      </c>
      <c r="I80" s="13">
        <v>0.63888888888888895</v>
      </c>
      <c r="J80" s="13" t="s">
        <v>31</v>
      </c>
      <c r="K80" s="10">
        <v>38.72</v>
      </c>
      <c r="L80" s="10">
        <v>38.283999999999999</v>
      </c>
      <c r="M80" s="10">
        <v>38.875</v>
      </c>
      <c r="N80" s="10">
        <v>36.479999999999997</v>
      </c>
      <c r="O80" s="10">
        <v>35.533999999999999</v>
      </c>
      <c r="P80" s="10">
        <v>36.512</v>
      </c>
      <c r="Q80" s="10">
        <f t="shared" si="6"/>
        <v>38.626333333333328</v>
      </c>
      <c r="R80" s="10">
        <f t="shared" si="7"/>
        <v>39</v>
      </c>
      <c r="S80" s="10">
        <f t="shared" si="8"/>
        <v>36.175333333333334</v>
      </c>
      <c r="T80" s="10">
        <v>27.55</v>
      </c>
      <c r="U80" s="14">
        <f t="shared" si="9"/>
        <v>8.6253333333333337</v>
      </c>
      <c r="V80" s="14">
        <f t="shared" si="10"/>
        <v>11.076333333333327</v>
      </c>
      <c r="W80" s="10">
        <v>27.55</v>
      </c>
      <c r="X80" s="10">
        <v>415</v>
      </c>
      <c r="Y80" s="10">
        <v>2.2000000000000002</v>
      </c>
      <c r="Z80" s="10">
        <v>51</v>
      </c>
      <c r="AA80" s="15" t="str">
        <f t="shared" si="11"/>
        <v/>
      </c>
    </row>
    <row r="81" spans="1:27" s="10" customFormat="1" x14ac:dyDescent="0.3">
      <c r="A81" s="10">
        <v>80</v>
      </c>
      <c r="B81" s="10" t="s">
        <v>32</v>
      </c>
      <c r="C81" s="10">
        <v>1</v>
      </c>
      <c r="D81" s="10" t="s">
        <v>27</v>
      </c>
      <c r="E81" s="10" t="s">
        <v>33</v>
      </c>
      <c r="F81" s="11">
        <v>42149</v>
      </c>
      <c r="G81" s="12">
        <v>0.6423726851851852</v>
      </c>
      <c r="H81" s="11">
        <v>42149.642370000001</v>
      </c>
      <c r="I81" s="13">
        <v>0.64236111111111116</v>
      </c>
      <c r="J81" s="13" t="s">
        <v>31</v>
      </c>
      <c r="K81" s="10">
        <v>39.030999999999999</v>
      </c>
      <c r="L81" s="10">
        <v>38.533000000000001</v>
      </c>
      <c r="M81" s="10">
        <v>39.249000000000002</v>
      </c>
      <c r="N81" s="10">
        <v>36.790999999999997</v>
      </c>
      <c r="O81" s="10">
        <v>35.720999999999997</v>
      </c>
      <c r="P81" s="10">
        <v>36.948</v>
      </c>
      <c r="Q81" s="10">
        <f t="shared" si="6"/>
        <v>38.937666666666665</v>
      </c>
      <c r="R81" s="10">
        <f t="shared" si="7"/>
        <v>39</v>
      </c>
      <c r="S81" s="10">
        <f t="shared" si="8"/>
        <v>36.486666666666672</v>
      </c>
      <c r="T81" s="10">
        <v>27.55</v>
      </c>
      <c r="U81" s="14">
        <f t="shared" si="9"/>
        <v>8.936666666666671</v>
      </c>
      <c r="V81" s="14">
        <f t="shared" si="10"/>
        <v>11.387666666666664</v>
      </c>
      <c r="W81" s="10">
        <v>27.55</v>
      </c>
      <c r="X81" s="10">
        <v>415</v>
      </c>
      <c r="Y81" s="10">
        <v>2.2000000000000002</v>
      </c>
      <c r="Z81" s="10">
        <v>51</v>
      </c>
      <c r="AA81" s="15" t="str">
        <f t="shared" si="11"/>
        <v/>
      </c>
    </row>
    <row r="82" spans="1:27" s="10" customFormat="1" x14ac:dyDescent="0.3">
      <c r="A82" s="10">
        <v>81</v>
      </c>
      <c r="B82" s="10" t="s">
        <v>32</v>
      </c>
      <c r="C82" s="10">
        <v>1</v>
      </c>
      <c r="D82" s="10" t="s">
        <v>27</v>
      </c>
      <c r="E82" s="10" t="s">
        <v>33</v>
      </c>
      <c r="F82" s="11">
        <v>42149</v>
      </c>
      <c r="G82" s="12">
        <v>0.64584490740740741</v>
      </c>
      <c r="H82" s="11">
        <v>42149.645839999997</v>
      </c>
      <c r="I82" s="13">
        <v>0.64583333333333337</v>
      </c>
      <c r="J82" s="13" t="s">
        <v>31</v>
      </c>
      <c r="K82" s="10">
        <v>38.844000000000001</v>
      </c>
      <c r="L82" s="10">
        <v>37.972000000000001</v>
      </c>
      <c r="M82" s="10">
        <v>39</v>
      </c>
      <c r="N82" s="10">
        <v>37.103000000000002</v>
      </c>
      <c r="O82" s="10">
        <v>35.783999999999999</v>
      </c>
      <c r="P82" s="10">
        <v>36.512</v>
      </c>
      <c r="Q82" s="10">
        <f t="shared" si="6"/>
        <v>38.605333333333334</v>
      </c>
      <c r="R82" s="10">
        <f t="shared" si="7"/>
        <v>39</v>
      </c>
      <c r="S82" s="10">
        <f t="shared" si="8"/>
        <v>36.466333333333331</v>
      </c>
      <c r="T82" s="10">
        <v>27.55</v>
      </c>
      <c r="U82" s="14">
        <f t="shared" si="9"/>
        <v>8.9163333333333306</v>
      </c>
      <c r="V82" s="14">
        <f t="shared" si="10"/>
        <v>11.055333333333333</v>
      </c>
      <c r="W82" s="10">
        <v>27.55</v>
      </c>
      <c r="X82" s="10">
        <v>415</v>
      </c>
      <c r="Y82" s="10">
        <v>2.2000000000000002</v>
      </c>
      <c r="Z82" s="10">
        <v>51</v>
      </c>
      <c r="AA82" s="15" t="str">
        <f t="shared" si="11"/>
        <v/>
      </c>
    </row>
    <row r="83" spans="1:27" s="10" customFormat="1" x14ac:dyDescent="0.3">
      <c r="A83" s="10">
        <v>82</v>
      </c>
      <c r="B83" s="10" t="s">
        <v>32</v>
      </c>
      <c r="C83" s="10">
        <v>1</v>
      </c>
      <c r="D83" s="10" t="s">
        <v>27</v>
      </c>
      <c r="E83" s="10" t="s">
        <v>33</v>
      </c>
      <c r="F83" s="11">
        <v>42149</v>
      </c>
      <c r="G83" s="12">
        <v>0.64931712962962962</v>
      </c>
      <c r="H83" s="11">
        <v>42149.649319999997</v>
      </c>
      <c r="I83" s="13">
        <v>0.64930555555555558</v>
      </c>
      <c r="J83" s="13" t="s">
        <v>31</v>
      </c>
      <c r="K83" s="10">
        <v>38.533000000000001</v>
      </c>
      <c r="L83" s="10">
        <v>37.722999999999999</v>
      </c>
      <c r="M83" s="10">
        <v>38.563000000000002</v>
      </c>
      <c r="N83" s="10">
        <v>37.164999999999999</v>
      </c>
      <c r="O83" s="10">
        <v>35.472000000000001</v>
      </c>
      <c r="P83" s="10">
        <v>36.387</v>
      </c>
      <c r="Q83" s="10">
        <f t="shared" si="6"/>
        <v>38.273000000000003</v>
      </c>
      <c r="R83" s="10">
        <f t="shared" si="7"/>
        <v>38</v>
      </c>
      <c r="S83" s="10">
        <f t="shared" si="8"/>
        <v>36.341333333333331</v>
      </c>
      <c r="T83" s="10">
        <v>27.55</v>
      </c>
      <c r="U83" s="14">
        <f t="shared" si="9"/>
        <v>8.7913333333333306</v>
      </c>
      <c r="V83" s="14">
        <f t="shared" si="10"/>
        <v>10.723000000000003</v>
      </c>
      <c r="W83" s="10">
        <v>27.55</v>
      </c>
      <c r="X83" s="10">
        <v>415</v>
      </c>
      <c r="Y83" s="10">
        <v>2.2000000000000002</v>
      </c>
      <c r="Z83" s="10">
        <v>51</v>
      </c>
      <c r="AA83" s="15" t="str">
        <f t="shared" si="11"/>
        <v/>
      </c>
    </row>
    <row r="84" spans="1:27" s="10" customFormat="1" x14ac:dyDescent="0.3">
      <c r="A84" s="10">
        <v>83</v>
      </c>
      <c r="B84" s="10" t="s">
        <v>32</v>
      </c>
      <c r="C84" s="10">
        <v>1</v>
      </c>
      <c r="D84" s="10" t="s">
        <v>27</v>
      </c>
      <c r="E84" s="10" t="s">
        <v>33</v>
      </c>
      <c r="F84" s="11">
        <v>42149</v>
      </c>
      <c r="G84" s="12">
        <v>0.65278935185185183</v>
      </c>
      <c r="H84" s="11">
        <v>42149.65279</v>
      </c>
      <c r="I84" s="13">
        <v>0.65277777777777779</v>
      </c>
      <c r="J84" s="13" t="s">
        <v>31</v>
      </c>
      <c r="K84" s="10">
        <v>38.594999999999999</v>
      </c>
      <c r="L84" s="10">
        <v>38.222000000000001</v>
      </c>
      <c r="M84" s="10">
        <v>38.75</v>
      </c>
      <c r="N84" s="10">
        <v>37.226999999999997</v>
      </c>
      <c r="O84" s="10">
        <v>35.533999999999999</v>
      </c>
      <c r="P84" s="10">
        <v>37.072000000000003</v>
      </c>
      <c r="Q84" s="10">
        <f t="shared" si="6"/>
        <v>38.522333333333336</v>
      </c>
      <c r="R84" s="10">
        <f t="shared" si="7"/>
        <v>39</v>
      </c>
      <c r="S84" s="10">
        <f t="shared" si="8"/>
        <v>36.610999999999997</v>
      </c>
      <c r="T84" s="10">
        <v>27.55</v>
      </c>
      <c r="U84" s="14">
        <f t="shared" si="9"/>
        <v>9.0609999999999964</v>
      </c>
      <c r="V84" s="14">
        <f t="shared" si="10"/>
        <v>10.972333333333335</v>
      </c>
      <c r="W84" s="10">
        <v>27.55</v>
      </c>
      <c r="X84" s="10">
        <v>415</v>
      </c>
      <c r="Y84" s="10">
        <v>2.2000000000000002</v>
      </c>
      <c r="Z84" s="10">
        <v>51</v>
      </c>
      <c r="AA84" s="15" t="str">
        <f t="shared" si="11"/>
        <v/>
      </c>
    </row>
    <row r="85" spans="1:27" s="10" customFormat="1" x14ac:dyDescent="0.3">
      <c r="A85" s="10">
        <v>84</v>
      </c>
      <c r="B85" s="10" t="s">
        <v>32</v>
      </c>
      <c r="C85" s="10">
        <v>1</v>
      </c>
      <c r="D85" s="10" t="s">
        <v>27</v>
      </c>
      <c r="E85" s="10" t="s">
        <v>33</v>
      </c>
      <c r="F85" s="11">
        <v>42149</v>
      </c>
      <c r="G85" s="12">
        <v>0.65626157407407404</v>
      </c>
      <c r="H85" s="11">
        <v>42149.656260000003</v>
      </c>
      <c r="I85" s="13">
        <v>0.65625</v>
      </c>
      <c r="J85" s="13" t="s">
        <v>31</v>
      </c>
      <c r="K85" s="10">
        <v>38.158999999999999</v>
      </c>
      <c r="L85" s="10">
        <v>37.472999999999999</v>
      </c>
      <c r="M85" s="10">
        <v>38.377000000000002</v>
      </c>
      <c r="N85" s="10">
        <v>37.226999999999997</v>
      </c>
      <c r="O85" s="10">
        <v>35.533999999999999</v>
      </c>
      <c r="P85" s="10">
        <v>36.886000000000003</v>
      </c>
      <c r="Q85" s="10">
        <f t="shared" si="6"/>
        <v>38.003000000000007</v>
      </c>
      <c r="R85" s="10">
        <f t="shared" si="7"/>
        <v>38</v>
      </c>
      <c r="S85" s="10">
        <f t="shared" si="8"/>
        <v>36.548999999999999</v>
      </c>
      <c r="T85" s="10">
        <v>27.55</v>
      </c>
      <c r="U85" s="14">
        <f t="shared" si="9"/>
        <v>8.9989999999999988</v>
      </c>
      <c r="V85" s="14">
        <f t="shared" si="10"/>
        <v>10.453000000000007</v>
      </c>
      <c r="W85" s="10">
        <v>27.55</v>
      </c>
      <c r="X85" s="10">
        <v>415</v>
      </c>
      <c r="Y85" s="10">
        <v>2.2000000000000002</v>
      </c>
      <c r="Z85" s="10">
        <v>51</v>
      </c>
      <c r="AA85" s="15" t="str">
        <f t="shared" si="11"/>
        <v/>
      </c>
    </row>
    <row r="86" spans="1:27" s="10" customFormat="1" x14ac:dyDescent="0.3">
      <c r="A86" s="10">
        <v>85</v>
      </c>
      <c r="B86" s="10" t="s">
        <v>32</v>
      </c>
      <c r="C86" s="10">
        <v>1</v>
      </c>
      <c r="D86" s="10" t="s">
        <v>27</v>
      </c>
      <c r="E86" s="10" t="s">
        <v>33</v>
      </c>
      <c r="F86" s="11">
        <v>42149</v>
      </c>
      <c r="G86" s="12">
        <v>0.65973379629629625</v>
      </c>
      <c r="H86" s="11">
        <v>42149.659729999999</v>
      </c>
      <c r="I86" s="13">
        <v>0.65972222222222221</v>
      </c>
      <c r="J86" s="13" t="s">
        <v>31</v>
      </c>
      <c r="K86" s="10">
        <v>38.033999999999999</v>
      </c>
      <c r="L86" s="10">
        <v>37.411000000000001</v>
      </c>
      <c r="M86" s="10">
        <v>38.127000000000002</v>
      </c>
      <c r="N86" s="10">
        <v>37.103000000000002</v>
      </c>
      <c r="O86" s="10">
        <v>35.472000000000001</v>
      </c>
      <c r="P86" s="10">
        <v>37.01</v>
      </c>
      <c r="Q86" s="10">
        <f t="shared" si="6"/>
        <v>37.857333333333337</v>
      </c>
      <c r="R86" s="10">
        <f t="shared" si="7"/>
        <v>38</v>
      </c>
      <c r="S86" s="10">
        <f t="shared" si="8"/>
        <v>36.528333333333336</v>
      </c>
      <c r="T86" s="10">
        <v>27.55</v>
      </c>
      <c r="U86" s="14">
        <f t="shared" si="9"/>
        <v>8.9783333333333353</v>
      </c>
      <c r="V86" s="14">
        <f t="shared" si="10"/>
        <v>10.307333333333336</v>
      </c>
      <c r="W86" s="10">
        <v>27.55</v>
      </c>
      <c r="X86" s="10">
        <v>415</v>
      </c>
      <c r="Y86" s="10">
        <v>2.2000000000000002</v>
      </c>
      <c r="Z86" s="10">
        <v>51</v>
      </c>
      <c r="AA86" s="15" t="str">
        <f t="shared" si="11"/>
        <v/>
      </c>
    </row>
    <row r="87" spans="1:27" s="10" customFormat="1" x14ac:dyDescent="0.3">
      <c r="A87" s="10">
        <v>86</v>
      </c>
      <c r="B87" s="10" t="s">
        <v>32</v>
      </c>
      <c r="C87" s="10">
        <v>1</v>
      </c>
      <c r="D87" s="10" t="s">
        <v>27</v>
      </c>
      <c r="E87" s="10" t="s">
        <v>33</v>
      </c>
      <c r="F87" s="11">
        <v>42149</v>
      </c>
      <c r="G87" s="12">
        <v>0.66320601851851857</v>
      </c>
      <c r="H87" s="11">
        <v>42149.663209999999</v>
      </c>
      <c r="I87" s="13">
        <v>0.66319444444444453</v>
      </c>
      <c r="J87" s="13" t="s">
        <v>31</v>
      </c>
      <c r="K87" s="10">
        <v>37.536000000000001</v>
      </c>
      <c r="L87" s="10">
        <v>36.975000000000001</v>
      </c>
      <c r="M87" s="10">
        <v>37.691000000000003</v>
      </c>
      <c r="N87" s="10">
        <v>36.915999999999997</v>
      </c>
      <c r="O87" s="10">
        <v>35.222999999999999</v>
      </c>
      <c r="P87" s="10">
        <v>36.761000000000003</v>
      </c>
      <c r="Q87" s="10">
        <f t="shared" si="6"/>
        <v>37.400666666666666</v>
      </c>
      <c r="R87" s="10">
        <f t="shared" si="7"/>
        <v>37</v>
      </c>
      <c r="S87" s="10">
        <f t="shared" si="8"/>
        <v>36.300000000000004</v>
      </c>
      <c r="T87" s="10">
        <v>27.55</v>
      </c>
      <c r="U87" s="14">
        <f t="shared" si="9"/>
        <v>8.7500000000000036</v>
      </c>
      <c r="V87" s="14">
        <f t="shared" si="10"/>
        <v>9.8506666666666653</v>
      </c>
      <c r="W87" s="10">
        <v>27.55</v>
      </c>
      <c r="X87" s="10">
        <v>415</v>
      </c>
      <c r="Y87" s="10">
        <v>2.2000000000000002</v>
      </c>
      <c r="Z87" s="10">
        <v>51</v>
      </c>
      <c r="AA87" s="15" t="str">
        <f t="shared" si="11"/>
        <v/>
      </c>
    </row>
    <row r="88" spans="1:27" s="10" customFormat="1" x14ac:dyDescent="0.3">
      <c r="A88" s="10">
        <v>87</v>
      </c>
      <c r="B88" s="10" t="s">
        <v>32</v>
      </c>
      <c r="C88" s="10">
        <v>1</v>
      </c>
      <c r="D88" s="10" t="s">
        <v>27</v>
      </c>
      <c r="E88" s="10" t="s">
        <v>33</v>
      </c>
      <c r="F88" s="11">
        <v>42149</v>
      </c>
      <c r="G88" s="12">
        <v>0.66667824074074078</v>
      </c>
      <c r="H88" s="11">
        <v>42149.666680000002</v>
      </c>
      <c r="I88" s="13">
        <v>0.66666666666666674</v>
      </c>
      <c r="J88" s="13" t="s">
        <v>31</v>
      </c>
      <c r="K88" s="10">
        <v>37.161999999999999</v>
      </c>
      <c r="L88" s="10">
        <v>36.412999999999997</v>
      </c>
      <c r="M88" s="10">
        <v>37.192</v>
      </c>
      <c r="N88" s="10">
        <v>36.728999999999999</v>
      </c>
      <c r="O88" s="10">
        <v>34.972999999999999</v>
      </c>
      <c r="P88" s="10">
        <v>36.262999999999998</v>
      </c>
      <c r="Q88" s="10">
        <f t="shared" si="6"/>
        <v>36.922333333333334</v>
      </c>
      <c r="R88" s="10">
        <f t="shared" si="7"/>
        <v>37</v>
      </c>
      <c r="S88" s="10">
        <f t="shared" si="8"/>
        <v>35.988333333333337</v>
      </c>
      <c r="T88" s="10">
        <v>27.6</v>
      </c>
      <c r="U88" s="14">
        <f t="shared" si="9"/>
        <v>8.3883333333333354</v>
      </c>
      <c r="V88" s="14">
        <f t="shared" si="10"/>
        <v>9.3223333333333329</v>
      </c>
      <c r="W88" s="10">
        <v>27.6</v>
      </c>
      <c r="X88" s="10">
        <v>344</v>
      </c>
      <c r="Y88" s="10">
        <v>2.2000000000000002</v>
      </c>
      <c r="Z88" s="10">
        <v>51</v>
      </c>
      <c r="AA88" s="15" t="str">
        <f t="shared" si="11"/>
        <v/>
      </c>
    </row>
    <row r="89" spans="1:27" s="10" customFormat="1" x14ac:dyDescent="0.3">
      <c r="A89" s="10">
        <v>88</v>
      </c>
      <c r="B89" s="10" t="s">
        <v>32</v>
      </c>
      <c r="C89" s="10">
        <v>1</v>
      </c>
      <c r="D89" s="10" t="s">
        <v>27</v>
      </c>
      <c r="E89" s="10" t="s">
        <v>33</v>
      </c>
      <c r="F89" s="11">
        <v>42149</v>
      </c>
      <c r="G89" s="12">
        <v>0.67015046296296299</v>
      </c>
      <c r="H89" s="11">
        <v>42149.670149999998</v>
      </c>
      <c r="I89" s="13">
        <v>0.67013888888888895</v>
      </c>
      <c r="J89" s="13" t="s">
        <v>31</v>
      </c>
      <c r="K89" s="10">
        <v>36.85</v>
      </c>
      <c r="L89" s="10">
        <v>36.350999999999999</v>
      </c>
      <c r="M89" s="10">
        <v>36.942999999999998</v>
      </c>
      <c r="N89" s="10">
        <v>36.479999999999997</v>
      </c>
      <c r="O89" s="10">
        <v>34.786000000000001</v>
      </c>
      <c r="P89" s="10">
        <v>36.450000000000003</v>
      </c>
      <c r="Q89" s="10">
        <f t="shared" si="6"/>
        <v>36.714666666666666</v>
      </c>
      <c r="R89" s="10">
        <f t="shared" si="7"/>
        <v>37</v>
      </c>
      <c r="S89" s="10">
        <f t="shared" si="8"/>
        <v>35.905333333333331</v>
      </c>
      <c r="T89" s="10">
        <v>27.3</v>
      </c>
      <c r="U89" s="14">
        <f t="shared" si="9"/>
        <v>8.6053333333333306</v>
      </c>
      <c r="V89" s="14">
        <f t="shared" si="10"/>
        <v>9.4146666666666654</v>
      </c>
      <c r="W89" s="10">
        <v>27.3</v>
      </c>
      <c r="X89" s="10">
        <v>252.5</v>
      </c>
      <c r="Y89" s="10">
        <v>2</v>
      </c>
      <c r="Z89" s="10">
        <v>51</v>
      </c>
      <c r="AA89" s="15" t="str">
        <f t="shared" si="11"/>
        <v/>
      </c>
    </row>
    <row r="90" spans="1:27" s="10" customFormat="1" x14ac:dyDescent="0.3">
      <c r="A90" s="10">
        <v>89</v>
      </c>
      <c r="B90" s="10" t="s">
        <v>32</v>
      </c>
      <c r="C90" s="10">
        <v>1</v>
      </c>
      <c r="D90" s="10" t="s">
        <v>27</v>
      </c>
      <c r="E90" s="10" t="s">
        <v>33</v>
      </c>
      <c r="F90" s="11">
        <v>42149</v>
      </c>
      <c r="G90" s="12">
        <v>0.67362268518518509</v>
      </c>
      <c r="H90" s="11">
        <v>42149.673620000001</v>
      </c>
      <c r="I90" s="13">
        <v>0.67361111111111105</v>
      </c>
      <c r="J90" s="13" t="s">
        <v>31</v>
      </c>
      <c r="K90" s="10">
        <v>36.662999999999997</v>
      </c>
      <c r="L90" s="10">
        <v>36.225999999999999</v>
      </c>
      <c r="M90" s="10">
        <v>36.817999999999998</v>
      </c>
      <c r="N90" s="10">
        <v>36.292999999999999</v>
      </c>
      <c r="O90" s="10">
        <v>34.661000000000001</v>
      </c>
      <c r="P90" s="10">
        <v>36.387</v>
      </c>
      <c r="Q90" s="10">
        <f t="shared" si="6"/>
        <v>36.568999999999996</v>
      </c>
      <c r="R90" s="10">
        <f t="shared" si="7"/>
        <v>37</v>
      </c>
      <c r="S90" s="10">
        <f t="shared" si="8"/>
        <v>35.780333333333338</v>
      </c>
      <c r="T90" s="10">
        <v>27.3</v>
      </c>
      <c r="U90" s="14">
        <f t="shared" si="9"/>
        <v>8.4803333333333377</v>
      </c>
      <c r="V90" s="14">
        <f t="shared" si="10"/>
        <v>9.2689999999999948</v>
      </c>
      <c r="W90" s="10">
        <v>27.3</v>
      </c>
      <c r="X90" s="10">
        <v>252.5</v>
      </c>
      <c r="Y90" s="10">
        <v>2</v>
      </c>
      <c r="Z90" s="10">
        <v>51</v>
      </c>
      <c r="AA90" s="15" t="str">
        <f t="shared" si="11"/>
        <v/>
      </c>
    </row>
    <row r="91" spans="1:27" s="10" customFormat="1" x14ac:dyDescent="0.3">
      <c r="A91" s="10">
        <v>90</v>
      </c>
      <c r="B91" s="10" t="s">
        <v>32</v>
      </c>
      <c r="C91" s="10">
        <v>1</v>
      </c>
      <c r="D91" s="10" t="s">
        <v>27</v>
      </c>
      <c r="E91" s="10" t="s">
        <v>33</v>
      </c>
      <c r="F91" s="11">
        <v>42149</v>
      </c>
      <c r="G91" s="12">
        <v>0.67709490740740741</v>
      </c>
      <c r="H91" s="11">
        <v>42149.677089999997</v>
      </c>
      <c r="I91" s="13">
        <v>0.67708333333333337</v>
      </c>
      <c r="J91" s="13" t="s">
        <v>31</v>
      </c>
      <c r="K91" s="10">
        <v>36.787999999999997</v>
      </c>
      <c r="L91" s="10">
        <v>36.412999999999997</v>
      </c>
      <c r="M91" s="10">
        <v>36.942999999999998</v>
      </c>
      <c r="N91" s="10">
        <v>36.292999999999999</v>
      </c>
      <c r="O91" s="10">
        <v>34.722999999999999</v>
      </c>
      <c r="P91" s="10">
        <v>37.01</v>
      </c>
      <c r="Q91" s="10">
        <f t="shared" si="6"/>
        <v>36.714666666666666</v>
      </c>
      <c r="R91" s="10">
        <f t="shared" si="7"/>
        <v>37</v>
      </c>
      <c r="S91" s="10">
        <f t="shared" si="8"/>
        <v>36.008666666666663</v>
      </c>
      <c r="T91" s="10">
        <v>27.3</v>
      </c>
      <c r="U91" s="14">
        <f t="shared" si="9"/>
        <v>8.7086666666666623</v>
      </c>
      <c r="V91" s="14">
        <f t="shared" si="10"/>
        <v>9.4146666666666654</v>
      </c>
      <c r="W91" s="10">
        <v>27.3</v>
      </c>
      <c r="X91" s="10">
        <v>252.5</v>
      </c>
      <c r="Y91" s="10">
        <v>2</v>
      </c>
      <c r="Z91" s="10">
        <v>51</v>
      </c>
      <c r="AA91" s="15" t="str">
        <f t="shared" si="11"/>
        <v/>
      </c>
    </row>
    <row r="92" spans="1:27" s="10" customFormat="1" x14ac:dyDescent="0.3">
      <c r="A92" s="10">
        <v>91</v>
      </c>
      <c r="B92" s="10" t="s">
        <v>32</v>
      </c>
      <c r="C92" s="10">
        <v>1</v>
      </c>
      <c r="D92" s="10" t="s">
        <v>27</v>
      </c>
      <c r="E92" s="10" t="s">
        <v>33</v>
      </c>
      <c r="F92" s="11">
        <v>42149</v>
      </c>
      <c r="G92" s="12">
        <v>0.68056712962962962</v>
      </c>
      <c r="H92" s="11">
        <v>42149.680569999997</v>
      </c>
      <c r="I92" s="13">
        <v>0.68055555555555558</v>
      </c>
      <c r="J92" s="13" t="s">
        <v>31</v>
      </c>
      <c r="K92" s="10">
        <v>36.414000000000001</v>
      </c>
      <c r="L92" s="10">
        <v>35.914000000000001</v>
      </c>
      <c r="M92" s="10">
        <v>36.817999999999998</v>
      </c>
      <c r="N92" s="10">
        <v>36.167999999999999</v>
      </c>
      <c r="O92" s="10">
        <v>34.722999999999999</v>
      </c>
      <c r="P92" s="10">
        <v>36.886000000000003</v>
      </c>
      <c r="Q92" s="10">
        <f t="shared" si="6"/>
        <v>36.381999999999998</v>
      </c>
      <c r="R92" s="10">
        <f t="shared" si="7"/>
        <v>36</v>
      </c>
      <c r="S92" s="10">
        <f t="shared" si="8"/>
        <v>35.925666666666665</v>
      </c>
      <c r="T92" s="10">
        <v>27.3</v>
      </c>
      <c r="U92" s="14">
        <f t="shared" si="9"/>
        <v>8.6256666666666639</v>
      </c>
      <c r="V92" s="14">
        <f t="shared" si="10"/>
        <v>9.0819999999999972</v>
      </c>
      <c r="W92" s="10">
        <v>27.3</v>
      </c>
      <c r="X92" s="10">
        <v>252.5</v>
      </c>
      <c r="Y92" s="10">
        <v>2</v>
      </c>
      <c r="Z92" s="10">
        <v>51</v>
      </c>
      <c r="AA92" s="15" t="str">
        <f t="shared" si="11"/>
        <v/>
      </c>
    </row>
    <row r="93" spans="1:27" s="10" customFormat="1" x14ac:dyDescent="0.3">
      <c r="A93" s="10">
        <v>92</v>
      </c>
      <c r="B93" s="10" t="s">
        <v>32</v>
      </c>
      <c r="C93" s="10">
        <v>1</v>
      </c>
      <c r="D93" s="10" t="s">
        <v>27</v>
      </c>
      <c r="E93" s="10" t="s">
        <v>33</v>
      </c>
      <c r="F93" s="11">
        <v>42149</v>
      </c>
      <c r="G93" s="12">
        <v>0.68403935185185183</v>
      </c>
      <c r="H93" s="11">
        <v>42149.68404</v>
      </c>
      <c r="I93" s="13">
        <v>0.68402777777777779</v>
      </c>
      <c r="J93" s="13" t="s">
        <v>31</v>
      </c>
      <c r="K93" s="10">
        <v>34.979999999999997</v>
      </c>
      <c r="L93" s="10">
        <v>34.292999999999999</v>
      </c>
      <c r="M93" s="10">
        <v>35.447000000000003</v>
      </c>
      <c r="N93" s="10">
        <v>35.42</v>
      </c>
      <c r="O93" s="10">
        <v>34.161999999999999</v>
      </c>
      <c r="P93" s="10">
        <v>35.826999999999998</v>
      </c>
      <c r="Q93" s="10">
        <f t="shared" si="6"/>
        <v>34.906666666666666</v>
      </c>
      <c r="R93" s="10">
        <f t="shared" si="7"/>
        <v>35</v>
      </c>
      <c r="S93" s="10">
        <f t="shared" si="8"/>
        <v>35.136333333333333</v>
      </c>
      <c r="T93" s="10">
        <v>27.3</v>
      </c>
      <c r="U93" s="14">
        <f t="shared" si="9"/>
        <v>7.8363333333333323</v>
      </c>
      <c r="V93" s="14">
        <f t="shared" si="10"/>
        <v>7.6066666666666656</v>
      </c>
      <c r="W93" s="10">
        <v>27.3</v>
      </c>
      <c r="X93" s="10">
        <v>252.5</v>
      </c>
      <c r="Y93" s="10">
        <v>2</v>
      </c>
      <c r="Z93" s="10">
        <v>51</v>
      </c>
      <c r="AA93" s="15" t="str">
        <f t="shared" si="11"/>
        <v/>
      </c>
    </row>
    <row r="94" spans="1:27" s="10" customFormat="1" x14ac:dyDescent="0.3">
      <c r="A94" s="10">
        <v>93</v>
      </c>
      <c r="B94" s="10" t="s">
        <v>32</v>
      </c>
      <c r="C94" s="10">
        <v>1</v>
      </c>
      <c r="D94" s="10" t="s">
        <v>27</v>
      </c>
      <c r="E94" s="10" t="s">
        <v>33</v>
      </c>
      <c r="F94" s="11">
        <v>42149</v>
      </c>
      <c r="G94" s="12">
        <v>0.68751157407407415</v>
      </c>
      <c r="H94" s="11">
        <v>42149.687510000003</v>
      </c>
      <c r="I94" s="13">
        <v>0.68750000000000011</v>
      </c>
      <c r="J94" s="13" t="s">
        <v>31</v>
      </c>
      <c r="K94" s="10">
        <v>35.478000000000002</v>
      </c>
      <c r="L94" s="10">
        <v>35.415999999999997</v>
      </c>
      <c r="M94" s="10">
        <v>35.883000000000003</v>
      </c>
      <c r="N94" s="10">
        <v>34.984000000000002</v>
      </c>
      <c r="O94" s="10">
        <v>34.1</v>
      </c>
      <c r="P94" s="10">
        <v>36.637</v>
      </c>
      <c r="Q94" s="10">
        <f t="shared" si="6"/>
        <v>35.592333333333336</v>
      </c>
      <c r="R94" s="10">
        <f t="shared" si="7"/>
        <v>36</v>
      </c>
      <c r="S94" s="10">
        <f t="shared" si="8"/>
        <v>35.240333333333332</v>
      </c>
      <c r="T94" s="10">
        <v>27.3</v>
      </c>
      <c r="U94" s="14">
        <f t="shared" si="9"/>
        <v>7.9403333333333315</v>
      </c>
      <c r="V94" s="14">
        <f t="shared" si="10"/>
        <v>8.2923333333333353</v>
      </c>
      <c r="W94" s="10">
        <v>27.3</v>
      </c>
      <c r="X94" s="10">
        <v>252.5</v>
      </c>
      <c r="Y94" s="10">
        <v>2</v>
      </c>
      <c r="Z94" s="10">
        <v>51</v>
      </c>
      <c r="AA94" s="15" t="str">
        <f t="shared" si="11"/>
        <v/>
      </c>
    </row>
    <row r="95" spans="1:27" s="10" customFormat="1" x14ac:dyDescent="0.3">
      <c r="A95" s="10">
        <v>94</v>
      </c>
      <c r="B95" s="10" t="s">
        <v>32</v>
      </c>
      <c r="C95" s="10">
        <v>1</v>
      </c>
      <c r="D95" s="10" t="s">
        <v>27</v>
      </c>
      <c r="E95" s="10" t="s">
        <v>33</v>
      </c>
      <c r="F95" s="11">
        <v>42149</v>
      </c>
      <c r="G95" s="12">
        <v>0.69098379629629625</v>
      </c>
      <c r="H95" s="11">
        <v>42149.690979999999</v>
      </c>
      <c r="I95" s="13">
        <v>0.69097222222222221</v>
      </c>
      <c r="J95" s="13" t="s">
        <v>31</v>
      </c>
      <c r="K95" s="10">
        <v>34.979999999999997</v>
      </c>
      <c r="L95" s="10">
        <v>34.479999999999997</v>
      </c>
      <c r="M95" s="10">
        <v>35.447000000000003</v>
      </c>
      <c r="N95" s="10">
        <v>34.920999999999999</v>
      </c>
      <c r="O95" s="10">
        <v>33.975000000000001</v>
      </c>
      <c r="P95" s="10">
        <v>36.137999999999998</v>
      </c>
      <c r="Q95" s="10">
        <f t="shared" si="6"/>
        <v>34.969000000000001</v>
      </c>
      <c r="R95" s="10">
        <f t="shared" si="7"/>
        <v>35</v>
      </c>
      <c r="S95" s="10">
        <f t="shared" si="8"/>
        <v>35.011333333333333</v>
      </c>
      <c r="T95" s="10">
        <v>27.3</v>
      </c>
      <c r="U95" s="14">
        <f t="shared" si="9"/>
        <v>7.7113333333333323</v>
      </c>
      <c r="V95" s="14">
        <f t="shared" si="10"/>
        <v>7.6690000000000005</v>
      </c>
      <c r="W95" s="10">
        <v>27.3</v>
      </c>
      <c r="X95" s="10">
        <v>252.5</v>
      </c>
      <c r="Y95" s="10">
        <v>2</v>
      </c>
      <c r="Z95" s="10">
        <v>51</v>
      </c>
      <c r="AA95" s="15" t="str">
        <f t="shared" si="11"/>
        <v/>
      </c>
    </row>
    <row r="96" spans="1:27" s="10" customFormat="1" x14ac:dyDescent="0.3">
      <c r="A96" s="10">
        <v>95</v>
      </c>
      <c r="B96" s="10" t="s">
        <v>32</v>
      </c>
      <c r="C96" s="10">
        <v>1</v>
      </c>
      <c r="D96" s="10" t="s">
        <v>27</v>
      </c>
      <c r="E96" s="10" t="s">
        <v>33</v>
      </c>
      <c r="F96" s="11">
        <v>42149</v>
      </c>
      <c r="G96" s="12">
        <v>0.69445601851851846</v>
      </c>
      <c r="H96" s="11">
        <v>42149.694459999999</v>
      </c>
      <c r="I96" s="13">
        <v>0.69444444444444442</v>
      </c>
      <c r="J96" s="13" t="s">
        <v>31</v>
      </c>
      <c r="K96" s="10">
        <v>34.106000000000002</v>
      </c>
      <c r="L96" s="10">
        <v>33.606000000000002</v>
      </c>
      <c r="M96" s="10">
        <v>34.636000000000003</v>
      </c>
      <c r="N96" s="10">
        <v>34.423000000000002</v>
      </c>
      <c r="O96" s="10">
        <v>33.600999999999999</v>
      </c>
      <c r="P96" s="10">
        <v>35.515999999999998</v>
      </c>
      <c r="Q96" s="10">
        <f t="shared" si="6"/>
        <v>34.116000000000007</v>
      </c>
      <c r="R96" s="10">
        <f t="shared" si="7"/>
        <v>34</v>
      </c>
      <c r="S96" s="10">
        <f t="shared" si="8"/>
        <v>34.513333333333328</v>
      </c>
      <c r="T96" s="10">
        <v>27.3</v>
      </c>
      <c r="U96" s="14">
        <f t="shared" si="9"/>
        <v>7.2133333333333276</v>
      </c>
      <c r="V96" s="14">
        <f t="shared" si="10"/>
        <v>6.8160000000000061</v>
      </c>
      <c r="W96" s="10">
        <v>27.3</v>
      </c>
      <c r="X96" s="10">
        <v>252.5</v>
      </c>
      <c r="Y96" s="10">
        <v>2</v>
      </c>
      <c r="Z96" s="10">
        <v>51</v>
      </c>
      <c r="AA96" s="15" t="str">
        <f t="shared" si="11"/>
        <v/>
      </c>
    </row>
    <row r="97" spans="1:27" s="10" customFormat="1" x14ac:dyDescent="0.3">
      <c r="A97" s="10">
        <v>96</v>
      </c>
      <c r="B97" s="10" t="s">
        <v>32</v>
      </c>
      <c r="C97" s="10">
        <v>1</v>
      </c>
      <c r="D97" s="10" t="s">
        <v>27</v>
      </c>
      <c r="E97" s="10" t="s">
        <v>33</v>
      </c>
      <c r="F97" s="11">
        <v>42149</v>
      </c>
      <c r="G97" s="12">
        <v>0.69792824074074078</v>
      </c>
      <c r="H97" s="11">
        <v>42149.697930000002</v>
      </c>
      <c r="I97" s="13">
        <v>0.69791666666666674</v>
      </c>
      <c r="J97" s="13" t="s">
        <v>31</v>
      </c>
      <c r="K97" s="10">
        <v>33.67</v>
      </c>
      <c r="L97" s="10">
        <v>33.356999999999999</v>
      </c>
      <c r="M97" s="10">
        <v>34.075000000000003</v>
      </c>
      <c r="N97" s="10">
        <v>33.923999999999999</v>
      </c>
      <c r="O97" s="10">
        <v>33.164000000000001</v>
      </c>
      <c r="P97" s="10">
        <v>35.204000000000001</v>
      </c>
      <c r="Q97" s="10">
        <f t="shared" si="6"/>
        <v>33.70066666666667</v>
      </c>
      <c r="R97" s="10">
        <f t="shared" si="7"/>
        <v>34</v>
      </c>
      <c r="S97" s="10">
        <f t="shared" si="8"/>
        <v>34.097333333333331</v>
      </c>
      <c r="T97" s="10">
        <v>27.3</v>
      </c>
      <c r="U97" s="14">
        <f t="shared" si="9"/>
        <v>6.7973333333333308</v>
      </c>
      <c r="V97" s="14">
        <f t="shared" si="10"/>
        <v>6.4006666666666696</v>
      </c>
      <c r="W97" s="10">
        <v>27.3</v>
      </c>
      <c r="X97" s="10">
        <v>252.5</v>
      </c>
      <c r="Y97" s="10">
        <v>2</v>
      </c>
      <c r="Z97" s="10">
        <v>51</v>
      </c>
      <c r="AA97" s="15" t="str">
        <f t="shared" si="11"/>
        <v/>
      </c>
    </row>
    <row r="98" spans="1:27" s="10" customFormat="1" x14ac:dyDescent="0.3">
      <c r="A98" s="10">
        <v>97</v>
      </c>
      <c r="B98" s="10" t="s">
        <v>32</v>
      </c>
      <c r="C98" s="10">
        <v>1</v>
      </c>
      <c r="D98" s="10" t="s">
        <v>27</v>
      </c>
      <c r="E98" s="10" t="s">
        <v>33</v>
      </c>
      <c r="F98" s="11">
        <v>42149</v>
      </c>
      <c r="G98" s="12">
        <v>0.70140046296296299</v>
      </c>
      <c r="H98" s="11">
        <v>42149.701399999998</v>
      </c>
      <c r="I98" s="13">
        <v>0.70138888888888895</v>
      </c>
      <c r="J98" s="13" t="s">
        <v>31</v>
      </c>
      <c r="K98" s="10">
        <v>33.67</v>
      </c>
      <c r="L98" s="10">
        <v>33.543999999999997</v>
      </c>
      <c r="M98" s="10">
        <v>34.075000000000003</v>
      </c>
      <c r="N98" s="10">
        <v>33.673999999999999</v>
      </c>
      <c r="O98" s="10">
        <v>33.039000000000001</v>
      </c>
      <c r="P98" s="10">
        <v>35.453000000000003</v>
      </c>
      <c r="Q98" s="10">
        <f t="shared" si="6"/>
        <v>33.762999999999998</v>
      </c>
      <c r="R98" s="10">
        <f t="shared" si="7"/>
        <v>34</v>
      </c>
      <c r="S98" s="10">
        <f t="shared" si="8"/>
        <v>34.05533333333333</v>
      </c>
      <c r="T98" s="10">
        <v>27.3</v>
      </c>
      <c r="U98" s="14">
        <f t="shared" si="9"/>
        <v>6.7553333333333292</v>
      </c>
      <c r="V98" s="14">
        <f t="shared" si="10"/>
        <v>6.4629999999999974</v>
      </c>
      <c r="W98" s="10">
        <v>27.3</v>
      </c>
      <c r="X98" s="10">
        <v>252.5</v>
      </c>
      <c r="Y98" s="10">
        <v>2</v>
      </c>
      <c r="Z98" s="10">
        <v>51</v>
      </c>
      <c r="AA98" s="15" t="str">
        <f t="shared" si="11"/>
        <v/>
      </c>
    </row>
    <row r="99" spans="1:27" s="10" customFormat="1" x14ac:dyDescent="0.3">
      <c r="A99" s="10">
        <v>98</v>
      </c>
      <c r="B99" s="10" t="s">
        <v>32</v>
      </c>
      <c r="C99" s="10">
        <v>1</v>
      </c>
      <c r="D99" s="10" t="s">
        <v>27</v>
      </c>
      <c r="E99" s="10" t="s">
        <v>33</v>
      </c>
      <c r="F99" s="11">
        <v>42149</v>
      </c>
      <c r="G99" s="12">
        <v>0.70487268518518509</v>
      </c>
      <c r="H99" s="11">
        <v>42149.704870000001</v>
      </c>
      <c r="I99" s="13">
        <v>0.70486111111111105</v>
      </c>
      <c r="J99" s="13" t="s">
        <v>31</v>
      </c>
      <c r="K99" s="10">
        <v>33.67</v>
      </c>
      <c r="L99" s="10">
        <v>33.668999999999997</v>
      </c>
      <c r="M99" s="10">
        <v>34.012999999999998</v>
      </c>
      <c r="N99" s="10">
        <v>33.612000000000002</v>
      </c>
      <c r="O99" s="10">
        <v>32.914000000000001</v>
      </c>
      <c r="P99" s="10">
        <v>35.578000000000003</v>
      </c>
      <c r="Q99" s="10">
        <f t="shared" si="6"/>
        <v>33.783999999999999</v>
      </c>
      <c r="R99" s="10">
        <f t="shared" si="7"/>
        <v>34</v>
      </c>
      <c r="S99" s="10">
        <f t="shared" si="8"/>
        <v>34.034666666666674</v>
      </c>
      <c r="T99" s="10">
        <v>27.3</v>
      </c>
      <c r="U99" s="14">
        <f t="shared" si="9"/>
        <v>6.7346666666666728</v>
      </c>
      <c r="V99" s="14">
        <f t="shared" si="10"/>
        <v>6.4839999999999982</v>
      </c>
      <c r="W99" s="10">
        <v>27.3</v>
      </c>
      <c r="X99" s="10">
        <v>252.5</v>
      </c>
      <c r="Y99" s="10">
        <v>2</v>
      </c>
      <c r="Z99" s="10">
        <v>51</v>
      </c>
      <c r="AA99" s="15" t="str">
        <f t="shared" si="11"/>
        <v/>
      </c>
    </row>
    <row r="100" spans="1:27" s="10" customFormat="1" x14ac:dyDescent="0.3">
      <c r="A100" s="10">
        <v>99</v>
      </c>
      <c r="B100" s="10" t="s">
        <v>32</v>
      </c>
      <c r="C100" s="10">
        <v>1</v>
      </c>
      <c r="D100" s="10" t="s">
        <v>27</v>
      </c>
      <c r="E100" s="10" t="s">
        <v>33</v>
      </c>
      <c r="F100" s="11">
        <v>42149</v>
      </c>
      <c r="G100" s="12">
        <v>0.70834490740740741</v>
      </c>
      <c r="H100" s="11">
        <v>42149.708339999997</v>
      </c>
      <c r="I100" s="13">
        <v>0.70833333333333337</v>
      </c>
      <c r="J100" s="13" t="s">
        <v>31</v>
      </c>
      <c r="K100" s="10">
        <v>33.232999999999997</v>
      </c>
      <c r="L100" s="10">
        <v>33.106999999999999</v>
      </c>
      <c r="M100" s="10">
        <v>33.637999999999998</v>
      </c>
      <c r="N100" s="10">
        <v>33.487000000000002</v>
      </c>
      <c r="O100" s="10">
        <v>32.789000000000001</v>
      </c>
      <c r="P100" s="10">
        <v>35.265999999999998</v>
      </c>
      <c r="Q100" s="10">
        <f t="shared" si="6"/>
        <v>33.326000000000001</v>
      </c>
      <c r="R100" s="10">
        <f t="shared" si="7"/>
        <v>33</v>
      </c>
      <c r="S100" s="10">
        <f t="shared" si="8"/>
        <v>33.847333333333331</v>
      </c>
      <c r="T100" s="10">
        <v>27</v>
      </c>
      <c r="U100" s="14">
        <f t="shared" si="9"/>
        <v>6.8473333333333315</v>
      </c>
      <c r="V100" s="14">
        <f t="shared" si="10"/>
        <v>6.3260000000000005</v>
      </c>
      <c r="W100" s="10">
        <v>27</v>
      </c>
      <c r="X100" s="10">
        <v>161</v>
      </c>
      <c r="Y100" s="10">
        <v>1.8</v>
      </c>
      <c r="Z100" s="10">
        <v>51</v>
      </c>
      <c r="AA100" s="15" t="str">
        <f t="shared" si="11"/>
        <v/>
      </c>
    </row>
    <row r="101" spans="1:27" s="10" customFormat="1" x14ac:dyDescent="0.3">
      <c r="A101" s="10">
        <v>100</v>
      </c>
      <c r="B101" s="10" t="s">
        <v>32</v>
      </c>
      <c r="C101" s="10">
        <v>1</v>
      </c>
      <c r="D101" s="10" t="s">
        <v>27</v>
      </c>
      <c r="E101" s="10" t="s">
        <v>33</v>
      </c>
      <c r="F101" s="11">
        <v>42149</v>
      </c>
      <c r="G101" s="12">
        <v>0.71181712962962962</v>
      </c>
      <c r="H101" s="11">
        <v>42149.711819999997</v>
      </c>
      <c r="I101" s="13">
        <v>0.71180555555555558</v>
      </c>
      <c r="J101" s="13" t="s">
        <v>31</v>
      </c>
      <c r="K101" s="10">
        <v>32.484000000000002</v>
      </c>
      <c r="L101" s="10">
        <v>32.170999999999999</v>
      </c>
      <c r="M101" s="10">
        <v>32.765000000000001</v>
      </c>
      <c r="N101" s="10">
        <v>33.174999999999997</v>
      </c>
      <c r="O101" s="10">
        <v>32.414999999999999</v>
      </c>
      <c r="P101" s="10">
        <v>34.518999999999998</v>
      </c>
      <c r="Q101" s="10">
        <f t="shared" si="6"/>
        <v>32.473333333333336</v>
      </c>
      <c r="R101" s="10">
        <f t="shared" si="7"/>
        <v>32</v>
      </c>
      <c r="S101" s="10">
        <f t="shared" si="8"/>
        <v>33.369666666666667</v>
      </c>
      <c r="T101" s="10">
        <v>27</v>
      </c>
      <c r="U101" s="14">
        <f t="shared" si="9"/>
        <v>6.3696666666666673</v>
      </c>
      <c r="V101" s="14">
        <f t="shared" si="10"/>
        <v>5.4733333333333363</v>
      </c>
      <c r="W101" s="10">
        <v>27</v>
      </c>
      <c r="X101" s="10">
        <v>161</v>
      </c>
      <c r="Y101" s="10">
        <v>1.8</v>
      </c>
      <c r="Z101" s="10">
        <v>51</v>
      </c>
      <c r="AA101" s="15" t="str">
        <f t="shared" si="11"/>
        <v/>
      </c>
    </row>
    <row r="102" spans="1:27" s="10" customFormat="1" x14ac:dyDescent="0.3">
      <c r="A102" s="10">
        <v>101</v>
      </c>
      <c r="B102" s="10" t="s">
        <v>32</v>
      </c>
      <c r="C102" s="10">
        <v>1</v>
      </c>
      <c r="D102" s="10" t="s">
        <v>27</v>
      </c>
      <c r="E102" s="10" t="s">
        <v>33</v>
      </c>
      <c r="F102" s="11">
        <v>42149</v>
      </c>
      <c r="G102" s="12">
        <v>0.71528935185185183</v>
      </c>
      <c r="H102" s="11">
        <v>42149.71529</v>
      </c>
      <c r="I102" s="13">
        <v>0.71527777777777779</v>
      </c>
      <c r="J102" s="13" t="s">
        <v>31</v>
      </c>
      <c r="K102" s="10">
        <v>31.922999999999998</v>
      </c>
      <c r="L102" s="10">
        <v>31.672000000000001</v>
      </c>
      <c r="M102" s="10">
        <v>32.140999999999998</v>
      </c>
      <c r="N102" s="10">
        <v>32.738999999999997</v>
      </c>
      <c r="O102" s="10">
        <v>31.978000000000002</v>
      </c>
      <c r="P102" s="10">
        <v>33.957999999999998</v>
      </c>
      <c r="Q102" s="10">
        <f t="shared" si="6"/>
        <v>31.911999999999995</v>
      </c>
      <c r="R102" s="10">
        <f t="shared" si="7"/>
        <v>32</v>
      </c>
      <c r="S102" s="10">
        <f t="shared" si="8"/>
        <v>32.891666666666666</v>
      </c>
      <c r="T102" s="10">
        <v>27</v>
      </c>
      <c r="U102" s="14">
        <f t="shared" si="9"/>
        <v>5.8916666666666657</v>
      </c>
      <c r="V102" s="14">
        <f t="shared" si="10"/>
        <v>4.9119999999999955</v>
      </c>
      <c r="W102" s="10">
        <v>27</v>
      </c>
      <c r="X102" s="10">
        <v>161</v>
      </c>
      <c r="Y102" s="10">
        <v>1.8</v>
      </c>
      <c r="Z102" s="10">
        <v>51</v>
      </c>
      <c r="AA102" s="15" t="str">
        <f t="shared" si="11"/>
        <v/>
      </c>
    </row>
    <row r="103" spans="1:27" s="10" customFormat="1" x14ac:dyDescent="0.3">
      <c r="A103" s="10">
        <v>102</v>
      </c>
      <c r="B103" s="10" t="s">
        <v>32</v>
      </c>
      <c r="C103" s="10">
        <v>1</v>
      </c>
      <c r="D103" s="10" t="s">
        <v>27</v>
      </c>
      <c r="E103" s="10" t="s">
        <v>33</v>
      </c>
      <c r="F103" s="11">
        <v>42149</v>
      </c>
      <c r="G103" s="12">
        <v>0.71876157407407415</v>
      </c>
      <c r="H103" s="11">
        <v>42149.718760000003</v>
      </c>
      <c r="I103" s="13">
        <v>0.71875000000000011</v>
      </c>
      <c r="J103" s="13" t="s">
        <v>31</v>
      </c>
      <c r="K103" s="10">
        <v>31.361000000000001</v>
      </c>
      <c r="L103" s="10">
        <v>31.172000000000001</v>
      </c>
      <c r="M103" s="10">
        <v>31.579000000000001</v>
      </c>
      <c r="N103" s="10">
        <v>32.24</v>
      </c>
      <c r="O103" s="10">
        <v>31.541</v>
      </c>
      <c r="P103" s="10">
        <v>33.459000000000003</v>
      </c>
      <c r="Q103" s="10">
        <f t="shared" si="6"/>
        <v>31.370666666666665</v>
      </c>
      <c r="R103" s="10">
        <f t="shared" si="7"/>
        <v>31</v>
      </c>
      <c r="S103" s="10">
        <f t="shared" si="8"/>
        <v>32.413333333333334</v>
      </c>
      <c r="T103" s="10">
        <v>27</v>
      </c>
      <c r="U103" s="14">
        <f t="shared" si="9"/>
        <v>5.413333333333334</v>
      </c>
      <c r="V103" s="14">
        <f t="shared" si="10"/>
        <v>4.3706666666666649</v>
      </c>
      <c r="W103" s="10">
        <v>27</v>
      </c>
      <c r="X103" s="10">
        <v>161</v>
      </c>
      <c r="Y103" s="10">
        <v>1.8</v>
      </c>
      <c r="Z103" s="10">
        <v>51</v>
      </c>
      <c r="AA103" s="15" t="str">
        <f t="shared" si="11"/>
        <v/>
      </c>
    </row>
    <row r="104" spans="1:27" s="10" customFormat="1" x14ac:dyDescent="0.3">
      <c r="A104" s="10">
        <v>103</v>
      </c>
      <c r="B104" s="10" t="s">
        <v>32</v>
      </c>
      <c r="C104" s="10">
        <v>1</v>
      </c>
      <c r="D104" s="10" t="s">
        <v>27</v>
      </c>
      <c r="E104" s="10" t="s">
        <v>33</v>
      </c>
      <c r="F104" s="11">
        <v>42149</v>
      </c>
      <c r="G104" s="12">
        <v>0.72223379629629625</v>
      </c>
      <c r="H104" s="11">
        <v>42149.722229999999</v>
      </c>
      <c r="I104" s="13">
        <v>0.72222222222222221</v>
      </c>
      <c r="J104" s="13" t="s">
        <v>31</v>
      </c>
      <c r="K104" s="10">
        <v>30.236999999999998</v>
      </c>
      <c r="L104" s="10">
        <v>29.861000000000001</v>
      </c>
      <c r="M104" s="10">
        <v>30.206</v>
      </c>
      <c r="N104" s="10">
        <v>31.741</v>
      </c>
      <c r="O104" s="10">
        <v>30.917000000000002</v>
      </c>
      <c r="P104" s="10">
        <v>32.4</v>
      </c>
      <c r="Q104" s="10">
        <f t="shared" si="6"/>
        <v>30.101333333333333</v>
      </c>
      <c r="R104" s="10">
        <f t="shared" si="7"/>
        <v>30</v>
      </c>
      <c r="S104" s="10">
        <f t="shared" si="8"/>
        <v>31.685999999999996</v>
      </c>
      <c r="T104" s="10">
        <v>27</v>
      </c>
      <c r="U104" s="14">
        <f t="shared" si="9"/>
        <v>4.6859999999999964</v>
      </c>
      <c r="V104" s="14">
        <f t="shared" si="10"/>
        <v>3.1013333333333328</v>
      </c>
      <c r="W104" s="10">
        <v>27</v>
      </c>
      <c r="X104" s="10">
        <v>161</v>
      </c>
      <c r="Y104" s="10">
        <v>1.8</v>
      </c>
      <c r="Z104" s="10">
        <v>51</v>
      </c>
      <c r="AA104" s="15" t="str">
        <f t="shared" si="11"/>
        <v/>
      </c>
    </row>
    <row r="105" spans="1:27" s="10" customFormat="1" x14ac:dyDescent="0.3">
      <c r="A105" s="10">
        <v>104</v>
      </c>
      <c r="B105" s="10" t="s">
        <v>32</v>
      </c>
      <c r="C105" s="10">
        <v>1</v>
      </c>
      <c r="D105" s="10" t="s">
        <v>27</v>
      </c>
      <c r="E105" s="10" t="s">
        <v>33</v>
      </c>
      <c r="F105" s="11">
        <v>42149</v>
      </c>
      <c r="G105" s="12">
        <v>0.72570601851851846</v>
      </c>
      <c r="H105" s="11">
        <v>42149.725709999999</v>
      </c>
      <c r="I105" s="13">
        <v>0.72569444444444442</v>
      </c>
      <c r="J105" s="13" t="s">
        <v>31</v>
      </c>
      <c r="K105" s="10">
        <v>28.489000000000001</v>
      </c>
      <c r="L105" s="10">
        <v>27.863</v>
      </c>
      <c r="M105" s="10">
        <v>28.332999999999998</v>
      </c>
      <c r="N105" s="10">
        <v>30.805</v>
      </c>
      <c r="O105" s="10">
        <v>29.792999999999999</v>
      </c>
      <c r="P105" s="10">
        <v>30.341000000000001</v>
      </c>
      <c r="Q105" s="10">
        <f t="shared" si="6"/>
        <v>28.228333333333335</v>
      </c>
      <c r="R105" s="10">
        <f t="shared" si="7"/>
        <v>28</v>
      </c>
      <c r="S105" s="10">
        <f t="shared" si="8"/>
        <v>30.312999999999999</v>
      </c>
      <c r="T105" s="10">
        <v>27</v>
      </c>
      <c r="U105" s="14">
        <f t="shared" si="9"/>
        <v>3.3129999999999988</v>
      </c>
      <c r="V105" s="14">
        <f t="shared" si="10"/>
        <v>1.2283333333333353</v>
      </c>
      <c r="W105" s="10">
        <v>27</v>
      </c>
      <c r="X105" s="10">
        <v>161</v>
      </c>
      <c r="Y105" s="10">
        <v>1.8</v>
      </c>
      <c r="Z105" s="10">
        <v>51</v>
      </c>
      <c r="AA105" s="15" t="str">
        <f t="shared" si="11"/>
        <v/>
      </c>
    </row>
    <row r="106" spans="1:27" s="10" customFormat="1" x14ac:dyDescent="0.3">
      <c r="A106" s="10">
        <v>105</v>
      </c>
      <c r="B106" s="10" t="s">
        <v>32</v>
      </c>
      <c r="C106" s="10">
        <v>1</v>
      </c>
      <c r="D106" s="10" t="s">
        <v>27</v>
      </c>
      <c r="E106" s="10" t="s">
        <v>33</v>
      </c>
      <c r="F106" s="11">
        <v>42149</v>
      </c>
      <c r="G106" s="12">
        <v>0.72917824074074078</v>
      </c>
      <c r="H106" s="11">
        <v>42149.729180000002</v>
      </c>
      <c r="I106" s="13">
        <v>0.72916666666666674</v>
      </c>
      <c r="J106" s="13" t="s">
        <v>31</v>
      </c>
      <c r="K106" s="10">
        <v>26.864999999999998</v>
      </c>
      <c r="L106" s="10">
        <v>26.238</v>
      </c>
      <c r="M106" s="10">
        <v>26.646000000000001</v>
      </c>
      <c r="N106" s="10">
        <v>29.681000000000001</v>
      </c>
      <c r="O106" s="10">
        <v>28.544</v>
      </c>
      <c r="P106" s="10">
        <v>28.344000000000001</v>
      </c>
      <c r="Q106" s="10">
        <f t="shared" si="6"/>
        <v>26.582999999999998</v>
      </c>
      <c r="R106" s="10">
        <f t="shared" si="7"/>
        <v>27</v>
      </c>
      <c r="S106" s="10">
        <f t="shared" si="8"/>
        <v>28.856333333333335</v>
      </c>
      <c r="T106" s="10">
        <v>27</v>
      </c>
      <c r="U106" s="14">
        <f t="shared" si="9"/>
        <v>1.8563333333333354</v>
      </c>
      <c r="V106" s="14">
        <f t="shared" si="10"/>
        <v>-0.41700000000000159</v>
      </c>
      <c r="W106" s="10">
        <v>27</v>
      </c>
      <c r="X106" s="10">
        <v>161</v>
      </c>
      <c r="Y106" s="10">
        <v>1.8</v>
      </c>
      <c r="Z106" s="10">
        <v>51</v>
      </c>
      <c r="AA106" s="15" t="str">
        <f t="shared" si="11"/>
        <v/>
      </c>
    </row>
    <row r="107" spans="1:27" s="10" customFormat="1" x14ac:dyDescent="0.3">
      <c r="A107" s="10">
        <v>106</v>
      </c>
      <c r="B107" s="10" t="s">
        <v>32</v>
      </c>
      <c r="C107" s="10">
        <v>1</v>
      </c>
      <c r="D107" s="10" t="s">
        <v>27</v>
      </c>
      <c r="E107" s="10" t="s">
        <v>33</v>
      </c>
      <c r="F107" s="11">
        <v>42149</v>
      </c>
      <c r="G107" s="12">
        <v>0.73265046296296299</v>
      </c>
      <c r="H107" s="11">
        <v>42149.732649999998</v>
      </c>
      <c r="I107" s="13">
        <v>0.73263888888888895</v>
      </c>
      <c r="J107" s="13" t="s">
        <v>31</v>
      </c>
      <c r="K107" s="10">
        <v>25.49</v>
      </c>
      <c r="L107" s="10">
        <v>24.988</v>
      </c>
      <c r="M107" s="10">
        <v>25.146000000000001</v>
      </c>
      <c r="N107" s="10">
        <v>28.431999999999999</v>
      </c>
      <c r="O107" s="10">
        <v>27.231999999999999</v>
      </c>
      <c r="P107" s="10">
        <v>26.658000000000001</v>
      </c>
      <c r="Q107" s="10">
        <f t="shared" si="6"/>
        <v>25.207999999999998</v>
      </c>
      <c r="R107" s="10">
        <f t="shared" si="7"/>
        <v>25</v>
      </c>
      <c r="S107" s="10">
        <f t="shared" si="8"/>
        <v>27.440666666666669</v>
      </c>
      <c r="T107" s="10">
        <v>27</v>
      </c>
      <c r="U107" s="14">
        <f t="shared" si="9"/>
        <v>0.44066666666666876</v>
      </c>
      <c r="V107" s="14">
        <f t="shared" si="10"/>
        <v>-1.7920000000000016</v>
      </c>
      <c r="W107" s="10">
        <v>27</v>
      </c>
      <c r="X107" s="10">
        <v>161</v>
      </c>
      <c r="Y107" s="10">
        <v>1.8</v>
      </c>
      <c r="Z107" s="10">
        <v>51</v>
      </c>
      <c r="AA107" s="15" t="str">
        <f t="shared" si="11"/>
        <v/>
      </c>
    </row>
    <row r="108" spans="1:27" s="10" customFormat="1" x14ac:dyDescent="0.3">
      <c r="A108" s="10">
        <v>107</v>
      </c>
      <c r="B108" s="10" t="s">
        <v>32</v>
      </c>
      <c r="C108" s="10">
        <v>1</v>
      </c>
      <c r="D108" s="10" t="s">
        <v>27</v>
      </c>
      <c r="E108" s="10" t="s">
        <v>33</v>
      </c>
      <c r="F108" s="11">
        <v>42149</v>
      </c>
      <c r="G108" s="12">
        <v>0.73612268518518509</v>
      </c>
      <c r="H108" s="11">
        <v>42149.736120000001</v>
      </c>
      <c r="I108" s="13">
        <v>0.73611111111111105</v>
      </c>
      <c r="J108" s="13" t="s">
        <v>31</v>
      </c>
      <c r="K108" s="10">
        <v>24.303000000000001</v>
      </c>
      <c r="L108" s="10">
        <v>23.925999999999998</v>
      </c>
      <c r="M108" s="10">
        <v>23.959</v>
      </c>
      <c r="N108" s="10">
        <v>27.183</v>
      </c>
      <c r="O108" s="10">
        <v>26.106999999999999</v>
      </c>
      <c r="P108" s="10">
        <v>25.283000000000001</v>
      </c>
      <c r="Q108" s="10">
        <f t="shared" si="6"/>
        <v>24.062666666666669</v>
      </c>
      <c r="R108" s="10">
        <f t="shared" si="7"/>
        <v>24</v>
      </c>
      <c r="S108" s="10">
        <f t="shared" si="8"/>
        <v>26.191000000000003</v>
      </c>
      <c r="T108" s="10">
        <v>27</v>
      </c>
      <c r="U108" s="14">
        <f t="shared" si="9"/>
        <v>-0.8089999999999975</v>
      </c>
      <c r="V108" s="14">
        <f t="shared" si="10"/>
        <v>-2.9373333333333314</v>
      </c>
      <c r="W108" s="10">
        <v>27</v>
      </c>
      <c r="X108" s="10">
        <v>161</v>
      </c>
      <c r="Y108" s="10">
        <v>1.8</v>
      </c>
      <c r="Z108" s="10">
        <v>51</v>
      </c>
      <c r="AA108" s="15" t="str">
        <f t="shared" si="11"/>
        <v/>
      </c>
    </row>
    <row r="109" spans="1:27" s="10" customFormat="1" x14ac:dyDescent="0.3">
      <c r="A109" s="10">
        <v>108</v>
      </c>
      <c r="B109" s="10" t="s">
        <v>32</v>
      </c>
      <c r="C109" s="10">
        <v>1</v>
      </c>
      <c r="D109" s="10" t="s">
        <v>27</v>
      </c>
      <c r="E109" s="10" t="s">
        <v>33</v>
      </c>
      <c r="F109" s="11">
        <v>42149</v>
      </c>
      <c r="G109" s="12">
        <v>0.73959490740740741</v>
      </c>
      <c r="H109" s="11">
        <v>42149.739589999997</v>
      </c>
      <c r="I109" s="13">
        <v>0.73958333333333337</v>
      </c>
      <c r="J109" s="13" t="s">
        <v>31</v>
      </c>
      <c r="K109" s="10">
        <v>23.302</v>
      </c>
      <c r="L109" s="10">
        <v>22.925000000000001</v>
      </c>
      <c r="M109" s="10">
        <v>22.896000000000001</v>
      </c>
      <c r="N109" s="10">
        <v>26.120999999999999</v>
      </c>
      <c r="O109" s="10">
        <v>25.045000000000002</v>
      </c>
      <c r="P109" s="10">
        <v>24.096</v>
      </c>
      <c r="Q109" s="10">
        <f t="shared" si="6"/>
        <v>23.041</v>
      </c>
      <c r="R109" s="10">
        <f t="shared" si="7"/>
        <v>23</v>
      </c>
      <c r="S109" s="10">
        <f t="shared" si="8"/>
        <v>25.087333333333333</v>
      </c>
      <c r="T109" s="10">
        <v>27</v>
      </c>
      <c r="U109" s="14">
        <f t="shared" si="9"/>
        <v>-1.9126666666666665</v>
      </c>
      <c r="V109" s="14">
        <f t="shared" si="10"/>
        <v>-3.9589999999999996</v>
      </c>
      <c r="W109" s="10">
        <v>27</v>
      </c>
      <c r="X109" s="10">
        <v>161</v>
      </c>
      <c r="Y109" s="10">
        <v>1.8</v>
      </c>
      <c r="Z109" s="10">
        <v>51</v>
      </c>
      <c r="AA109" s="15" t="str">
        <f t="shared" si="11"/>
        <v/>
      </c>
    </row>
    <row r="110" spans="1:27" s="10" customFormat="1" x14ac:dyDescent="0.3">
      <c r="A110" s="10">
        <v>109</v>
      </c>
      <c r="B110" s="10" t="s">
        <v>32</v>
      </c>
      <c r="C110" s="10">
        <v>1</v>
      </c>
      <c r="D110" s="10" t="s">
        <v>27</v>
      </c>
      <c r="E110" s="10" t="s">
        <v>33</v>
      </c>
      <c r="F110" s="11">
        <v>42149</v>
      </c>
      <c r="G110" s="12">
        <v>0.74306712962962962</v>
      </c>
      <c r="H110" s="11">
        <v>42149.743069999997</v>
      </c>
      <c r="I110" s="13">
        <v>0.74305555555555558</v>
      </c>
      <c r="J110" s="13" t="s">
        <v>31</v>
      </c>
      <c r="K110" s="10">
        <v>22.052</v>
      </c>
      <c r="L110" s="10">
        <v>21.611999999999998</v>
      </c>
      <c r="M110" s="10">
        <v>21.645</v>
      </c>
      <c r="N110" s="10">
        <v>24.934000000000001</v>
      </c>
      <c r="O110" s="10">
        <v>23.856999999999999</v>
      </c>
      <c r="P110" s="10">
        <v>22.782</v>
      </c>
      <c r="Q110" s="10">
        <f t="shared" si="6"/>
        <v>21.769666666666666</v>
      </c>
      <c r="R110" s="10">
        <f t="shared" si="7"/>
        <v>22</v>
      </c>
      <c r="S110" s="10">
        <f t="shared" si="8"/>
        <v>23.857666666666663</v>
      </c>
      <c r="T110" s="10">
        <v>27</v>
      </c>
      <c r="U110" s="14">
        <f t="shared" si="9"/>
        <v>-3.1423333333333368</v>
      </c>
      <c r="V110" s="14">
        <f t="shared" si="10"/>
        <v>-5.2303333333333342</v>
      </c>
      <c r="W110" s="10">
        <v>27</v>
      </c>
      <c r="X110" s="10">
        <v>161</v>
      </c>
      <c r="Y110" s="10">
        <v>1.8</v>
      </c>
      <c r="Z110" s="10">
        <v>51</v>
      </c>
      <c r="AA110" s="15" t="str">
        <f t="shared" si="11"/>
        <v/>
      </c>
    </row>
    <row r="111" spans="1:27" s="10" customFormat="1" x14ac:dyDescent="0.3">
      <c r="A111" s="10">
        <v>110</v>
      </c>
      <c r="B111" s="10" t="s">
        <v>32</v>
      </c>
      <c r="C111" s="10">
        <v>1</v>
      </c>
      <c r="D111" s="10" t="s">
        <v>27</v>
      </c>
      <c r="E111" s="10" t="s">
        <v>33</v>
      </c>
      <c r="F111" s="11">
        <v>42149</v>
      </c>
      <c r="G111" s="12">
        <v>0.74653935185185183</v>
      </c>
      <c r="H111" s="11">
        <v>42149.74654</v>
      </c>
      <c r="I111" s="13">
        <v>0.74652777777777779</v>
      </c>
      <c r="J111" s="13" t="s">
        <v>31</v>
      </c>
      <c r="K111" s="10">
        <v>20.863</v>
      </c>
      <c r="L111" s="10">
        <v>20.486000000000001</v>
      </c>
      <c r="M111" s="10">
        <v>20.518999999999998</v>
      </c>
      <c r="N111" s="10">
        <v>23.870999999999999</v>
      </c>
      <c r="O111" s="10">
        <v>22.794</v>
      </c>
      <c r="P111" s="10">
        <v>21.719000000000001</v>
      </c>
      <c r="Q111" s="10">
        <f t="shared" si="6"/>
        <v>20.622666666666667</v>
      </c>
      <c r="R111" s="10">
        <f t="shared" si="7"/>
        <v>21</v>
      </c>
      <c r="S111" s="10">
        <f t="shared" si="8"/>
        <v>22.794666666666668</v>
      </c>
      <c r="T111" s="10">
        <v>27</v>
      </c>
      <c r="U111" s="14">
        <f t="shared" si="9"/>
        <v>-4.205333333333332</v>
      </c>
      <c r="V111" s="14">
        <f t="shared" si="10"/>
        <v>-6.3773333333333326</v>
      </c>
      <c r="W111" s="10">
        <v>27</v>
      </c>
      <c r="X111" s="10">
        <v>161</v>
      </c>
      <c r="Y111" s="10">
        <v>1.8</v>
      </c>
      <c r="Z111" s="10">
        <v>51</v>
      </c>
      <c r="AA111" s="15" t="str">
        <f t="shared" si="11"/>
        <v/>
      </c>
    </row>
    <row r="112" spans="1:27" s="4" customFormat="1" x14ac:dyDescent="0.3">
      <c r="A112" s="4">
        <v>267</v>
      </c>
      <c r="B112" s="4" t="s">
        <v>32</v>
      </c>
      <c r="C112" s="4">
        <v>1</v>
      </c>
      <c r="D112" s="4" t="s">
        <v>27</v>
      </c>
      <c r="E112" s="4" t="s">
        <v>33</v>
      </c>
      <c r="F112" s="5">
        <v>42150</v>
      </c>
      <c r="G112" s="6">
        <v>0.29167824074074072</v>
      </c>
      <c r="H112" s="5">
        <v>42150.291680000002</v>
      </c>
      <c r="I112" s="7">
        <v>0.29166666666666663</v>
      </c>
      <c r="J112" s="7" t="s">
        <v>29</v>
      </c>
      <c r="K112" s="4">
        <v>10.403</v>
      </c>
      <c r="L112" s="4">
        <v>10.717000000000001</v>
      </c>
      <c r="M112" s="4">
        <v>10.183999999999999</v>
      </c>
      <c r="N112" s="4">
        <v>9.8390000000000004</v>
      </c>
      <c r="O112" s="4">
        <v>9.77</v>
      </c>
      <c r="P112" s="4">
        <v>9.9329999999999998</v>
      </c>
      <c r="Q112" s="4">
        <f t="shared" si="6"/>
        <v>10.434666666666667</v>
      </c>
      <c r="R112" s="4">
        <f t="shared" si="7"/>
        <v>10</v>
      </c>
      <c r="S112" s="4">
        <f t="shared" si="8"/>
        <v>9.8473333333333333</v>
      </c>
      <c r="T112" s="4">
        <v>10.7</v>
      </c>
      <c r="U112" s="8">
        <f t="shared" si="9"/>
        <v>-0.85266666666666602</v>
      </c>
      <c r="V112" s="8">
        <f t="shared" si="10"/>
        <v>-0.26533333333333253</v>
      </c>
      <c r="W112" s="4">
        <v>10.7</v>
      </c>
      <c r="X112" s="4">
        <v>0</v>
      </c>
      <c r="Y112" s="4">
        <v>0</v>
      </c>
      <c r="Z112" s="4">
        <v>51</v>
      </c>
      <c r="AA112" s="9" t="str">
        <f t="shared" si="11"/>
        <v/>
      </c>
    </row>
    <row r="113" spans="1:27" s="4" customFormat="1" x14ac:dyDescent="0.3">
      <c r="A113" s="4">
        <v>268</v>
      </c>
      <c r="B113" s="4" t="s">
        <v>32</v>
      </c>
      <c r="C113" s="4">
        <v>1</v>
      </c>
      <c r="D113" s="4" t="s">
        <v>27</v>
      </c>
      <c r="E113" s="4" t="s">
        <v>33</v>
      </c>
      <c r="F113" s="5">
        <v>42150</v>
      </c>
      <c r="G113" s="6">
        <v>0.29515046296296293</v>
      </c>
      <c r="H113" s="5">
        <v>42150.295149999998</v>
      </c>
      <c r="I113" s="7">
        <v>0.29513888888888884</v>
      </c>
      <c r="J113" s="7" t="s">
        <v>29</v>
      </c>
      <c r="K113" s="4">
        <v>10.528</v>
      </c>
      <c r="L113" s="4">
        <v>10.78</v>
      </c>
      <c r="M113" s="4">
        <v>10.308999999999999</v>
      </c>
      <c r="N113" s="4">
        <v>10.026999999999999</v>
      </c>
      <c r="O113" s="4">
        <v>9.8960000000000008</v>
      </c>
      <c r="P113" s="4">
        <v>10.121</v>
      </c>
      <c r="Q113" s="4">
        <f t="shared" si="6"/>
        <v>10.539</v>
      </c>
      <c r="R113" s="4">
        <f t="shared" si="7"/>
        <v>11</v>
      </c>
      <c r="S113" s="4">
        <f t="shared" si="8"/>
        <v>10.014666666666669</v>
      </c>
      <c r="T113" s="4">
        <v>11.35</v>
      </c>
      <c r="U113" s="8">
        <f t="shared" si="9"/>
        <v>-1.335333333333331</v>
      </c>
      <c r="V113" s="8">
        <f t="shared" si="10"/>
        <v>-0.81099999999999994</v>
      </c>
      <c r="W113" s="4">
        <v>11.35</v>
      </c>
      <c r="X113" s="4">
        <v>15</v>
      </c>
      <c r="Y113" s="4">
        <v>0.2</v>
      </c>
      <c r="Z113" s="4">
        <v>51</v>
      </c>
      <c r="AA113" s="9" t="str">
        <f t="shared" si="11"/>
        <v/>
      </c>
    </row>
    <row r="114" spans="1:27" s="4" customFormat="1" x14ac:dyDescent="0.3">
      <c r="A114" s="4">
        <v>269</v>
      </c>
      <c r="B114" s="4" t="s">
        <v>32</v>
      </c>
      <c r="C114" s="4">
        <v>1</v>
      </c>
      <c r="D114" s="4" t="s">
        <v>27</v>
      </c>
      <c r="E114" s="4" t="s">
        <v>33</v>
      </c>
      <c r="F114" s="5">
        <v>42150</v>
      </c>
      <c r="G114" s="6">
        <v>0.2986226851851852</v>
      </c>
      <c r="H114" s="5">
        <v>42150.298620000001</v>
      </c>
      <c r="I114" s="7">
        <v>0.2986111111111111</v>
      </c>
      <c r="J114" s="7" t="s">
        <v>29</v>
      </c>
      <c r="K114" s="4">
        <v>10.590999999999999</v>
      </c>
      <c r="L114" s="4">
        <v>10.78</v>
      </c>
      <c r="M114" s="4">
        <v>10.435</v>
      </c>
      <c r="N114" s="4">
        <v>10.153</v>
      </c>
      <c r="O114" s="4">
        <v>10.021000000000001</v>
      </c>
      <c r="P114" s="4">
        <v>10.247</v>
      </c>
      <c r="Q114" s="4">
        <f t="shared" si="6"/>
        <v>10.601999999999999</v>
      </c>
      <c r="R114" s="4">
        <f t="shared" si="7"/>
        <v>11</v>
      </c>
      <c r="S114" s="4">
        <f t="shared" si="8"/>
        <v>10.140333333333333</v>
      </c>
      <c r="T114" s="4">
        <v>11.35</v>
      </c>
      <c r="U114" s="8">
        <f t="shared" si="9"/>
        <v>-1.2096666666666671</v>
      </c>
      <c r="V114" s="8">
        <f t="shared" si="10"/>
        <v>-0.74800000000000111</v>
      </c>
      <c r="W114" s="4">
        <v>11.35</v>
      </c>
      <c r="X114" s="4">
        <v>15</v>
      </c>
      <c r="Y114" s="4">
        <v>0.2</v>
      </c>
      <c r="Z114" s="4">
        <v>51</v>
      </c>
      <c r="AA114" s="9" t="str">
        <f t="shared" si="11"/>
        <v/>
      </c>
    </row>
    <row r="115" spans="1:27" s="4" customFormat="1" x14ac:dyDescent="0.3">
      <c r="A115" s="4">
        <v>270</v>
      </c>
      <c r="B115" s="4" t="s">
        <v>32</v>
      </c>
      <c r="C115" s="4">
        <v>1</v>
      </c>
      <c r="D115" s="4" t="s">
        <v>27</v>
      </c>
      <c r="E115" s="4" t="s">
        <v>33</v>
      </c>
      <c r="F115" s="5">
        <v>42150</v>
      </c>
      <c r="G115" s="6">
        <v>0.30209490740740741</v>
      </c>
      <c r="H115" s="5">
        <v>42150.302089999997</v>
      </c>
      <c r="I115" s="7">
        <v>0.30208333333333331</v>
      </c>
      <c r="J115" s="7" t="s">
        <v>29</v>
      </c>
      <c r="K115" s="4">
        <v>10.590999999999999</v>
      </c>
      <c r="L115" s="4">
        <v>10.78</v>
      </c>
      <c r="M115" s="4">
        <v>10.435</v>
      </c>
      <c r="N115" s="4">
        <v>10.215999999999999</v>
      </c>
      <c r="O115" s="4">
        <v>10.147</v>
      </c>
      <c r="P115" s="4">
        <v>10.31</v>
      </c>
      <c r="Q115" s="4">
        <f t="shared" si="6"/>
        <v>10.601999999999999</v>
      </c>
      <c r="R115" s="4">
        <f t="shared" si="7"/>
        <v>11</v>
      </c>
      <c r="S115" s="4">
        <f t="shared" si="8"/>
        <v>10.224333333333334</v>
      </c>
      <c r="T115" s="4">
        <v>11.35</v>
      </c>
      <c r="U115" s="8">
        <f t="shared" si="9"/>
        <v>-1.1256666666666657</v>
      </c>
      <c r="V115" s="8">
        <f t="shared" si="10"/>
        <v>-0.74800000000000111</v>
      </c>
      <c r="W115" s="4">
        <v>11.35</v>
      </c>
      <c r="X115" s="4">
        <v>15</v>
      </c>
      <c r="Y115" s="4">
        <v>0.2</v>
      </c>
      <c r="Z115" s="4">
        <v>51</v>
      </c>
      <c r="AA115" s="9" t="str">
        <f t="shared" si="11"/>
        <v/>
      </c>
    </row>
    <row r="116" spans="1:27" s="4" customFormat="1" x14ac:dyDescent="0.3">
      <c r="A116" s="4">
        <v>271</v>
      </c>
      <c r="B116" s="4" t="s">
        <v>32</v>
      </c>
      <c r="C116" s="4">
        <v>1</v>
      </c>
      <c r="D116" s="4" t="s">
        <v>27</v>
      </c>
      <c r="E116" s="4" t="s">
        <v>33</v>
      </c>
      <c r="F116" s="5">
        <v>42150</v>
      </c>
      <c r="G116" s="6">
        <v>0.30556712962962962</v>
      </c>
      <c r="H116" s="5">
        <v>42150.305569999997</v>
      </c>
      <c r="I116" s="7">
        <v>0.30555555555555552</v>
      </c>
      <c r="J116" s="7" t="s">
        <v>29</v>
      </c>
      <c r="K116" s="4">
        <v>10.653</v>
      </c>
      <c r="L116" s="4">
        <v>10.843</v>
      </c>
      <c r="M116" s="4">
        <v>10.497</v>
      </c>
      <c r="N116" s="4">
        <v>10.278</v>
      </c>
      <c r="O116" s="4">
        <v>10.209</v>
      </c>
      <c r="P116" s="4">
        <v>10.435</v>
      </c>
      <c r="Q116" s="4">
        <f t="shared" si="6"/>
        <v>10.664333333333333</v>
      </c>
      <c r="R116" s="4">
        <f t="shared" si="7"/>
        <v>11</v>
      </c>
      <c r="S116" s="4">
        <f t="shared" si="8"/>
        <v>10.307333333333334</v>
      </c>
      <c r="T116" s="4">
        <v>11.35</v>
      </c>
      <c r="U116" s="8">
        <f t="shared" si="9"/>
        <v>-1.0426666666666655</v>
      </c>
      <c r="V116" s="8">
        <f t="shared" si="10"/>
        <v>-0.6856666666666662</v>
      </c>
      <c r="W116" s="4">
        <v>11.35</v>
      </c>
      <c r="X116" s="4">
        <v>15</v>
      </c>
      <c r="Y116" s="4">
        <v>0.2</v>
      </c>
      <c r="Z116" s="4">
        <v>51</v>
      </c>
      <c r="AA116" s="9" t="str">
        <f t="shared" si="11"/>
        <v/>
      </c>
    </row>
    <row r="117" spans="1:27" s="4" customFormat="1" x14ac:dyDescent="0.3">
      <c r="A117" s="4">
        <v>272</v>
      </c>
      <c r="B117" s="4" t="s">
        <v>32</v>
      </c>
      <c r="C117" s="4">
        <v>1</v>
      </c>
      <c r="D117" s="4" t="s">
        <v>27</v>
      </c>
      <c r="E117" s="4" t="s">
        <v>33</v>
      </c>
      <c r="F117" s="5">
        <v>42150</v>
      </c>
      <c r="G117" s="6">
        <v>0.30903935185185188</v>
      </c>
      <c r="H117" s="5">
        <v>42150.30904</v>
      </c>
      <c r="I117" s="7">
        <v>0.30902777777777779</v>
      </c>
      <c r="J117" s="7" t="s">
        <v>29</v>
      </c>
      <c r="K117" s="4">
        <v>10.779</v>
      </c>
      <c r="L117" s="4">
        <v>11.156000000000001</v>
      </c>
      <c r="M117" s="4">
        <v>10.686</v>
      </c>
      <c r="N117" s="4">
        <v>10.404</v>
      </c>
      <c r="O117" s="4">
        <v>10.335000000000001</v>
      </c>
      <c r="P117" s="4">
        <v>10.624000000000001</v>
      </c>
      <c r="Q117" s="4">
        <f t="shared" si="6"/>
        <v>10.873666666666667</v>
      </c>
      <c r="R117" s="4">
        <f t="shared" si="7"/>
        <v>11</v>
      </c>
      <c r="S117" s="4">
        <f t="shared" si="8"/>
        <v>10.454333333333333</v>
      </c>
      <c r="T117" s="4">
        <v>11.35</v>
      </c>
      <c r="U117" s="8">
        <f t="shared" si="9"/>
        <v>-0.89566666666666706</v>
      </c>
      <c r="V117" s="8">
        <f t="shared" si="10"/>
        <v>-0.47633333333333283</v>
      </c>
      <c r="W117" s="4">
        <v>11.35</v>
      </c>
      <c r="X117" s="4">
        <v>15</v>
      </c>
      <c r="Y117" s="4">
        <v>0.2</v>
      </c>
      <c r="Z117" s="4">
        <v>51</v>
      </c>
      <c r="AA117" s="9" t="str">
        <f t="shared" si="11"/>
        <v/>
      </c>
    </row>
    <row r="118" spans="1:27" s="4" customFormat="1" x14ac:dyDescent="0.3">
      <c r="A118" s="4">
        <v>273</v>
      </c>
      <c r="B118" s="4" t="s">
        <v>32</v>
      </c>
      <c r="C118" s="4">
        <v>1</v>
      </c>
      <c r="D118" s="4" t="s">
        <v>27</v>
      </c>
      <c r="E118" s="4" t="s">
        <v>33</v>
      </c>
      <c r="F118" s="5">
        <v>42150</v>
      </c>
      <c r="G118" s="6">
        <v>0.31251157407407409</v>
      </c>
      <c r="H118" s="5">
        <v>42150.312510000003</v>
      </c>
      <c r="I118" s="7">
        <v>0.3125</v>
      </c>
      <c r="J118" s="7" t="s">
        <v>29</v>
      </c>
      <c r="K118" s="4">
        <v>11.03</v>
      </c>
      <c r="L118" s="4">
        <v>11.532</v>
      </c>
      <c r="M118" s="4">
        <v>11.061999999999999</v>
      </c>
      <c r="N118" s="4">
        <v>10.592000000000001</v>
      </c>
      <c r="O118" s="4">
        <v>10.585000000000001</v>
      </c>
      <c r="P118" s="4">
        <v>11</v>
      </c>
      <c r="Q118" s="4">
        <f t="shared" si="6"/>
        <v>11.207999999999998</v>
      </c>
      <c r="R118" s="4">
        <f t="shared" si="7"/>
        <v>11</v>
      </c>
      <c r="S118" s="4">
        <f t="shared" si="8"/>
        <v>10.725666666666667</v>
      </c>
      <c r="T118" s="4">
        <v>11.35</v>
      </c>
      <c r="U118" s="8">
        <f t="shared" si="9"/>
        <v>-0.62433333333333252</v>
      </c>
      <c r="V118" s="8">
        <f t="shared" si="10"/>
        <v>-0.14200000000000124</v>
      </c>
      <c r="W118" s="4">
        <v>11.35</v>
      </c>
      <c r="X118" s="4">
        <v>15</v>
      </c>
      <c r="Y118" s="4">
        <v>0.2</v>
      </c>
      <c r="Z118" s="4">
        <v>51</v>
      </c>
      <c r="AA118" s="9" t="str">
        <f t="shared" si="11"/>
        <v/>
      </c>
    </row>
    <row r="119" spans="1:27" s="4" customFormat="1" x14ac:dyDescent="0.3">
      <c r="A119" s="4">
        <v>274</v>
      </c>
      <c r="B119" s="4" t="s">
        <v>32</v>
      </c>
      <c r="C119" s="4">
        <v>1</v>
      </c>
      <c r="D119" s="4" t="s">
        <v>27</v>
      </c>
      <c r="E119" s="4" t="s">
        <v>33</v>
      </c>
      <c r="F119" s="5">
        <v>42150</v>
      </c>
      <c r="G119" s="6">
        <v>0.3159837962962963</v>
      </c>
      <c r="H119" s="5">
        <v>42150.315979999999</v>
      </c>
      <c r="I119" s="7">
        <v>0.31597222222222221</v>
      </c>
      <c r="J119" s="7" t="s">
        <v>29</v>
      </c>
      <c r="K119" s="4">
        <v>11.406000000000001</v>
      </c>
      <c r="L119" s="4">
        <v>11.845000000000001</v>
      </c>
      <c r="M119" s="4">
        <v>11.438000000000001</v>
      </c>
      <c r="N119" s="4">
        <v>10.843</v>
      </c>
      <c r="O119" s="4">
        <v>10.836</v>
      </c>
      <c r="P119" s="4">
        <v>11.44</v>
      </c>
      <c r="Q119" s="4">
        <f t="shared" si="6"/>
        <v>11.563000000000001</v>
      </c>
      <c r="R119" s="4">
        <f t="shared" si="7"/>
        <v>12</v>
      </c>
      <c r="S119" s="4">
        <f t="shared" si="8"/>
        <v>11.039666666666667</v>
      </c>
      <c r="T119" s="4">
        <v>11.35</v>
      </c>
      <c r="U119" s="8">
        <f t="shared" si="9"/>
        <v>-0.31033333333333246</v>
      </c>
      <c r="V119" s="8">
        <f t="shared" si="10"/>
        <v>0.21300000000000097</v>
      </c>
      <c r="W119" s="4">
        <v>11.35</v>
      </c>
      <c r="X119" s="4">
        <v>15</v>
      </c>
      <c r="Y119" s="4">
        <v>0.2</v>
      </c>
      <c r="Z119" s="4">
        <v>51</v>
      </c>
      <c r="AA119" s="9" t="str">
        <f t="shared" si="11"/>
        <v/>
      </c>
    </row>
    <row r="120" spans="1:27" s="4" customFormat="1" x14ac:dyDescent="0.3">
      <c r="A120" s="4">
        <v>275</v>
      </c>
      <c r="B120" s="4" t="s">
        <v>32</v>
      </c>
      <c r="C120" s="4">
        <v>1</v>
      </c>
      <c r="D120" s="4" t="s">
        <v>27</v>
      </c>
      <c r="E120" s="4" t="s">
        <v>33</v>
      </c>
      <c r="F120" s="5">
        <v>42150</v>
      </c>
      <c r="G120" s="6">
        <v>0.31945601851851851</v>
      </c>
      <c r="H120" s="5">
        <v>42150.319459999999</v>
      </c>
      <c r="I120" s="7">
        <v>0.31944444444444442</v>
      </c>
      <c r="J120" s="7" t="s">
        <v>29</v>
      </c>
      <c r="K120" s="4">
        <v>12.032999999999999</v>
      </c>
      <c r="L120" s="4">
        <v>13.036</v>
      </c>
      <c r="M120" s="4">
        <v>12.566000000000001</v>
      </c>
      <c r="N120" s="4">
        <v>11.22</v>
      </c>
      <c r="O120" s="4">
        <v>11.275</v>
      </c>
      <c r="P120" s="4">
        <v>12.757999999999999</v>
      </c>
      <c r="Q120" s="4">
        <f t="shared" si="6"/>
        <v>12.545</v>
      </c>
      <c r="R120" s="4">
        <f t="shared" si="7"/>
        <v>13</v>
      </c>
      <c r="S120" s="4">
        <f t="shared" si="8"/>
        <v>11.750999999999999</v>
      </c>
      <c r="T120" s="4">
        <v>11.35</v>
      </c>
      <c r="U120" s="8">
        <f t="shared" si="9"/>
        <v>0.4009999999999998</v>
      </c>
      <c r="V120" s="8">
        <f t="shared" si="10"/>
        <v>1.1950000000000003</v>
      </c>
      <c r="W120" s="4">
        <v>11.35</v>
      </c>
      <c r="X120" s="4">
        <v>15</v>
      </c>
      <c r="Y120" s="4">
        <v>0.2</v>
      </c>
      <c r="Z120" s="4">
        <v>51</v>
      </c>
      <c r="AA120" s="9" t="str">
        <f t="shared" si="11"/>
        <v/>
      </c>
    </row>
    <row r="121" spans="1:27" s="4" customFormat="1" x14ac:dyDescent="0.3">
      <c r="A121" s="4">
        <v>276</v>
      </c>
      <c r="B121" s="4" t="s">
        <v>32</v>
      </c>
      <c r="C121" s="4">
        <v>1</v>
      </c>
      <c r="D121" s="4" t="s">
        <v>27</v>
      </c>
      <c r="E121" s="4" t="s">
        <v>33</v>
      </c>
      <c r="F121" s="5">
        <v>42150</v>
      </c>
      <c r="G121" s="6">
        <v>0.32292824074074072</v>
      </c>
      <c r="H121" s="5">
        <v>42150.322930000002</v>
      </c>
      <c r="I121" s="7">
        <v>0.32291666666666663</v>
      </c>
      <c r="J121" s="7" t="s">
        <v>29</v>
      </c>
      <c r="K121" s="4">
        <v>12.785</v>
      </c>
      <c r="L121" s="4">
        <v>14.477</v>
      </c>
      <c r="M121" s="4">
        <v>14.132999999999999</v>
      </c>
      <c r="N121" s="4">
        <v>11.784000000000001</v>
      </c>
      <c r="O121" s="4">
        <v>11.964</v>
      </c>
      <c r="P121" s="4">
        <v>14.577</v>
      </c>
      <c r="Q121" s="4">
        <f t="shared" si="6"/>
        <v>13.798333333333332</v>
      </c>
      <c r="R121" s="4">
        <f t="shared" si="7"/>
        <v>14</v>
      </c>
      <c r="S121" s="4">
        <f t="shared" si="8"/>
        <v>12.775</v>
      </c>
      <c r="T121" s="4">
        <v>11.35</v>
      </c>
      <c r="U121" s="8">
        <f t="shared" si="9"/>
        <v>1.4250000000000007</v>
      </c>
      <c r="V121" s="8">
        <f t="shared" si="10"/>
        <v>2.4483333333333324</v>
      </c>
      <c r="W121" s="4">
        <v>11.35</v>
      </c>
      <c r="X121" s="4">
        <v>15</v>
      </c>
      <c r="Y121" s="4">
        <v>0.2</v>
      </c>
      <c r="Z121" s="4">
        <v>51</v>
      </c>
      <c r="AA121" s="9" t="str">
        <f t="shared" si="11"/>
        <v/>
      </c>
    </row>
    <row r="122" spans="1:27" s="4" customFormat="1" x14ac:dyDescent="0.3">
      <c r="A122" s="4">
        <v>277</v>
      </c>
      <c r="B122" s="4" t="s">
        <v>32</v>
      </c>
      <c r="C122" s="4">
        <v>1</v>
      </c>
      <c r="D122" s="4" t="s">
        <v>27</v>
      </c>
      <c r="E122" s="4" t="s">
        <v>33</v>
      </c>
      <c r="F122" s="5">
        <v>42150</v>
      </c>
      <c r="G122" s="6">
        <v>0.32640046296296293</v>
      </c>
      <c r="H122" s="5">
        <v>42150.326399999998</v>
      </c>
      <c r="I122" s="7">
        <v>0.32638888888888884</v>
      </c>
      <c r="J122" s="7" t="s">
        <v>29</v>
      </c>
      <c r="K122" s="4">
        <v>13.286</v>
      </c>
      <c r="L122" s="4">
        <v>14.853</v>
      </c>
      <c r="M122" s="4">
        <v>15.385999999999999</v>
      </c>
      <c r="N122" s="4">
        <v>12.474</v>
      </c>
      <c r="O122" s="4">
        <v>12.654</v>
      </c>
      <c r="P122" s="4">
        <v>16.396000000000001</v>
      </c>
      <c r="Q122" s="4">
        <f t="shared" si="6"/>
        <v>14.508333333333333</v>
      </c>
      <c r="R122" s="4">
        <f t="shared" si="7"/>
        <v>15</v>
      </c>
      <c r="S122" s="4">
        <f t="shared" si="8"/>
        <v>13.841333333333333</v>
      </c>
      <c r="T122" s="4">
        <v>11.35</v>
      </c>
      <c r="U122" s="8">
        <f t="shared" si="9"/>
        <v>2.4913333333333334</v>
      </c>
      <c r="V122" s="8">
        <f t="shared" si="10"/>
        <v>3.1583333333333332</v>
      </c>
      <c r="W122" s="4">
        <v>11.35</v>
      </c>
      <c r="X122" s="4">
        <v>15</v>
      </c>
      <c r="Y122" s="4">
        <v>0.2</v>
      </c>
      <c r="Z122" s="4">
        <v>51</v>
      </c>
      <c r="AA122" s="9" t="str">
        <f t="shared" si="11"/>
        <v/>
      </c>
    </row>
    <row r="123" spans="1:27" s="4" customFormat="1" x14ac:dyDescent="0.3">
      <c r="A123" s="4">
        <v>278</v>
      </c>
      <c r="B123" s="4" t="s">
        <v>32</v>
      </c>
      <c r="C123" s="4">
        <v>1</v>
      </c>
      <c r="D123" s="4" t="s">
        <v>27</v>
      </c>
      <c r="E123" s="4" t="s">
        <v>33</v>
      </c>
      <c r="F123" s="5">
        <v>42150</v>
      </c>
      <c r="G123" s="6">
        <v>0.3298726851851852</v>
      </c>
      <c r="H123" s="5">
        <v>42150.329870000001</v>
      </c>
      <c r="I123" s="7">
        <v>0.3298611111111111</v>
      </c>
      <c r="J123" s="7" t="s">
        <v>29</v>
      </c>
      <c r="K123" s="4">
        <v>13.788</v>
      </c>
      <c r="L123" s="4">
        <v>15.541</v>
      </c>
      <c r="M123" s="4">
        <v>16.576000000000001</v>
      </c>
      <c r="N123" s="4">
        <v>13.101000000000001</v>
      </c>
      <c r="O123" s="4">
        <v>13.404999999999999</v>
      </c>
      <c r="P123" s="4">
        <v>18.024999999999999</v>
      </c>
      <c r="Q123" s="4">
        <f t="shared" si="6"/>
        <v>15.301666666666668</v>
      </c>
      <c r="R123" s="4">
        <f t="shared" si="7"/>
        <v>15</v>
      </c>
      <c r="S123" s="4">
        <f t="shared" si="8"/>
        <v>14.843666666666666</v>
      </c>
      <c r="T123" s="4">
        <v>11.35</v>
      </c>
      <c r="U123" s="8">
        <f t="shared" si="9"/>
        <v>3.493666666666666</v>
      </c>
      <c r="V123" s="8">
        <f t="shared" si="10"/>
        <v>3.951666666666668</v>
      </c>
      <c r="W123" s="4">
        <v>11.35</v>
      </c>
      <c r="X123" s="4">
        <v>15</v>
      </c>
      <c r="Y123" s="4">
        <v>0.2</v>
      </c>
      <c r="Z123" s="4">
        <v>51</v>
      </c>
      <c r="AA123" s="9" t="str">
        <f t="shared" si="11"/>
        <v/>
      </c>
    </row>
    <row r="124" spans="1:27" s="4" customFormat="1" x14ac:dyDescent="0.3">
      <c r="A124" s="4">
        <v>279</v>
      </c>
      <c r="B124" s="4" t="s">
        <v>32</v>
      </c>
      <c r="C124" s="4">
        <v>1</v>
      </c>
      <c r="D124" s="4" t="s">
        <v>27</v>
      </c>
      <c r="E124" s="4" t="s">
        <v>33</v>
      </c>
      <c r="F124" s="5">
        <v>42150</v>
      </c>
      <c r="G124" s="6">
        <v>0.33334490740740735</v>
      </c>
      <c r="H124" s="5">
        <v>42150.333339999997</v>
      </c>
      <c r="I124" s="7">
        <v>0.33333333333333326</v>
      </c>
      <c r="J124" s="7" t="s">
        <v>29</v>
      </c>
      <c r="K124" s="4">
        <v>14.414</v>
      </c>
      <c r="L124" s="4">
        <v>16.292999999999999</v>
      </c>
      <c r="M124" s="4">
        <v>17.827999999999999</v>
      </c>
      <c r="N124" s="4">
        <v>13.916</v>
      </c>
      <c r="O124" s="4">
        <v>14.157</v>
      </c>
      <c r="P124" s="4">
        <v>19.652999999999999</v>
      </c>
      <c r="Q124" s="4">
        <f t="shared" si="6"/>
        <v>16.178333333333331</v>
      </c>
      <c r="R124" s="4">
        <f t="shared" si="7"/>
        <v>16</v>
      </c>
      <c r="S124" s="4">
        <f t="shared" si="8"/>
        <v>15.908666666666667</v>
      </c>
      <c r="T124" s="4">
        <v>12</v>
      </c>
      <c r="U124" s="8">
        <f t="shared" si="9"/>
        <v>3.908666666666667</v>
      </c>
      <c r="V124" s="8">
        <f t="shared" si="10"/>
        <v>4.178333333333331</v>
      </c>
      <c r="W124" s="4">
        <v>12</v>
      </c>
      <c r="X124" s="4">
        <v>30</v>
      </c>
      <c r="Y124" s="4">
        <v>0.4</v>
      </c>
      <c r="Z124" s="4">
        <v>51</v>
      </c>
      <c r="AA124" s="9" t="str">
        <f t="shared" si="11"/>
        <v/>
      </c>
    </row>
    <row r="125" spans="1:27" s="4" customFormat="1" x14ac:dyDescent="0.3">
      <c r="A125" s="4">
        <v>280</v>
      </c>
      <c r="B125" s="4" t="s">
        <v>32</v>
      </c>
      <c r="C125" s="4">
        <v>1</v>
      </c>
      <c r="D125" s="4" t="s">
        <v>27</v>
      </c>
      <c r="E125" s="4" t="s">
        <v>33</v>
      </c>
      <c r="F125" s="5">
        <v>42150</v>
      </c>
      <c r="G125" s="6">
        <v>0.33681712962962962</v>
      </c>
      <c r="H125" s="5">
        <v>42150.336819999997</v>
      </c>
      <c r="I125" s="7">
        <v>0.33680555555555552</v>
      </c>
      <c r="J125" s="7" t="s">
        <v>29</v>
      </c>
      <c r="K125" s="4">
        <v>14.664999999999999</v>
      </c>
      <c r="L125" s="4">
        <v>15.98</v>
      </c>
      <c r="M125" s="4">
        <v>18.077999999999999</v>
      </c>
      <c r="N125" s="4">
        <v>14.606</v>
      </c>
      <c r="O125" s="4">
        <v>14.784000000000001</v>
      </c>
      <c r="P125" s="4">
        <v>20.655000000000001</v>
      </c>
      <c r="Q125" s="4">
        <f t="shared" si="6"/>
        <v>16.241</v>
      </c>
      <c r="R125" s="4">
        <f t="shared" si="7"/>
        <v>16</v>
      </c>
      <c r="S125" s="4">
        <f t="shared" si="8"/>
        <v>16.681666666666668</v>
      </c>
      <c r="T125" s="4">
        <v>13.75</v>
      </c>
      <c r="U125" s="8">
        <f t="shared" si="9"/>
        <v>2.9316666666666684</v>
      </c>
      <c r="V125" s="8">
        <f t="shared" si="10"/>
        <v>2.4909999999999997</v>
      </c>
      <c r="W125" s="4">
        <v>13.75</v>
      </c>
      <c r="X125" s="4">
        <v>112.5</v>
      </c>
      <c r="Y125" s="4">
        <v>0.85000000000000009</v>
      </c>
      <c r="Z125" s="4">
        <v>51</v>
      </c>
      <c r="AA125" s="9" t="str">
        <f t="shared" si="11"/>
        <v/>
      </c>
    </row>
    <row r="126" spans="1:27" s="4" customFormat="1" x14ac:dyDescent="0.3">
      <c r="A126" s="4">
        <v>281</v>
      </c>
      <c r="B126" s="4" t="s">
        <v>32</v>
      </c>
      <c r="C126" s="4">
        <v>1</v>
      </c>
      <c r="D126" s="4" t="s">
        <v>27</v>
      </c>
      <c r="E126" s="4" t="s">
        <v>33</v>
      </c>
      <c r="F126" s="5">
        <v>42150</v>
      </c>
      <c r="G126" s="6">
        <v>0.34028935185185188</v>
      </c>
      <c r="H126" s="5">
        <v>42150.34029</v>
      </c>
      <c r="I126" s="7">
        <v>0.34027777777777779</v>
      </c>
      <c r="J126" s="7" t="s">
        <v>29</v>
      </c>
      <c r="K126" s="4">
        <v>15.417</v>
      </c>
      <c r="L126" s="4">
        <v>16.731000000000002</v>
      </c>
      <c r="M126" s="4">
        <v>18.579000000000001</v>
      </c>
      <c r="N126" s="4">
        <v>15.295</v>
      </c>
      <c r="O126" s="4">
        <v>15.473000000000001</v>
      </c>
      <c r="P126" s="4">
        <v>21.844000000000001</v>
      </c>
      <c r="Q126" s="4">
        <f t="shared" si="6"/>
        <v>16.909000000000002</v>
      </c>
      <c r="R126" s="4">
        <f t="shared" si="7"/>
        <v>17</v>
      </c>
      <c r="S126" s="4">
        <f t="shared" si="8"/>
        <v>17.537333333333333</v>
      </c>
      <c r="T126" s="4">
        <v>13.75</v>
      </c>
      <c r="U126" s="8">
        <f t="shared" si="9"/>
        <v>3.7873333333333328</v>
      </c>
      <c r="V126" s="8">
        <f t="shared" si="10"/>
        <v>3.1590000000000025</v>
      </c>
      <c r="W126" s="4">
        <v>13.75</v>
      </c>
      <c r="X126" s="4">
        <v>112.5</v>
      </c>
      <c r="Y126" s="4">
        <v>0.85000000000000009</v>
      </c>
      <c r="Z126" s="4">
        <v>51</v>
      </c>
      <c r="AA126" s="9" t="str">
        <f t="shared" si="11"/>
        <v/>
      </c>
    </row>
    <row r="127" spans="1:27" s="4" customFormat="1" x14ac:dyDescent="0.3">
      <c r="A127" s="4">
        <v>282</v>
      </c>
      <c r="B127" s="4" t="s">
        <v>32</v>
      </c>
      <c r="C127" s="4">
        <v>1</v>
      </c>
      <c r="D127" s="4" t="s">
        <v>27</v>
      </c>
      <c r="E127" s="4" t="s">
        <v>33</v>
      </c>
      <c r="F127" s="5">
        <v>42150</v>
      </c>
      <c r="G127" s="6">
        <v>0.34376157407407404</v>
      </c>
      <c r="H127" s="5">
        <v>42150.343760000003</v>
      </c>
      <c r="I127" s="7">
        <v>0.34374999999999994</v>
      </c>
      <c r="J127" s="7" t="s">
        <v>29</v>
      </c>
      <c r="K127" s="4">
        <v>16.606999999999999</v>
      </c>
      <c r="L127" s="4">
        <v>17.920000000000002</v>
      </c>
      <c r="M127" s="4">
        <v>19.329999999999998</v>
      </c>
      <c r="N127" s="4">
        <v>16.297999999999998</v>
      </c>
      <c r="O127" s="4">
        <v>16.411999999999999</v>
      </c>
      <c r="P127" s="4">
        <v>23.533000000000001</v>
      </c>
      <c r="Q127" s="4">
        <f t="shared" si="6"/>
        <v>17.952333333333332</v>
      </c>
      <c r="R127" s="4">
        <f t="shared" si="7"/>
        <v>18</v>
      </c>
      <c r="S127" s="4">
        <f t="shared" si="8"/>
        <v>18.747666666666664</v>
      </c>
      <c r="T127" s="4">
        <v>13.75</v>
      </c>
      <c r="U127" s="8">
        <f t="shared" si="9"/>
        <v>4.9976666666666638</v>
      </c>
      <c r="V127" s="8">
        <f t="shared" si="10"/>
        <v>4.2023333333333319</v>
      </c>
      <c r="W127" s="4">
        <v>13.75</v>
      </c>
      <c r="X127" s="4">
        <v>112.5</v>
      </c>
      <c r="Y127" s="4">
        <v>0.85000000000000009</v>
      </c>
      <c r="Z127" s="4">
        <v>51</v>
      </c>
      <c r="AA127" s="9" t="str">
        <f t="shared" si="11"/>
        <v/>
      </c>
    </row>
    <row r="128" spans="1:27" s="4" customFormat="1" x14ac:dyDescent="0.3">
      <c r="A128" s="4">
        <v>283</v>
      </c>
      <c r="B128" s="4" t="s">
        <v>32</v>
      </c>
      <c r="C128" s="4">
        <v>1</v>
      </c>
      <c r="D128" s="4" t="s">
        <v>27</v>
      </c>
      <c r="E128" s="4" t="s">
        <v>33</v>
      </c>
      <c r="F128" s="5">
        <v>42150</v>
      </c>
      <c r="G128" s="6">
        <v>0.3472337962962963</v>
      </c>
      <c r="H128" s="5">
        <v>42150.347229999999</v>
      </c>
      <c r="I128" s="7">
        <v>0.34722222222222221</v>
      </c>
      <c r="J128" s="7" t="s">
        <v>29</v>
      </c>
      <c r="K128" s="4">
        <v>17.108000000000001</v>
      </c>
      <c r="L128" s="4">
        <v>17.606999999999999</v>
      </c>
      <c r="M128" s="4">
        <v>18.954999999999998</v>
      </c>
      <c r="N128" s="4">
        <v>17.363</v>
      </c>
      <c r="O128" s="4">
        <v>17.288</v>
      </c>
      <c r="P128" s="4">
        <v>24.658000000000001</v>
      </c>
      <c r="Q128" s="4">
        <f t="shared" si="6"/>
        <v>17.89</v>
      </c>
      <c r="R128" s="4">
        <f t="shared" si="7"/>
        <v>18</v>
      </c>
      <c r="S128" s="4">
        <f t="shared" si="8"/>
        <v>19.769666666666666</v>
      </c>
      <c r="T128" s="4">
        <v>13.75</v>
      </c>
      <c r="U128" s="8">
        <f t="shared" si="9"/>
        <v>6.0196666666666658</v>
      </c>
      <c r="V128" s="8">
        <f t="shared" si="10"/>
        <v>4.1400000000000006</v>
      </c>
      <c r="W128" s="4">
        <v>13.75</v>
      </c>
      <c r="X128" s="4">
        <v>112.5</v>
      </c>
      <c r="Y128" s="4">
        <v>0.85000000000000009</v>
      </c>
      <c r="Z128" s="4">
        <v>51</v>
      </c>
      <c r="AA128" s="9" t="str">
        <f t="shared" si="11"/>
        <v/>
      </c>
    </row>
    <row r="129" spans="1:27" s="4" customFormat="1" x14ac:dyDescent="0.3">
      <c r="A129" s="4">
        <v>284</v>
      </c>
      <c r="B129" s="4" t="s">
        <v>32</v>
      </c>
      <c r="C129" s="4">
        <v>1</v>
      </c>
      <c r="D129" s="4" t="s">
        <v>27</v>
      </c>
      <c r="E129" s="4" t="s">
        <v>33</v>
      </c>
      <c r="F129" s="5">
        <v>42150</v>
      </c>
      <c r="G129" s="6">
        <v>0.35070601851851851</v>
      </c>
      <c r="H129" s="5">
        <v>42150.350709999999</v>
      </c>
      <c r="I129" s="7">
        <v>0.35069444444444442</v>
      </c>
      <c r="J129" s="7" t="s">
        <v>29</v>
      </c>
      <c r="K129" s="4">
        <v>17.170000000000002</v>
      </c>
      <c r="L129" s="4">
        <v>17.420000000000002</v>
      </c>
      <c r="M129" s="4">
        <v>18.140999999999998</v>
      </c>
      <c r="N129" s="4">
        <v>17.800999999999998</v>
      </c>
      <c r="O129" s="4">
        <v>17.914000000000001</v>
      </c>
      <c r="P129" s="4">
        <v>24.971</v>
      </c>
      <c r="Q129" s="4">
        <f t="shared" si="6"/>
        <v>17.577000000000002</v>
      </c>
      <c r="R129" s="4">
        <f t="shared" si="7"/>
        <v>18</v>
      </c>
      <c r="S129" s="4">
        <f t="shared" si="8"/>
        <v>20.228666666666669</v>
      </c>
      <c r="T129" s="4">
        <v>13.75</v>
      </c>
      <c r="U129" s="8">
        <f t="shared" si="9"/>
        <v>6.478666666666669</v>
      </c>
      <c r="V129" s="8">
        <f t="shared" si="10"/>
        <v>3.8270000000000017</v>
      </c>
      <c r="W129" s="4">
        <v>13.75</v>
      </c>
      <c r="X129" s="4">
        <v>112.5</v>
      </c>
      <c r="Y129" s="4">
        <v>0.85000000000000009</v>
      </c>
      <c r="Z129" s="4">
        <v>51</v>
      </c>
      <c r="AA129" s="9" t="str">
        <f t="shared" si="11"/>
        <v/>
      </c>
    </row>
    <row r="130" spans="1:27" s="4" customFormat="1" x14ac:dyDescent="0.3">
      <c r="A130" s="4">
        <v>285</v>
      </c>
      <c r="B130" s="4" t="s">
        <v>32</v>
      </c>
      <c r="C130" s="4">
        <v>1</v>
      </c>
      <c r="D130" s="4" t="s">
        <v>27</v>
      </c>
      <c r="E130" s="4" t="s">
        <v>33</v>
      </c>
      <c r="F130" s="5">
        <v>42150</v>
      </c>
      <c r="G130" s="6">
        <v>0.35417824074074072</v>
      </c>
      <c r="H130" s="5">
        <v>42150.354180000002</v>
      </c>
      <c r="I130" s="7">
        <v>0.35416666666666663</v>
      </c>
      <c r="J130" s="7" t="s">
        <v>29</v>
      </c>
      <c r="K130" s="4">
        <v>17.483000000000001</v>
      </c>
      <c r="L130" s="4">
        <v>17.606999999999999</v>
      </c>
      <c r="M130" s="4">
        <v>17.64</v>
      </c>
      <c r="N130" s="4">
        <v>18.114000000000001</v>
      </c>
      <c r="O130" s="4">
        <v>18.478000000000002</v>
      </c>
      <c r="P130" s="4">
        <v>25.408000000000001</v>
      </c>
      <c r="Q130" s="4">
        <f t="shared" si="6"/>
        <v>17.576666666666668</v>
      </c>
      <c r="R130" s="4">
        <f t="shared" si="7"/>
        <v>18</v>
      </c>
      <c r="S130" s="4">
        <f t="shared" si="8"/>
        <v>20.666666666666668</v>
      </c>
      <c r="T130" s="4">
        <v>13.75</v>
      </c>
      <c r="U130" s="8">
        <f t="shared" si="9"/>
        <v>6.9166666666666679</v>
      </c>
      <c r="V130" s="8">
        <f t="shared" si="10"/>
        <v>3.826666666666668</v>
      </c>
      <c r="W130" s="4">
        <v>13.75</v>
      </c>
      <c r="X130" s="4">
        <v>112.5</v>
      </c>
      <c r="Y130" s="4">
        <v>0.85000000000000009</v>
      </c>
      <c r="Z130" s="4">
        <v>51</v>
      </c>
      <c r="AA130" s="9" t="str">
        <f t="shared" si="11"/>
        <v/>
      </c>
    </row>
    <row r="131" spans="1:27" s="4" customFormat="1" x14ac:dyDescent="0.3">
      <c r="A131" s="4">
        <v>286</v>
      </c>
      <c r="B131" s="4" t="s">
        <v>32</v>
      </c>
      <c r="C131" s="4">
        <v>1</v>
      </c>
      <c r="D131" s="4" t="s">
        <v>27</v>
      </c>
      <c r="E131" s="4" t="s">
        <v>33</v>
      </c>
      <c r="F131" s="5">
        <v>42150</v>
      </c>
      <c r="G131" s="6">
        <v>0.35765046296296293</v>
      </c>
      <c r="H131" s="5">
        <v>42150.357649999998</v>
      </c>
      <c r="I131" s="7">
        <v>0.35763888888888884</v>
      </c>
      <c r="J131" s="7" t="s">
        <v>29</v>
      </c>
      <c r="K131" s="4">
        <v>17.922000000000001</v>
      </c>
      <c r="L131" s="4">
        <v>18.108000000000001</v>
      </c>
      <c r="M131" s="4">
        <v>17.577999999999999</v>
      </c>
      <c r="N131" s="4">
        <v>18.489999999999998</v>
      </c>
      <c r="O131" s="4">
        <v>19.041</v>
      </c>
      <c r="P131" s="4">
        <v>26.096</v>
      </c>
      <c r="Q131" s="4">
        <f t="shared" ref="Q131:Q140" si="12">AVERAGE(K131:M131)</f>
        <v>17.869333333333334</v>
      </c>
      <c r="R131" s="4">
        <f t="shared" ref="R131:R140" si="13">ROUND(Q131,0)</f>
        <v>18</v>
      </c>
      <c r="S131" s="4">
        <f t="shared" ref="S131:S140" si="14">AVERAGE(N131:P131)</f>
        <v>21.209</v>
      </c>
      <c r="T131" s="4">
        <v>13.75</v>
      </c>
      <c r="U131" s="8">
        <f t="shared" ref="U131:U140" si="15">IFERROR(S131-T131,"")</f>
        <v>7.4589999999999996</v>
      </c>
      <c r="V131" s="8">
        <f t="shared" ref="V131:V140" si="16">Q131-T131</f>
        <v>4.1193333333333335</v>
      </c>
      <c r="W131" s="4">
        <v>13.75</v>
      </c>
      <c r="X131" s="4">
        <v>112.5</v>
      </c>
      <c r="Y131" s="4">
        <v>0.85000000000000009</v>
      </c>
      <c r="Z131" s="4">
        <v>51</v>
      </c>
      <c r="AA131" s="9" t="str">
        <f t="shared" si="11"/>
        <v/>
      </c>
    </row>
    <row r="132" spans="1:27" s="4" customFormat="1" x14ac:dyDescent="0.3">
      <c r="A132" s="4">
        <v>287</v>
      </c>
      <c r="B132" s="4" t="s">
        <v>32</v>
      </c>
      <c r="C132" s="4">
        <v>1</v>
      </c>
      <c r="D132" s="4" t="s">
        <v>27</v>
      </c>
      <c r="E132" s="4" t="s">
        <v>33</v>
      </c>
      <c r="F132" s="5">
        <v>42150</v>
      </c>
      <c r="G132" s="6">
        <v>0.3611226851851852</v>
      </c>
      <c r="H132" s="5">
        <v>42150.361120000001</v>
      </c>
      <c r="I132" s="7">
        <v>0.3611111111111111</v>
      </c>
      <c r="J132" s="7" t="s">
        <v>29</v>
      </c>
      <c r="K132" s="4">
        <v>18.547999999999998</v>
      </c>
      <c r="L132" s="4">
        <v>18.609000000000002</v>
      </c>
      <c r="M132" s="4">
        <v>17.702999999999999</v>
      </c>
      <c r="N132" s="4">
        <v>18.991</v>
      </c>
      <c r="O132" s="4">
        <v>19.728999999999999</v>
      </c>
      <c r="P132" s="4">
        <v>26.533000000000001</v>
      </c>
      <c r="Q132" s="4">
        <f t="shared" si="12"/>
        <v>18.286666666666665</v>
      </c>
      <c r="R132" s="4">
        <f t="shared" si="13"/>
        <v>18</v>
      </c>
      <c r="S132" s="4">
        <f t="shared" si="14"/>
        <v>21.751000000000001</v>
      </c>
      <c r="T132" s="4">
        <v>13.75</v>
      </c>
      <c r="U132" s="8">
        <f t="shared" si="15"/>
        <v>8.0010000000000012</v>
      </c>
      <c r="V132" s="8">
        <f t="shared" si="16"/>
        <v>4.5366666666666653</v>
      </c>
      <c r="W132" s="4">
        <v>13.75</v>
      </c>
      <c r="X132" s="4">
        <v>112.5</v>
      </c>
      <c r="Y132" s="4">
        <v>0.85000000000000009</v>
      </c>
      <c r="Z132" s="4">
        <v>51</v>
      </c>
      <c r="AA132" s="9" t="str">
        <f t="shared" ref="AA132:AA140" si="17">IFERROR(AVERAGEIF($R$2:$R$1580,Z132,$X$2:$X$1580),"")</f>
        <v/>
      </c>
    </row>
    <row r="133" spans="1:27" s="4" customFormat="1" x14ac:dyDescent="0.3">
      <c r="A133" s="4">
        <v>288</v>
      </c>
      <c r="B133" s="4" t="s">
        <v>32</v>
      </c>
      <c r="C133" s="4">
        <v>1</v>
      </c>
      <c r="D133" s="4" t="s">
        <v>27</v>
      </c>
      <c r="E133" s="4" t="s">
        <v>33</v>
      </c>
      <c r="F133" s="5">
        <v>42150</v>
      </c>
      <c r="G133" s="6">
        <v>0.36459490740740735</v>
      </c>
      <c r="H133" s="5">
        <v>42150.364589999997</v>
      </c>
      <c r="I133" s="7">
        <v>0.36458333333333326</v>
      </c>
      <c r="J133" s="7" t="s">
        <v>29</v>
      </c>
      <c r="K133" s="4">
        <v>19.236000000000001</v>
      </c>
      <c r="L133" s="4">
        <v>18.734000000000002</v>
      </c>
      <c r="M133" s="4">
        <v>18.077999999999999</v>
      </c>
      <c r="N133" s="4">
        <v>19.178999999999998</v>
      </c>
      <c r="O133" s="4">
        <v>19.853999999999999</v>
      </c>
      <c r="P133" s="4">
        <v>24.221</v>
      </c>
      <c r="Q133" s="4">
        <f t="shared" si="12"/>
        <v>18.682666666666666</v>
      </c>
      <c r="R133" s="4">
        <f t="shared" si="13"/>
        <v>19</v>
      </c>
      <c r="S133" s="4">
        <f t="shared" si="14"/>
        <v>21.084666666666667</v>
      </c>
      <c r="T133" s="4">
        <v>13.75</v>
      </c>
      <c r="U133" s="8">
        <f t="shared" si="15"/>
        <v>7.3346666666666671</v>
      </c>
      <c r="V133" s="8">
        <f t="shared" si="16"/>
        <v>4.9326666666666661</v>
      </c>
      <c r="W133" s="4">
        <v>13.75</v>
      </c>
      <c r="X133" s="4">
        <v>112.5</v>
      </c>
      <c r="Y133" s="4">
        <v>0.85000000000000009</v>
      </c>
      <c r="Z133" s="4">
        <v>51</v>
      </c>
      <c r="AA133" s="9" t="str">
        <f t="shared" si="17"/>
        <v/>
      </c>
    </row>
    <row r="134" spans="1:27" s="4" customFormat="1" x14ac:dyDescent="0.3">
      <c r="A134" s="4">
        <v>289</v>
      </c>
      <c r="B134" s="4" t="s">
        <v>32</v>
      </c>
      <c r="C134" s="4">
        <v>1</v>
      </c>
      <c r="D134" s="4" t="s">
        <v>27</v>
      </c>
      <c r="E134" s="4" t="s">
        <v>33</v>
      </c>
      <c r="F134" s="5">
        <v>42150</v>
      </c>
      <c r="G134" s="6">
        <v>0.36806712962962962</v>
      </c>
      <c r="H134" s="5">
        <v>42150.368069999997</v>
      </c>
      <c r="I134" s="7">
        <v>0.36805555555555552</v>
      </c>
      <c r="J134" s="7" t="s">
        <v>29</v>
      </c>
      <c r="K134" s="4">
        <v>19.923999999999999</v>
      </c>
      <c r="L134" s="4">
        <v>19.11</v>
      </c>
      <c r="M134" s="4">
        <v>18.829999999999998</v>
      </c>
      <c r="N134" s="4">
        <v>18.928000000000001</v>
      </c>
      <c r="O134" s="4">
        <v>19.416</v>
      </c>
      <c r="P134" s="4">
        <v>21.969000000000001</v>
      </c>
      <c r="Q134" s="4">
        <f t="shared" si="12"/>
        <v>19.288</v>
      </c>
      <c r="R134" s="4">
        <f t="shared" si="13"/>
        <v>19</v>
      </c>
      <c r="S134" s="4">
        <f t="shared" si="14"/>
        <v>20.104333333333333</v>
      </c>
      <c r="T134" s="4">
        <v>13.75</v>
      </c>
      <c r="U134" s="8">
        <f t="shared" si="15"/>
        <v>6.3543333333333329</v>
      </c>
      <c r="V134" s="8">
        <f t="shared" si="16"/>
        <v>5.5380000000000003</v>
      </c>
      <c r="W134" s="4">
        <v>13.75</v>
      </c>
      <c r="X134" s="4">
        <v>112.5</v>
      </c>
      <c r="Y134" s="4">
        <v>0.85000000000000009</v>
      </c>
      <c r="Z134" s="4">
        <v>51</v>
      </c>
      <c r="AA134" s="9" t="str">
        <f t="shared" si="17"/>
        <v/>
      </c>
    </row>
    <row r="135" spans="1:27" s="4" customFormat="1" x14ac:dyDescent="0.3">
      <c r="A135" s="4">
        <v>290</v>
      </c>
      <c r="B135" s="4" t="s">
        <v>32</v>
      </c>
      <c r="C135" s="4">
        <v>1</v>
      </c>
      <c r="D135" s="4" t="s">
        <v>27</v>
      </c>
      <c r="E135" s="4" t="s">
        <v>33</v>
      </c>
      <c r="F135" s="5">
        <v>42150</v>
      </c>
      <c r="G135" s="6">
        <v>0.37153935185185188</v>
      </c>
      <c r="H135" s="5">
        <v>42150.37154</v>
      </c>
      <c r="I135" s="7">
        <v>0.37152777777777779</v>
      </c>
      <c r="J135" s="7" t="s">
        <v>29</v>
      </c>
      <c r="K135" s="4">
        <v>20.236999999999998</v>
      </c>
      <c r="L135" s="4">
        <v>19.11</v>
      </c>
      <c r="M135" s="4">
        <v>19.831</v>
      </c>
      <c r="N135" s="4">
        <v>18.678000000000001</v>
      </c>
      <c r="O135" s="4">
        <v>19.041</v>
      </c>
      <c r="P135" s="4">
        <v>20.53</v>
      </c>
      <c r="Q135" s="4">
        <f t="shared" si="12"/>
        <v>19.725999999999999</v>
      </c>
      <c r="R135" s="4">
        <f t="shared" si="13"/>
        <v>20</v>
      </c>
      <c r="S135" s="4">
        <f t="shared" si="14"/>
        <v>19.416333333333334</v>
      </c>
      <c r="T135" s="4">
        <v>13.75</v>
      </c>
      <c r="U135" s="8">
        <f t="shared" si="15"/>
        <v>5.6663333333333341</v>
      </c>
      <c r="V135" s="8">
        <f t="shared" si="16"/>
        <v>5.9759999999999991</v>
      </c>
      <c r="W135" s="4">
        <v>13.75</v>
      </c>
      <c r="X135" s="4">
        <v>112.5</v>
      </c>
      <c r="Y135" s="4">
        <v>0.85000000000000009</v>
      </c>
      <c r="Z135" s="4">
        <v>51</v>
      </c>
      <c r="AA135" s="9" t="str">
        <f t="shared" si="17"/>
        <v/>
      </c>
    </row>
    <row r="136" spans="1:27" s="4" customFormat="1" x14ac:dyDescent="0.3">
      <c r="A136" s="4">
        <v>291</v>
      </c>
      <c r="B136" s="4" t="s">
        <v>32</v>
      </c>
      <c r="C136" s="4">
        <v>1</v>
      </c>
      <c r="D136" s="4" t="s">
        <v>27</v>
      </c>
      <c r="E136" s="4" t="s">
        <v>33</v>
      </c>
      <c r="F136" s="5">
        <v>42150</v>
      </c>
      <c r="G136" s="6">
        <v>0.37501157407407404</v>
      </c>
      <c r="H136" s="5">
        <v>42150.375010000003</v>
      </c>
      <c r="I136" s="7">
        <v>0.37499999999999994</v>
      </c>
      <c r="J136" s="7" t="s">
        <v>29</v>
      </c>
      <c r="K136" s="4">
        <v>21.050999999999998</v>
      </c>
      <c r="L136" s="4">
        <v>19.86</v>
      </c>
      <c r="M136" s="4">
        <v>21.457000000000001</v>
      </c>
      <c r="N136" s="4">
        <v>18.489999999999998</v>
      </c>
      <c r="O136" s="4">
        <v>18.728000000000002</v>
      </c>
      <c r="P136" s="4">
        <v>19.652999999999999</v>
      </c>
      <c r="Q136" s="4">
        <f t="shared" si="12"/>
        <v>20.789333333333335</v>
      </c>
      <c r="R136" s="4">
        <f t="shared" si="13"/>
        <v>21</v>
      </c>
      <c r="S136" s="4">
        <f t="shared" si="14"/>
        <v>18.957000000000001</v>
      </c>
      <c r="T136" s="4">
        <v>15.5</v>
      </c>
      <c r="U136" s="8">
        <f t="shared" si="15"/>
        <v>3.4570000000000007</v>
      </c>
      <c r="V136" s="8">
        <f t="shared" si="16"/>
        <v>5.2893333333333352</v>
      </c>
      <c r="W136" s="4">
        <v>15.5</v>
      </c>
      <c r="X136" s="4">
        <v>195</v>
      </c>
      <c r="Y136" s="4">
        <v>1.3</v>
      </c>
      <c r="Z136" s="4">
        <v>51</v>
      </c>
      <c r="AA136" s="9" t="str">
        <f t="shared" si="17"/>
        <v/>
      </c>
    </row>
    <row r="137" spans="1:27" s="4" customFormat="1" x14ac:dyDescent="0.3">
      <c r="A137" s="4">
        <v>292</v>
      </c>
      <c r="B137" s="4" t="s">
        <v>32</v>
      </c>
      <c r="C137" s="4">
        <v>1</v>
      </c>
      <c r="D137" s="4" t="s">
        <v>27</v>
      </c>
      <c r="E137" s="4" t="s">
        <v>33</v>
      </c>
      <c r="F137" s="5">
        <v>42150</v>
      </c>
      <c r="G137" s="6">
        <v>0.3784837962962963</v>
      </c>
      <c r="H137" s="5">
        <v>42150.378479999999</v>
      </c>
      <c r="I137" s="7">
        <v>0.37847222222222221</v>
      </c>
      <c r="J137" s="7" t="s">
        <v>29</v>
      </c>
      <c r="K137" s="4">
        <v>21.739000000000001</v>
      </c>
      <c r="L137" s="4">
        <v>20.422999999999998</v>
      </c>
      <c r="M137" s="4">
        <v>23.021000000000001</v>
      </c>
      <c r="N137" s="4">
        <v>18.302</v>
      </c>
      <c r="O137" s="4">
        <v>18.478000000000002</v>
      </c>
      <c r="P137" s="4">
        <v>19.09</v>
      </c>
      <c r="Q137" s="4">
        <f t="shared" si="12"/>
        <v>21.727666666666664</v>
      </c>
      <c r="R137" s="4">
        <f t="shared" si="13"/>
        <v>22</v>
      </c>
      <c r="S137" s="4">
        <f t="shared" si="14"/>
        <v>18.623333333333335</v>
      </c>
      <c r="T137" s="4">
        <v>16.8</v>
      </c>
      <c r="U137" s="8">
        <f t="shared" si="15"/>
        <v>1.8233333333333341</v>
      </c>
      <c r="V137" s="8">
        <f t="shared" si="16"/>
        <v>4.9276666666666635</v>
      </c>
      <c r="W137" s="4">
        <v>16.8</v>
      </c>
      <c r="X137" s="4">
        <v>290.5</v>
      </c>
      <c r="Y137" s="4">
        <v>1.1000000000000001</v>
      </c>
      <c r="Z137" s="4">
        <v>51</v>
      </c>
      <c r="AA137" s="9" t="str">
        <f t="shared" si="17"/>
        <v/>
      </c>
    </row>
    <row r="138" spans="1:27" s="4" customFormat="1" x14ac:dyDescent="0.3">
      <c r="A138" s="4">
        <v>293</v>
      </c>
      <c r="B138" s="4" t="s">
        <v>32</v>
      </c>
      <c r="C138" s="4">
        <v>1</v>
      </c>
      <c r="D138" s="4" t="s">
        <v>27</v>
      </c>
      <c r="E138" s="4" t="s">
        <v>33</v>
      </c>
      <c r="F138" s="5">
        <v>42150</v>
      </c>
      <c r="G138" s="6">
        <v>0.38195601851851851</v>
      </c>
      <c r="H138" s="5">
        <v>42150.381959999999</v>
      </c>
      <c r="I138" s="7">
        <v>0.38194444444444442</v>
      </c>
      <c r="J138" s="7" t="s">
        <v>29</v>
      </c>
      <c r="K138" s="4">
        <v>22.677</v>
      </c>
      <c r="L138" s="4">
        <v>21.298999999999999</v>
      </c>
      <c r="M138" s="4">
        <v>24.459</v>
      </c>
      <c r="N138" s="4">
        <v>18.177</v>
      </c>
      <c r="O138" s="4">
        <v>18.29</v>
      </c>
      <c r="P138" s="4">
        <v>18.777000000000001</v>
      </c>
      <c r="Q138" s="4">
        <f t="shared" si="12"/>
        <v>22.811666666666667</v>
      </c>
      <c r="R138" s="4">
        <f t="shared" si="13"/>
        <v>23</v>
      </c>
      <c r="S138" s="4">
        <f t="shared" si="14"/>
        <v>18.414666666666665</v>
      </c>
      <c r="T138" s="4">
        <v>16.8</v>
      </c>
      <c r="U138" s="8">
        <f t="shared" si="15"/>
        <v>1.6146666666666647</v>
      </c>
      <c r="V138" s="8">
        <f t="shared" si="16"/>
        <v>6.0116666666666667</v>
      </c>
      <c r="W138" s="4">
        <v>16.8</v>
      </c>
      <c r="X138" s="4">
        <v>290.5</v>
      </c>
      <c r="Y138" s="4">
        <v>1.1000000000000001</v>
      </c>
      <c r="Z138" s="4">
        <v>51</v>
      </c>
      <c r="AA138" s="9" t="str">
        <f t="shared" si="17"/>
        <v/>
      </c>
    </row>
    <row r="139" spans="1:27" s="4" customFormat="1" x14ac:dyDescent="0.3">
      <c r="A139" s="4">
        <v>294</v>
      </c>
      <c r="B139" s="4" t="s">
        <v>32</v>
      </c>
      <c r="C139" s="4">
        <v>1</v>
      </c>
      <c r="D139" s="4" t="s">
        <v>27</v>
      </c>
      <c r="E139" s="4" t="s">
        <v>33</v>
      </c>
      <c r="F139" s="5">
        <v>42150</v>
      </c>
      <c r="G139" s="6">
        <v>0.38542824074074072</v>
      </c>
      <c r="H139" s="5">
        <v>42150.385430000002</v>
      </c>
      <c r="I139" s="7">
        <v>0.38541666666666663</v>
      </c>
      <c r="J139" s="7" t="s">
        <v>29</v>
      </c>
      <c r="K139" s="4">
        <v>22.802</v>
      </c>
      <c r="L139" s="4">
        <v>21.173999999999999</v>
      </c>
      <c r="M139" s="4">
        <v>24.521000000000001</v>
      </c>
      <c r="N139" s="4">
        <v>18.114000000000001</v>
      </c>
      <c r="O139" s="4">
        <v>18.164999999999999</v>
      </c>
      <c r="P139" s="4">
        <v>18.588999999999999</v>
      </c>
      <c r="Q139" s="4">
        <f t="shared" si="12"/>
        <v>22.832333333333334</v>
      </c>
      <c r="R139" s="4">
        <f t="shared" si="13"/>
        <v>23</v>
      </c>
      <c r="S139" s="4">
        <f t="shared" si="14"/>
        <v>18.289333333333332</v>
      </c>
      <c r="T139" s="4">
        <v>16.8</v>
      </c>
      <c r="U139" s="8">
        <f t="shared" si="15"/>
        <v>1.489333333333331</v>
      </c>
      <c r="V139" s="8">
        <f t="shared" si="16"/>
        <v>6.0323333333333338</v>
      </c>
      <c r="W139" s="4">
        <v>16.8</v>
      </c>
      <c r="X139" s="4">
        <v>290.5</v>
      </c>
      <c r="Y139" s="4">
        <v>1.1000000000000001</v>
      </c>
      <c r="Z139" s="4">
        <v>51</v>
      </c>
      <c r="AA139" s="9" t="str">
        <f t="shared" si="17"/>
        <v/>
      </c>
    </row>
    <row r="140" spans="1:27" s="4" customFormat="1" x14ac:dyDescent="0.3">
      <c r="A140" s="4">
        <v>295</v>
      </c>
      <c r="B140" s="4" t="s">
        <v>32</v>
      </c>
      <c r="C140" s="4">
        <v>1</v>
      </c>
      <c r="D140" s="4" t="s">
        <v>27</v>
      </c>
      <c r="E140" s="4" t="s">
        <v>33</v>
      </c>
      <c r="F140" s="5">
        <v>42150</v>
      </c>
      <c r="G140" s="6">
        <v>0.38890046296296293</v>
      </c>
      <c r="H140" s="5">
        <v>42150.388899999998</v>
      </c>
      <c r="I140" s="7">
        <v>0.38888888888888884</v>
      </c>
      <c r="J140" s="7" t="s">
        <v>29</v>
      </c>
      <c r="K140" s="4">
        <v>23.49</v>
      </c>
      <c r="L140" s="4">
        <v>22.111999999999998</v>
      </c>
      <c r="M140" s="4">
        <v>25.146000000000001</v>
      </c>
      <c r="N140" s="4">
        <v>18.114000000000001</v>
      </c>
      <c r="O140" s="4">
        <v>18.164999999999999</v>
      </c>
      <c r="P140" s="4">
        <v>18.526</v>
      </c>
      <c r="Q140" s="4">
        <f t="shared" si="12"/>
        <v>23.582666666666665</v>
      </c>
      <c r="R140" s="4">
        <f t="shared" si="13"/>
        <v>24</v>
      </c>
      <c r="S140" s="4">
        <f t="shared" si="14"/>
        <v>18.268333333333331</v>
      </c>
      <c r="T140" s="4">
        <v>16.8</v>
      </c>
      <c r="U140" s="8">
        <f t="shared" si="15"/>
        <v>1.4683333333333302</v>
      </c>
      <c r="V140" s="8">
        <f t="shared" si="16"/>
        <v>6.782666666666664</v>
      </c>
      <c r="W140" s="4">
        <v>16.8</v>
      </c>
      <c r="X140" s="4">
        <v>290.5</v>
      </c>
      <c r="Y140" s="4">
        <v>1.1000000000000001</v>
      </c>
      <c r="Z140" s="4">
        <v>51</v>
      </c>
      <c r="AA140" s="9" t="str">
        <f t="shared" si="17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B836-3A5E-422A-BC54-6C6A4C66AAEC}">
  <dimension ref="A1:AA118"/>
  <sheetViews>
    <sheetView topLeftCell="O1" workbookViewId="0">
      <selection activeCell="AD22" sqref="AD22"/>
    </sheetView>
  </sheetViews>
  <sheetFormatPr defaultRowHeight="14.4" x14ac:dyDescent="0.3"/>
  <cols>
    <col min="6" max="6" width="17.77734375" customWidth="1"/>
    <col min="8" max="8" width="16.21875" customWidth="1"/>
    <col min="9" max="9" width="11.88671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4" customFormat="1" x14ac:dyDescent="0.3">
      <c r="A2" s="4">
        <v>296</v>
      </c>
      <c r="B2" s="4" t="s">
        <v>34</v>
      </c>
      <c r="C2" s="4">
        <v>2</v>
      </c>
      <c r="D2" s="4" t="s">
        <v>27</v>
      </c>
      <c r="E2" s="4" t="s">
        <v>35</v>
      </c>
      <c r="F2" s="5">
        <v>42144</v>
      </c>
      <c r="G2" s="6">
        <v>0.3923726851851852</v>
      </c>
      <c r="H2" s="5">
        <v>42144.392370000001</v>
      </c>
      <c r="I2" s="7">
        <v>0.3923611111111111</v>
      </c>
      <c r="J2" s="7" t="s">
        <v>29</v>
      </c>
      <c r="K2" s="4">
        <v>25.507999999999999</v>
      </c>
      <c r="L2" s="4">
        <v>25.303000000000001</v>
      </c>
      <c r="M2" s="4">
        <v>23.106999999999999</v>
      </c>
      <c r="N2" s="4">
        <v>24.370999999999999</v>
      </c>
      <c r="O2" s="4">
        <v>25.481999999999999</v>
      </c>
      <c r="P2" s="4">
        <v>27.844999999999999</v>
      </c>
      <c r="Q2" s="4">
        <v>24.639333333333337</v>
      </c>
      <c r="R2" s="4">
        <v>25</v>
      </c>
      <c r="S2" s="4">
        <v>25.899333333333331</v>
      </c>
      <c r="T2" s="4">
        <v>16.8</v>
      </c>
      <c r="U2" s="8">
        <v>9.0993333333333304</v>
      </c>
      <c r="V2" s="8">
        <v>7.8393333333333359</v>
      </c>
      <c r="W2" s="4">
        <v>16.8</v>
      </c>
      <c r="X2" s="4">
        <v>290.5</v>
      </c>
      <c r="Y2" s="4">
        <v>1.1000000000000001</v>
      </c>
      <c r="Z2" s="4">
        <v>51</v>
      </c>
      <c r="AA2" s="9">
        <v>953</v>
      </c>
    </row>
    <row r="3" spans="1:27" s="4" customFormat="1" x14ac:dyDescent="0.3">
      <c r="A3" s="4">
        <v>297</v>
      </c>
      <c r="B3" s="4" t="s">
        <v>34</v>
      </c>
      <c r="C3" s="4">
        <v>2</v>
      </c>
      <c r="D3" s="4" t="s">
        <v>27</v>
      </c>
      <c r="E3" s="4" t="s">
        <v>35</v>
      </c>
      <c r="F3" s="5">
        <v>42144</v>
      </c>
      <c r="G3" s="6">
        <v>0.39584490740740735</v>
      </c>
      <c r="H3" s="5">
        <v>42144.395839999997</v>
      </c>
      <c r="I3" s="7">
        <v>0.39583333333333326</v>
      </c>
      <c r="J3" s="7" t="s">
        <v>29</v>
      </c>
      <c r="K3" s="4">
        <v>25.07</v>
      </c>
      <c r="L3" s="4">
        <v>24.614999999999998</v>
      </c>
      <c r="M3" s="4">
        <v>23.544</v>
      </c>
      <c r="N3" s="4">
        <v>24.370999999999999</v>
      </c>
      <c r="O3" s="4">
        <v>25.231999999999999</v>
      </c>
      <c r="P3" s="4">
        <v>28.655999999999999</v>
      </c>
      <c r="Q3" s="4">
        <v>24.409666666666666</v>
      </c>
      <c r="R3" s="4">
        <v>24</v>
      </c>
      <c r="S3" s="4">
        <v>26.086333333333329</v>
      </c>
      <c r="T3" s="4">
        <v>16.8</v>
      </c>
      <c r="U3" s="8">
        <v>9.286333333333328</v>
      </c>
      <c r="V3" s="8">
        <v>7.6096666666666657</v>
      </c>
      <c r="W3" s="4">
        <v>16.8</v>
      </c>
      <c r="X3" s="4">
        <v>290.5</v>
      </c>
      <c r="Y3" s="4">
        <v>1.1000000000000001</v>
      </c>
      <c r="Z3" s="4">
        <v>51</v>
      </c>
      <c r="AA3" s="9">
        <v>953</v>
      </c>
    </row>
    <row r="4" spans="1:27" s="4" customFormat="1" x14ac:dyDescent="0.3">
      <c r="A4" s="4">
        <v>298</v>
      </c>
      <c r="B4" s="4" t="s">
        <v>34</v>
      </c>
      <c r="C4" s="4">
        <v>2</v>
      </c>
      <c r="D4" s="4" t="s">
        <v>27</v>
      </c>
      <c r="E4" s="4" t="s">
        <v>35</v>
      </c>
      <c r="F4" s="5">
        <v>42144</v>
      </c>
      <c r="G4" s="6">
        <v>0.39931712962962962</v>
      </c>
      <c r="H4" s="5">
        <v>42144.399319999997</v>
      </c>
      <c r="I4" s="7">
        <v>0.39930555555555552</v>
      </c>
      <c r="J4" s="7" t="s">
        <v>29</v>
      </c>
      <c r="K4" s="4">
        <v>25.132999999999999</v>
      </c>
      <c r="L4" s="4">
        <v>24.49</v>
      </c>
      <c r="M4" s="4">
        <v>23.856999999999999</v>
      </c>
      <c r="N4" s="4">
        <v>24.495999999999999</v>
      </c>
      <c r="O4" s="4">
        <v>25.295000000000002</v>
      </c>
      <c r="P4" s="4">
        <v>28.968</v>
      </c>
      <c r="Q4" s="4">
        <v>24.493333333333329</v>
      </c>
      <c r="R4" s="4">
        <v>24</v>
      </c>
      <c r="S4" s="4">
        <v>26.253</v>
      </c>
      <c r="T4" s="4">
        <v>16.8</v>
      </c>
      <c r="U4" s="8">
        <v>9.4529999999999994</v>
      </c>
      <c r="V4" s="8">
        <v>7.693333333333328</v>
      </c>
      <c r="W4" s="4">
        <v>16.8</v>
      </c>
      <c r="X4" s="4">
        <v>290.5</v>
      </c>
      <c r="Y4" s="4">
        <v>1.1000000000000001</v>
      </c>
      <c r="Z4" s="4">
        <v>51</v>
      </c>
      <c r="AA4" s="9">
        <v>953</v>
      </c>
    </row>
    <row r="5" spans="1:27" s="4" customFormat="1" x14ac:dyDescent="0.3">
      <c r="A5" s="4">
        <v>299</v>
      </c>
      <c r="B5" s="4" t="s">
        <v>34</v>
      </c>
      <c r="C5" s="4">
        <v>2</v>
      </c>
      <c r="D5" s="4" t="s">
        <v>27</v>
      </c>
      <c r="E5" s="4" t="s">
        <v>35</v>
      </c>
      <c r="F5" s="5">
        <v>42144</v>
      </c>
      <c r="G5" s="6">
        <v>0.40278935185185188</v>
      </c>
      <c r="H5" s="5">
        <v>42144.40279</v>
      </c>
      <c r="I5" s="7">
        <v>0.40277777777777779</v>
      </c>
      <c r="J5" s="7" t="s">
        <v>29</v>
      </c>
      <c r="K5" s="4">
        <v>25.632999999999999</v>
      </c>
      <c r="L5" s="4">
        <v>24.928000000000001</v>
      </c>
      <c r="M5" s="4">
        <v>24.42</v>
      </c>
      <c r="N5" s="4">
        <v>24.684000000000001</v>
      </c>
      <c r="O5" s="4">
        <v>25.481999999999999</v>
      </c>
      <c r="P5" s="4">
        <v>29.966999999999999</v>
      </c>
      <c r="Q5" s="4">
        <v>24.993666666666666</v>
      </c>
      <c r="R5" s="4">
        <v>25</v>
      </c>
      <c r="S5" s="4">
        <v>26.710999999999999</v>
      </c>
      <c r="T5" s="4">
        <v>16.8</v>
      </c>
      <c r="U5" s="8">
        <v>9.9109999999999978</v>
      </c>
      <c r="V5" s="8">
        <v>8.1936666666666653</v>
      </c>
      <c r="W5" s="4">
        <v>16.8</v>
      </c>
      <c r="X5" s="4">
        <v>290.5</v>
      </c>
      <c r="Y5" s="4">
        <v>1.1000000000000001</v>
      </c>
      <c r="Z5" s="4">
        <v>51</v>
      </c>
      <c r="AA5" s="9">
        <v>953</v>
      </c>
    </row>
    <row r="6" spans="1:27" s="4" customFormat="1" x14ac:dyDescent="0.3">
      <c r="A6" s="4">
        <v>300</v>
      </c>
      <c r="B6" s="4" t="s">
        <v>34</v>
      </c>
      <c r="C6" s="4">
        <v>2</v>
      </c>
      <c r="D6" s="4" t="s">
        <v>27</v>
      </c>
      <c r="E6" s="4" t="s">
        <v>35</v>
      </c>
      <c r="F6" s="5">
        <v>42144</v>
      </c>
      <c r="G6" s="6">
        <v>0.40626157407407404</v>
      </c>
      <c r="H6" s="5">
        <v>42144.406260000003</v>
      </c>
      <c r="I6" s="7">
        <v>0.40624999999999994</v>
      </c>
      <c r="J6" s="7" t="s">
        <v>29</v>
      </c>
      <c r="K6" s="4">
        <v>26.32</v>
      </c>
      <c r="L6" s="4">
        <v>25.553000000000001</v>
      </c>
      <c r="M6" s="4">
        <v>25.106999999999999</v>
      </c>
      <c r="N6" s="4">
        <v>25.184000000000001</v>
      </c>
      <c r="O6" s="4">
        <v>25.92</v>
      </c>
      <c r="P6" s="4">
        <v>30.965</v>
      </c>
      <c r="Q6" s="4">
        <v>25.66</v>
      </c>
      <c r="R6" s="4">
        <v>26</v>
      </c>
      <c r="S6" s="4">
        <v>27.356333333333335</v>
      </c>
      <c r="T6" s="4">
        <v>16.8</v>
      </c>
      <c r="U6" s="8">
        <v>10.556333333333335</v>
      </c>
      <c r="V6" s="8">
        <v>8.86</v>
      </c>
      <c r="W6" s="4">
        <v>16.8</v>
      </c>
      <c r="X6" s="4">
        <v>290.5</v>
      </c>
      <c r="Y6" s="4">
        <v>1.1000000000000001</v>
      </c>
      <c r="Z6" s="4">
        <v>51</v>
      </c>
      <c r="AA6" s="9">
        <v>953</v>
      </c>
    </row>
    <row r="7" spans="1:27" s="4" customFormat="1" x14ac:dyDescent="0.3">
      <c r="A7" s="4">
        <v>301</v>
      </c>
      <c r="B7" s="4" t="s">
        <v>34</v>
      </c>
      <c r="C7" s="4">
        <v>2</v>
      </c>
      <c r="D7" s="4" t="s">
        <v>27</v>
      </c>
      <c r="E7" s="4" t="s">
        <v>35</v>
      </c>
      <c r="F7" s="5">
        <v>42144</v>
      </c>
      <c r="G7" s="6">
        <v>0.4097337962962963</v>
      </c>
      <c r="H7" s="5">
        <v>42144.409729999999</v>
      </c>
      <c r="I7" s="7">
        <v>0.40972222222222221</v>
      </c>
      <c r="J7" s="7" t="s">
        <v>29</v>
      </c>
      <c r="K7" s="4">
        <v>26.82</v>
      </c>
      <c r="L7" s="4">
        <v>26.053000000000001</v>
      </c>
      <c r="M7" s="4">
        <v>25.606999999999999</v>
      </c>
      <c r="N7" s="4">
        <v>25.809000000000001</v>
      </c>
      <c r="O7" s="4">
        <v>26.481999999999999</v>
      </c>
      <c r="P7" s="4">
        <v>31.152000000000001</v>
      </c>
      <c r="Q7" s="4">
        <v>26.16</v>
      </c>
      <c r="R7" s="4">
        <v>26</v>
      </c>
      <c r="S7" s="4">
        <v>27.814333333333334</v>
      </c>
      <c r="T7" s="4">
        <v>16.8</v>
      </c>
      <c r="U7" s="8">
        <v>11.014333333333333</v>
      </c>
      <c r="V7" s="8">
        <v>9.36</v>
      </c>
      <c r="W7" s="4">
        <v>16.8</v>
      </c>
      <c r="X7" s="4">
        <v>290.5</v>
      </c>
      <c r="Y7" s="4">
        <v>1.1000000000000001</v>
      </c>
      <c r="Z7" s="4">
        <v>51</v>
      </c>
      <c r="AA7" s="9">
        <v>953</v>
      </c>
    </row>
    <row r="8" spans="1:27" s="4" customFormat="1" x14ac:dyDescent="0.3">
      <c r="A8" s="4">
        <v>302</v>
      </c>
      <c r="B8" s="4" t="s">
        <v>34</v>
      </c>
      <c r="C8" s="4">
        <v>2</v>
      </c>
      <c r="D8" s="4" t="s">
        <v>27</v>
      </c>
      <c r="E8" s="4" t="s">
        <v>35</v>
      </c>
      <c r="F8" s="5">
        <v>42144</v>
      </c>
      <c r="G8" s="6">
        <v>0.41320601851851851</v>
      </c>
      <c r="H8" s="5">
        <v>42144.413209999999</v>
      </c>
      <c r="I8" s="7">
        <v>0.41319444444444442</v>
      </c>
      <c r="J8" s="7" t="s">
        <v>29</v>
      </c>
      <c r="K8" s="4">
        <v>27.195</v>
      </c>
      <c r="L8" s="4">
        <v>26.49</v>
      </c>
      <c r="M8" s="4">
        <v>25.981999999999999</v>
      </c>
      <c r="N8" s="4">
        <v>26.370999999999999</v>
      </c>
      <c r="O8" s="4">
        <v>26.981999999999999</v>
      </c>
      <c r="P8" s="4">
        <v>31.901</v>
      </c>
      <c r="Q8" s="4">
        <v>26.555666666666667</v>
      </c>
      <c r="R8" s="4">
        <v>27</v>
      </c>
      <c r="S8" s="4">
        <v>28.417999999999996</v>
      </c>
      <c r="T8" s="4">
        <v>16.8</v>
      </c>
      <c r="U8" s="8">
        <v>11.617999999999995</v>
      </c>
      <c r="V8" s="8">
        <v>9.7556666666666665</v>
      </c>
      <c r="W8" s="4">
        <v>16.8</v>
      </c>
      <c r="X8" s="4">
        <v>290.5</v>
      </c>
      <c r="Y8" s="4">
        <v>1.1000000000000001</v>
      </c>
      <c r="Z8" s="4">
        <v>51</v>
      </c>
      <c r="AA8" s="9">
        <v>953</v>
      </c>
    </row>
    <row r="9" spans="1:27" s="4" customFormat="1" x14ac:dyDescent="0.3">
      <c r="A9" s="4">
        <v>303</v>
      </c>
      <c r="B9" s="4" t="s">
        <v>34</v>
      </c>
      <c r="C9" s="4">
        <v>2</v>
      </c>
      <c r="D9" s="4" t="s">
        <v>27</v>
      </c>
      <c r="E9" s="4" t="s">
        <v>35</v>
      </c>
      <c r="F9" s="5">
        <v>42144</v>
      </c>
      <c r="G9" s="6">
        <v>0.41667824074074072</v>
      </c>
      <c r="H9" s="5">
        <v>42144.416680000002</v>
      </c>
      <c r="I9" s="7">
        <v>0.41666666666666663</v>
      </c>
      <c r="J9" s="7" t="s">
        <v>29</v>
      </c>
      <c r="K9" s="4">
        <v>27.632000000000001</v>
      </c>
      <c r="L9" s="4">
        <v>26.927</v>
      </c>
      <c r="M9" s="4">
        <v>26.42</v>
      </c>
      <c r="N9" s="4">
        <v>26.870999999999999</v>
      </c>
      <c r="O9" s="4">
        <v>27.481999999999999</v>
      </c>
      <c r="P9" s="4">
        <v>31.901</v>
      </c>
      <c r="Q9" s="4">
        <v>26.992999999999999</v>
      </c>
      <c r="R9" s="4">
        <v>27</v>
      </c>
      <c r="S9" s="4">
        <v>28.751333333333331</v>
      </c>
      <c r="T9" s="4">
        <v>18.100000000000001</v>
      </c>
      <c r="U9" s="8">
        <v>10.65133333333333</v>
      </c>
      <c r="V9" s="8">
        <v>8.8929999999999971</v>
      </c>
      <c r="W9" s="4">
        <v>18.100000000000001</v>
      </c>
      <c r="X9" s="4">
        <v>386</v>
      </c>
      <c r="Y9" s="4">
        <v>0.9</v>
      </c>
      <c r="Z9" s="4">
        <v>51</v>
      </c>
      <c r="AA9" s="9">
        <v>953</v>
      </c>
    </row>
    <row r="10" spans="1:27" s="4" customFormat="1" x14ac:dyDescent="0.3">
      <c r="A10" s="4">
        <v>304</v>
      </c>
      <c r="B10" s="4" t="s">
        <v>34</v>
      </c>
      <c r="C10" s="4">
        <v>2</v>
      </c>
      <c r="D10" s="4" t="s">
        <v>27</v>
      </c>
      <c r="E10" s="4" t="s">
        <v>35</v>
      </c>
      <c r="F10" s="5">
        <v>42144</v>
      </c>
      <c r="G10" s="6">
        <v>0.42015046296296293</v>
      </c>
      <c r="H10" s="5">
        <v>42144.420149999998</v>
      </c>
      <c r="I10" s="7">
        <v>0.42013888888888884</v>
      </c>
      <c r="J10" s="7" t="s">
        <v>29</v>
      </c>
      <c r="K10" s="4">
        <v>27.882000000000001</v>
      </c>
      <c r="L10" s="4">
        <v>27.177</v>
      </c>
      <c r="M10" s="4">
        <v>26.67</v>
      </c>
      <c r="N10" s="4">
        <v>27.370999999999999</v>
      </c>
      <c r="O10" s="4">
        <v>27.919</v>
      </c>
      <c r="P10" s="4">
        <v>32.710999999999999</v>
      </c>
      <c r="Q10" s="4">
        <v>27.242999999999999</v>
      </c>
      <c r="R10" s="4">
        <v>27</v>
      </c>
      <c r="S10" s="4">
        <v>29.333666666666669</v>
      </c>
      <c r="T10" s="4">
        <v>19.899999999999999</v>
      </c>
      <c r="U10" s="8">
        <v>9.4336666666666709</v>
      </c>
      <c r="V10" s="8">
        <v>7.343</v>
      </c>
      <c r="W10" s="4">
        <v>19.899999999999999</v>
      </c>
      <c r="X10" s="4">
        <v>386</v>
      </c>
      <c r="Y10" s="4">
        <v>0.9</v>
      </c>
      <c r="Z10" s="4">
        <v>51</v>
      </c>
      <c r="AA10" s="9">
        <v>953</v>
      </c>
    </row>
    <row r="11" spans="1:27" s="4" customFormat="1" x14ac:dyDescent="0.3">
      <c r="A11" s="4">
        <v>305</v>
      </c>
      <c r="B11" s="4" t="s">
        <v>34</v>
      </c>
      <c r="C11" s="4">
        <v>2</v>
      </c>
      <c r="D11" s="4" t="s">
        <v>27</v>
      </c>
      <c r="E11" s="4" t="s">
        <v>35</v>
      </c>
      <c r="F11" s="5">
        <v>42144</v>
      </c>
      <c r="G11" s="6">
        <v>0.4236226851851852</v>
      </c>
      <c r="H11" s="5">
        <v>42144.423620000001</v>
      </c>
      <c r="I11" s="7">
        <v>0.4236111111111111</v>
      </c>
      <c r="J11" s="7" t="s">
        <v>29</v>
      </c>
      <c r="K11" s="4">
        <v>28.257000000000001</v>
      </c>
      <c r="L11" s="4">
        <v>27.49</v>
      </c>
      <c r="M11" s="4">
        <v>26.981999999999999</v>
      </c>
      <c r="N11" s="4">
        <v>27.808</v>
      </c>
      <c r="O11" s="4">
        <v>28.356999999999999</v>
      </c>
      <c r="P11" s="4">
        <v>33.085000000000001</v>
      </c>
      <c r="Q11" s="4">
        <v>27.576333333333334</v>
      </c>
      <c r="R11" s="4">
        <v>28</v>
      </c>
      <c r="S11" s="4">
        <v>29.75</v>
      </c>
      <c r="T11" s="4">
        <v>19.899999999999999</v>
      </c>
      <c r="U11" s="8">
        <v>9.8500000000000014</v>
      </c>
      <c r="V11" s="8">
        <v>7.6763333333333357</v>
      </c>
      <c r="W11" s="4">
        <v>19.899999999999999</v>
      </c>
      <c r="X11" s="4">
        <v>386</v>
      </c>
      <c r="Y11" s="4">
        <v>0.9</v>
      </c>
      <c r="Z11" s="4">
        <v>51</v>
      </c>
      <c r="AA11" s="9">
        <v>953</v>
      </c>
    </row>
    <row r="12" spans="1:27" s="4" customFormat="1" x14ac:dyDescent="0.3">
      <c r="A12" s="4">
        <v>306</v>
      </c>
      <c r="B12" s="4" t="s">
        <v>34</v>
      </c>
      <c r="C12" s="4">
        <v>2</v>
      </c>
      <c r="D12" s="4" t="s">
        <v>27</v>
      </c>
      <c r="E12" s="4" t="s">
        <v>35</v>
      </c>
      <c r="F12" s="5">
        <v>42144</v>
      </c>
      <c r="G12" s="6">
        <v>0.42709490740740735</v>
      </c>
      <c r="H12" s="5">
        <v>42144.427089999997</v>
      </c>
      <c r="I12" s="7">
        <v>0.42708333333333326</v>
      </c>
      <c r="J12" s="7" t="s">
        <v>29</v>
      </c>
      <c r="K12" s="4">
        <v>28.568999999999999</v>
      </c>
      <c r="L12" s="4">
        <v>27.802</v>
      </c>
      <c r="M12" s="4">
        <v>27.231999999999999</v>
      </c>
      <c r="N12" s="4">
        <v>28.245000000000001</v>
      </c>
      <c r="O12" s="4">
        <v>28.669</v>
      </c>
      <c r="P12" s="4">
        <v>32.710999999999999</v>
      </c>
      <c r="Q12" s="4">
        <v>27.867666666666665</v>
      </c>
      <c r="R12" s="4">
        <v>28</v>
      </c>
      <c r="S12" s="4">
        <v>29.875</v>
      </c>
      <c r="T12" s="4">
        <v>19.899999999999999</v>
      </c>
      <c r="U12" s="8">
        <v>9.9750000000000014</v>
      </c>
      <c r="V12" s="8">
        <v>7.9676666666666662</v>
      </c>
      <c r="W12" s="4">
        <v>19.899999999999999</v>
      </c>
      <c r="X12" s="4">
        <v>386</v>
      </c>
      <c r="Y12" s="4">
        <v>0.9</v>
      </c>
      <c r="Z12" s="4">
        <v>51</v>
      </c>
      <c r="AA12" s="9">
        <v>953</v>
      </c>
    </row>
    <row r="13" spans="1:27" s="4" customFormat="1" x14ac:dyDescent="0.3">
      <c r="A13" s="4">
        <v>307</v>
      </c>
      <c r="B13" s="4" t="s">
        <v>34</v>
      </c>
      <c r="C13" s="4">
        <v>2</v>
      </c>
      <c r="D13" s="4" t="s">
        <v>27</v>
      </c>
      <c r="E13" s="4" t="s">
        <v>35</v>
      </c>
      <c r="F13" s="5">
        <v>42144</v>
      </c>
      <c r="G13" s="6">
        <v>0.43056712962962962</v>
      </c>
      <c r="H13" s="5">
        <v>42144.430569999997</v>
      </c>
      <c r="I13" s="7">
        <v>0.43055555555555552</v>
      </c>
      <c r="J13" s="7" t="s">
        <v>29</v>
      </c>
      <c r="K13" s="4">
        <v>29.068999999999999</v>
      </c>
      <c r="L13" s="4">
        <v>28.302</v>
      </c>
      <c r="M13" s="4">
        <v>27.731999999999999</v>
      </c>
      <c r="N13" s="4">
        <v>28.681999999999999</v>
      </c>
      <c r="O13" s="4">
        <v>29.231000000000002</v>
      </c>
      <c r="P13" s="4">
        <v>33.771000000000001</v>
      </c>
      <c r="Q13" s="4">
        <v>28.367666666666665</v>
      </c>
      <c r="R13" s="4">
        <v>28</v>
      </c>
      <c r="S13" s="4">
        <v>30.561333333333334</v>
      </c>
      <c r="T13" s="4">
        <v>19.899999999999999</v>
      </c>
      <c r="U13" s="8">
        <v>10.661333333333335</v>
      </c>
      <c r="V13" s="8">
        <v>8.4676666666666662</v>
      </c>
      <c r="W13" s="4">
        <v>19.899999999999999</v>
      </c>
      <c r="X13" s="4">
        <v>386</v>
      </c>
      <c r="Y13" s="4">
        <v>0.9</v>
      </c>
      <c r="Z13" s="4">
        <v>51</v>
      </c>
      <c r="AA13" s="9">
        <v>953</v>
      </c>
    </row>
    <row r="14" spans="1:27" s="4" customFormat="1" x14ac:dyDescent="0.3">
      <c r="A14" s="4">
        <v>308</v>
      </c>
      <c r="B14" s="4" t="s">
        <v>34</v>
      </c>
      <c r="C14" s="4">
        <v>2</v>
      </c>
      <c r="D14" s="4" t="s">
        <v>27</v>
      </c>
      <c r="E14" s="4" t="s">
        <v>35</v>
      </c>
      <c r="F14" s="5">
        <v>42144</v>
      </c>
      <c r="G14" s="6">
        <v>0.43403935185185188</v>
      </c>
      <c r="H14" s="5">
        <v>42144.43404</v>
      </c>
      <c r="I14" s="7">
        <v>0.43402777777777779</v>
      </c>
      <c r="J14" s="7" t="s">
        <v>29</v>
      </c>
      <c r="K14" s="4">
        <v>29.568999999999999</v>
      </c>
      <c r="L14" s="4">
        <v>28.800999999999998</v>
      </c>
      <c r="M14" s="4">
        <v>28.044</v>
      </c>
      <c r="N14" s="4">
        <v>29.244</v>
      </c>
      <c r="O14" s="4">
        <v>29.917999999999999</v>
      </c>
      <c r="P14" s="4">
        <v>34.581000000000003</v>
      </c>
      <c r="Q14" s="4">
        <v>28.804666666666666</v>
      </c>
      <c r="R14" s="4">
        <v>29</v>
      </c>
      <c r="S14" s="4">
        <v>31.247666666666664</v>
      </c>
      <c r="T14" s="4">
        <v>19.899999999999999</v>
      </c>
      <c r="U14" s="8">
        <v>11.347666666666665</v>
      </c>
      <c r="V14" s="8">
        <v>8.9046666666666674</v>
      </c>
      <c r="W14" s="4">
        <v>19.899999999999999</v>
      </c>
      <c r="X14" s="4">
        <v>386</v>
      </c>
      <c r="Y14" s="4">
        <v>0.9</v>
      </c>
      <c r="Z14" s="4">
        <v>51</v>
      </c>
      <c r="AA14" s="9">
        <v>953</v>
      </c>
    </row>
    <row r="15" spans="1:27" s="4" customFormat="1" x14ac:dyDescent="0.3">
      <c r="A15" s="4">
        <v>309</v>
      </c>
      <c r="B15" s="4" t="s">
        <v>34</v>
      </c>
      <c r="C15" s="4">
        <v>2</v>
      </c>
      <c r="D15" s="4" t="s">
        <v>27</v>
      </c>
      <c r="E15" s="4" t="s">
        <v>35</v>
      </c>
      <c r="F15" s="5">
        <v>42144</v>
      </c>
      <c r="G15" s="6">
        <v>0.43751157407407404</v>
      </c>
      <c r="H15" s="5">
        <v>42144.437510000003</v>
      </c>
      <c r="I15" s="7">
        <v>0.43749999999999994</v>
      </c>
      <c r="J15" s="7" t="s">
        <v>29</v>
      </c>
      <c r="K15" s="4">
        <v>30.068000000000001</v>
      </c>
      <c r="L15" s="4">
        <v>29.175999999999998</v>
      </c>
      <c r="M15" s="4">
        <v>28.294</v>
      </c>
      <c r="N15" s="4">
        <v>29.619</v>
      </c>
      <c r="O15" s="4">
        <v>30.48</v>
      </c>
      <c r="P15" s="4">
        <v>35.701999999999998</v>
      </c>
      <c r="Q15" s="4">
        <v>29.179333333333332</v>
      </c>
      <c r="R15" s="4">
        <v>29</v>
      </c>
      <c r="S15" s="4">
        <v>31.933666666666667</v>
      </c>
      <c r="T15" s="4">
        <v>19.899999999999999</v>
      </c>
      <c r="U15" s="8">
        <v>12.033666666666669</v>
      </c>
      <c r="V15" s="8">
        <v>9.2793333333333337</v>
      </c>
      <c r="W15" s="4">
        <v>19.899999999999999</v>
      </c>
      <c r="X15" s="4">
        <v>386</v>
      </c>
      <c r="Y15" s="4">
        <v>0.9</v>
      </c>
      <c r="Z15" s="4">
        <v>51</v>
      </c>
      <c r="AA15" s="9">
        <v>953</v>
      </c>
    </row>
    <row r="16" spans="1:27" s="4" customFormat="1" x14ac:dyDescent="0.3">
      <c r="A16" s="4">
        <v>310</v>
      </c>
      <c r="B16" s="4" t="s">
        <v>34</v>
      </c>
      <c r="C16" s="4">
        <v>2</v>
      </c>
      <c r="D16" s="4" t="s">
        <v>27</v>
      </c>
      <c r="E16" s="4" t="s">
        <v>35</v>
      </c>
      <c r="F16" s="5">
        <v>42144</v>
      </c>
      <c r="G16" s="6">
        <v>0.4409837962962963</v>
      </c>
      <c r="H16" s="5">
        <v>42144.440979999999</v>
      </c>
      <c r="I16" s="7">
        <v>0.44097222222222221</v>
      </c>
      <c r="J16" s="7" t="s">
        <v>29</v>
      </c>
      <c r="K16" s="4">
        <v>30.193000000000001</v>
      </c>
      <c r="L16" s="4">
        <v>29.300999999999998</v>
      </c>
      <c r="M16" s="4">
        <v>28.542999999999999</v>
      </c>
      <c r="N16" s="4">
        <v>30.117999999999999</v>
      </c>
      <c r="O16" s="4">
        <v>30.978999999999999</v>
      </c>
      <c r="P16" s="4">
        <v>35.390999999999998</v>
      </c>
      <c r="Q16" s="4">
        <v>29.34566666666667</v>
      </c>
      <c r="R16" s="4">
        <v>29</v>
      </c>
      <c r="S16" s="4">
        <v>32.162666666666667</v>
      </c>
      <c r="T16" s="4">
        <v>19.899999999999999</v>
      </c>
      <c r="U16" s="8">
        <v>12.262666666666668</v>
      </c>
      <c r="V16" s="8">
        <v>9.4456666666666713</v>
      </c>
      <c r="W16" s="4">
        <v>19.899999999999999</v>
      </c>
      <c r="X16" s="4">
        <v>386</v>
      </c>
      <c r="Y16" s="4">
        <v>0.9</v>
      </c>
      <c r="Z16" s="4">
        <v>51</v>
      </c>
      <c r="AA16" s="9">
        <v>953</v>
      </c>
    </row>
    <row r="17" spans="1:27" s="4" customFormat="1" x14ac:dyDescent="0.3">
      <c r="A17" s="4">
        <v>311</v>
      </c>
      <c r="B17" s="4" t="s">
        <v>34</v>
      </c>
      <c r="C17" s="4">
        <v>2</v>
      </c>
      <c r="D17" s="4" t="s">
        <v>27</v>
      </c>
      <c r="E17" s="4" t="s">
        <v>35</v>
      </c>
      <c r="F17" s="5">
        <v>42144</v>
      </c>
      <c r="G17" s="6">
        <v>0.44445601851851851</v>
      </c>
      <c r="H17" s="5">
        <v>42144.444459999999</v>
      </c>
      <c r="I17" s="7">
        <v>0.44444444444444442</v>
      </c>
      <c r="J17" s="7" t="s">
        <v>29</v>
      </c>
      <c r="K17" s="4">
        <v>30.818000000000001</v>
      </c>
      <c r="L17" s="4">
        <v>30.05</v>
      </c>
      <c r="M17" s="4">
        <v>29.355</v>
      </c>
      <c r="N17" s="4">
        <v>30.68</v>
      </c>
      <c r="O17" s="4">
        <v>31.666</v>
      </c>
      <c r="P17" s="4">
        <v>36.761000000000003</v>
      </c>
      <c r="Q17" s="4">
        <v>30.074333333333332</v>
      </c>
      <c r="R17" s="4">
        <v>30</v>
      </c>
      <c r="S17" s="4">
        <v>33.035666666666664</v>
      </c>
      <c r="T17" s="4">
        <v>19.899999999999999</v>
      </c>
      <c r="U17" s="8">
        <v>13.135666666666665</v>
      </c>
      <c r="V17" s="8">
        <v>10.174333333333333</v>
      </c>
      <c r="W17" s="4">
        <v>19.899999999999999</v>
      </c>
      <c r="X17" s="4">
        <v>386</v>
      </c>
      <c r="Y17" s="4">
        <v>0.9</v>
      </c>
      <c r="Z17" s="4">
        <v>51</v>
      </c>
      <c r="AA17" s="9">
        <v>953</v>
      </c>
    </row>
    <row r="18" spans="1:27" s="4" customFormat="1" x14ac:dyDescent="0.3">
      <c r="A18" s="4">
        <v>312</v>
      </c>
      <c r="B18" s="4" t="s">
        <v>34</v>
      </c>
      <c r="C18" s="4">
        <v>2</v>
      </c>
      <c r="D18" s="4" t="s">
        <v>27</v>
      </c>
      <c r="E18" s="4" t="s">
        <v>35</v>
      </c>
      <c r="F18" s="5">
        <v>42144</v>
      </c>
      <c r="G18" s="6">
        <v>0.44792824074074072</v>
      </c>
      <c r="H18" s="5">
        <v>42144.447930000002</v>
      </c>
      <c r="I18" s="7">
        <v>0.44791666666666663</v>
      </c>
      <c r="J18" s="7" t="s">
        <v>29</v>
      </c>
      <c r="K18" s="4">
        <v>30.443000000000001</v>
      </c>
      <c r="L18" s="4">
        <v>29.550999999999998</v>
      </c>
      <c r="M18" s="4">
        <v>28.792999999999999</v>
      </c>
      <c r="N18" s="4">
        <v>30.805</v>
      </c>
      <c r="O18" s="4">
        <v>31.666</v>
      </c>
      <c r="P18" s="4">
        <v>35.951999999999998</v>
      </c>
      <c r="Q18" s="4">
        <v>29.59566666666667</v>
      </c>
      <c r="R18" s="4">
        <v>30</v>
      </c>
      <c r="S18" s="4">
        <v>32.80766666666667</v>
      </c>
      <c r="T18" s="4">
        <v>19.899999999999999</v>
      </c>
      <c r="U18" s="8">
        <v>12.907666666666671</v>
      </c>
      <c r="V18" s="8">
        <v>9.6956666666666713</v>
      </c>
      <c r="W18" s="4">
        <v>19.899999999999999</v>
      </c>
      <c r="X18" s="4">
        <v>386</v>
      </c>
      <c r="Y18" s="4">
        <v>0.9</v>
      </c>
      <c r="Z18" s="4">
        <v>51</v>
      </c>
      <c r="AA18" s="9">
        <v>953</v>
      </c>
    </row>
    <row r="19" spans="1:27" s="4" customFormat="1" x14ac:dyDescent="0.3">
      <c r="A19" s="4">
        <v>313</v>
      </c>
      <c r="B19" s="4" t="s">
        <v>34</v>
      </c>
      <c r="C19" s="4">
        <v>2</v>
      </c>
      <c r="D19" s="4" t="s">
        <v>27</v>
      </c>
      <c r="E19" s="4" t="s">
        <v>35</v>
      </c>
      <c r="F19" s="5">
        <v>42144</v>
      </c>
      <c r="G19" s="6">
        <v>0.45140046296296293</v>
      </c>
      <c r="H19" s="5">
        <v>42144.451399999998</v>
      </c>
      <c r="I19" s="7">
        <v>0.45138888888888884</v>
      </c>
      <c r="J19" s="7" t="s">
        <v>29</v>
      </c>
      <c r="K19" s="4">
        <v>31.13</v>
      </c>
      <c r="L19" s="4">
        <v>30.236999999999998</v>
      </c>
      <c r="M19" s="4">
        <v>29.355</v>
      </c>
      <c r="N19" s="4">
        <v>30.992000000000001</v>
      </c>
      <c r="O19" s="4">
        <v>31.978000000000002</v>
      </c>
      <c r="P19" s="4">
        <v>36.573999999999998</v>
      </c>
      <c r="Q19" s="4">
        <v>30.240666666666666</v>
      </c>
      <c r="R19" s="4">
        <v>30</v>
      </c>
      <c r="S19" s="4">
        <v>33.181333333333335</v>
      </c>
      <c r="T19" s="4">
        <v>19.899999999999999</v>
      </c>
      <c r="U19" s="8">
        <v>13.281333333333336</v>
      </c>
      <c r="V19" s="8">
        <v>10.340666666666667</v>
      </c>
      <c r="W19" s="4">
        <v>19.899999999999999</v>
      </c>
      <c r="X19" s="4">
        <v>386</v>
      </c>
      <c r="Y19" s="4">
        <v>0.9</v>
      </c>
      <c r="Z19" s="4">
        <v>51</v>
      </c>
      <c r="AA19" s="9">
        <v>953</v>
      </c>
    </row>
    <row r="20" spans="1:27" s="4" customFormat="1" x14ac:dyDescent="0.3">
      <c r="A20" s="4">
        <v>314</v>
      </c>
      <c r="B20" s="4" t="s">
        <v>34</v>
      </c>
      <c r="C20" s="4">
        <v>2</v>
      </c>
      <c r="D20" s="4" t="s">
        <v>27</v>
      </c>
      <c r="E20" s="4" t="s">
        <v>35</v>
      </c>
      <c r="F20" s="5">
        <v>42144</v>
      </c>
      <c r="G20" s="6">
        <v>0.4548726851851852</v>
      </c>
      <c r="H20" s="5">
        <v>42144.454870000001</v>
      </c>
      <c r="I20" s="7">
        <v>0.4548611111111111</v>
      </c>
      <c r="J20" s="7" t="s">
        <v>29</v>
      </c>
      <c r="K20" s="4">
        <v>31.879000000000001</v>
      </c>
      <c r="L20" s="4">
        <v>30.923999999999999</v>
      </c>
      <c r="M20" s="4">
        <v>30.042000000000002</v>
      </c>
      <c r="N20" s="4">
        <v>31.491</v>
      </c>
      <c r="O20" s="4">
        <v>32.476999999999997</v>
      </c>
      <c r="P20" s="4">
        <v>37.197000000000003</v>
      </c>
      <c r="Q20" s="4">
        <v>30.948333333333334</v>
      </c>
      <c r="R20" s="4">
        <v>31</v>
      </c>
      <c r="S20" s="4">
        <v>33.721666666666664</v>
      </c>
      <c r="T20" s="4">
        <v>19.899999999999999</v>
      </c>
      <c r="U20" s="8">
        <v>13.821666666666665</v>
      </c>
      <c r="V20" s="8">
        <v>11.048333333333336</v>
      </c>
      <c r="W20" s="4">
        <v>19.899999999999999</v>
      </c>
      <c r="X20" s="4">
        <v>386</v>
      </c>
      <c r="Y20" s="4">
        <v>0.9</v>
      </c>
      <c r="Z20" s="4">
        <v>51</v>
      </c>
      <c r="AA20" s="9">
        <v>953</v>
      </c>
    </row>
    <row r="21" spans="1:27" s="4" customFormat="1" x14ac:dyDescent="0.3">
      <c r="A21" s="4">
        <v>315</v>
      </c>
      <c r="B21" s="4" t="s">
        <v>34</v>
      </c>
      <c r="C21" s="4">
        <v>2</v>
      </c>
      <c r="D21" s="4" t="s">
        <v>27</v>
      </c>
      <c r="E21" s="4" t="s">
        <v>35</v>
      </c>
      <c r="F21" s="5">
        <v>42144</v>
      </c>
      <c r="G21" s="6">
        <v>0.45834490740740735</v>
      </c>
      <c r="H21" s="5">
        <v>42144.458339999997</v>
      </c>
      <c r="I21" s="7">
        <v>0.45833333333333326</v>
      </c>
      <c r="J21" s="7" t="s">
        <v>29</v>
      </c>
      <c r="K21" s="4">
        <v>32.753</v>
      </c>
      <c r="L21" s="4">
        <v>31.734999999999999</v>
      </c>
      <c r="M21" s="4">
        <v>30.853000000000002</v>
      </c>
      <c r="N21" s="4">
        <v>32.24</v>
      </c>
      <c r="O21" s="4">
        <v>33.289000000000001</v>
      </c>
      <c r="P21" s="4">
        <v>37.819000000000003</v>
      </c>
      <c r="Q21" s="4">
        <v>31.780333333333335</v>
      </c>
      <c r="R21" s="4">
        <v>32</v>
      </c>
      <c r="S21" s="4">
        <v>34.449333333333335</v>
      </c>
      <c r="T21" s="4">
        <v>21.7</v>
      </c>
      <c r="U21" s="8">
        <v>12.749333333333336</v>
      </c>
      <c r="V21" s="8">
        <v>10.080333333333336</v>
      </c>
      <c r="W21" s="4">
        <v>21.7</v>
      </c>
      <c r="X21" s="4">
        <v>77</v>
      </c>
      <c r="Y21" s="4">
        <v>0.9</v>
      </c>
      <c r="Z21" s="4">
        <v>51</v>
      </c>
      <c r="AA21" s="9">
        <v>953</v>
      </c>
    </row>
    <row r="22" spans="1:27" s="4" customFormat="1" x14ac:dyDescent="0.3">
      <c r="A22" s="4">
        <v>316</v>
      </c>
      <c r="B22" s="4" t="s">
        <v>34</v>
      </c>
      <c r="C22" s="4">
        <v>2</v>
      </c>
      <c r="D22" s="4" t="s">
        <v>27</v>
      </c>
      <c r="E22" s="4" t="s">
        <v>35</v>
      </c>
      <c r="F22" s="5">
        <v>42144</v>
      </c>
      <c r="G22" s="6">
        <v>0.46181712962962962</v>
      </c>
      <c r="H22" s="5">
        <v>42144.461819999997</v>
      </c>
      <c r="I22" s="7">
        <v>0.46180555555555552</v>
      </c>
      <c r="J22" s="7" t="s">
        <v>30</v>
      </c>
      <c r="K22" s="4">
        <v>33.314999999999998</v>
      </c>
      <c r="L22" s="4">
        <v>32.234999999999999</v>
      </c>
      <c r="M22" s="4">
        <v>31.352</v>
      </c>
      <c r="N22" s="4">
        <v>33.051000000000002</v>
      </c>
      <c r="O22" s="4">
        <v>33.975000000000001</v>
      </c>
      <c r="P22" s="4">
        <v>38.378999999999998</v>
      </c>
      <c r="Q22" s="4">
        <v>32.300666666666665</v>
      </c>
      <c r="R22" s="4">
        <v>32</v>
      </c>
      <c r="S22" s="4">
        <v>35.134999999999998</v>
      </c>
      <c r="T22" s="4">
        <v>23.45</v>
      </c>
      <c r="U22" s="8">
        <v>11.684999999999999</v>
      </c>
      <c r="V22" s="8">
        <v>8.8506666666666653</v>
      </c>
      <c r="W22" s="4">
        <v>23.45</v>
      </c>
      <c r="X22" s="4">
        <v>311.5</v>
      </c>
      <c r="Y22" s="4">
        <v>1.1000000000000001</v>
      </c>
      <c r="Z22" s="4">
        <v>51</v>
      </c>
      <c r="AA22" s="9">
        <v>953</v>
      </c>
    </row>
    <row r="23" spans="1:27" s="4" customFormat="1" x14ac:dyDescent="0.3">
      <c r="A23" s="4">
        <v>317</v>
      </c>
      <c r="B23" s="4" t="s">
        <v>34</v>
      </c>
      <c r="C23" s="4">
        <v>2</v>
      </c>
      <c r="D23" s="4" t="s">
        <v>27</v>
      </c>
      <c r="E23" s="4" t="s">
        <v>35</v>
      </c>
      <c r="F23" s="5">
        <v>42144</v>
      </c>
      <c r="G23" s="6">
        <v>0.46528935185185188</v>
      </c>
      <c r="H23" s="5">
        <v>42144.46529</v>
      </c>
      <c r="I23" s="7">
        <v>0.46527777777777779</v>
      </c>
      <c r="J23" s="7" t="s">
        <v>30</v>
      </c>
      <c r="K23" s="4">
        <v>33.003</v>
      </c>
      <c r="L23" s="4">
        <v>31.922999999999998</v>
      </c>
      <c r="M23" s="4">
        <v>30.914999999999999</v>
      </c>
      <c r="N23" s="4">
        <v>33.424999999999997</v>
      </c>
      <c r="O23" s="4">
        <v>34.286999999999999</v>
      </c>
      <c r="P23" s="4">
        <v>38.006</v>
      </c>
      <c r="Q23" s="4">
        <v>31.947000000000003</v>
      </c>
      <c r="R23" s="4">
        <v>32</v>
      </c>
      <c r="S23" s="4">
        <v>35.239333333333327</v>
      </c>
      <c r="T23" s="4">
        <v>23.45</v>
      </c>
      <c r="U23" s="8">
        <v>11.789333333333328</v>
      </c>
      <c r="V23" s="8">
        <v>8.4970000000000034</v>
      </c>
      <c r="W23" s="4">
        <v>23.45</v>
      </c>
      <c r="X23" s="4">
        <v>311.5</v>
      </c>
      <c r="Y23" s="4">
        <v>1.1000000000000001</v>
      </c>
      <c r="Z23" s="4">
        <v>51</v>
      </c>
      <c r="AA23" s="9">
        <v>953</v>
      </c>
    </row>
    <row r="24" spans="1:27" s="4" customFormat="1" x14ac:dyDescent="0.3">
      <c r="A24" s="4">
        <v>318</v>
      </c>
      <c r="B24" s="4" t="s">
        <v>34</v>
      </c>
      <c r="C24" s="4">
        <v>2</v>
      </c>
      <c r="D24" s="4" t="s">
        <v>27</v>
      </c>
      <c r="E24" s="4" t="s">
        <v>35</v>
      </c>
      <c r="F24" s="5">
        <v>42144</v>
      </c>
      <c r="G24" s="6">
        <v>0.46876157407407404</v>
      </c>
      <c r="H24" s="5">
        <v>42144.468760000003</v>
      </c>
      <c r="I24" s="7">
        <v>0.46874999999999994</v>
      </c>
      <c r="J24" s="7" t="s">
        <v>30</v>
      </c>
      <c r="K24" s="4">
        <v>33.627000000000002</v>
      </c>
      <c r="L24" s="4">
        <v>32.546999999999997</v>
      </c>
      <c r="M24" s="4">
        <v>31.600999999999999</v>
      </c>
      <c r="N24" s="4">
        <v>33.549999999999997</v>
      </c>
      <c r="O24" s="4">
        <v>34.786000000000001</v>
      </c>
      <c r="P24" s="4">
        <v>39.624000000000002</v>
      </c>
      <c r="Q24" s="4">
        <v>32.591666666666669</v>
      </c>
      <c r="R24" s="4">
        <v>33</v>
      </c>
      <c r="S24" s="4">
        <v>35.986666666666672</v>
      </c>
      <c r="T24" s="4">
        <v>23.45</v>
      </c>
      <c r="U24" s="8">
        <v>12.536666666666672</v>
      </c>
      <c r="V24" s="8">
        <v>9.1416666666666693</v>
      </c>
      <c r="W24" s="4">
        <v>23.45</v>
      </c>
      <c r="X24" s="4">
        <v>311.5</v>
      </c>
      <c r="Y24" s="4">
        <v>1.1000000000000001</v>
      </c>
      <c r="Z24" s="4">
        <v>51</v>
      </c>
      <c r="AA24" s="9">
        <v>953</v>
      </c>
    </row>
    <row r="25" spans="1:27" s="4" customFormat="1" x14ac:dyDescent="0.3">
      <c r="A25" s="4">
        <v>319</v>
      </c>
      <c r="B25" s="4" t="s">
        <v>34</v>
      </c>
      <c r="C25" s="4">
        <v>2</v>
      </c>
      <c r="D25" s="4" t="s">
        <v>27</v>
      </c>
      <c r="E25" s="4" t="s">
        <v>35</v>
      </c>
      <c r="F25" s="5">
        <v>42144</v>
      </c>
      <c r="G25" s="6">
        <v>0.4722337962962963</v>
      </c>
      <c r="H25" s="5">
        <v>42144.472229999999</v>
      </c>
      <c r="I25" s="7">
        <v>0.47222222222222221</v>
      </c>
      <c r="J25" s="7" t="s">
        <v>30</v>
      </c>
      <c r="K25" s="4">
        <v>34.189</v>
      </c>
      <c r="L25" s="4">
        <v>32.982999999999997</v>
      </c>
      <c r="M25" s="4">
        <v>31.850999999999999</v>
      </c>
      <c r="N25" s="4">
        <v>34.048000000000002</v>
      </c>
      <c r="O25" s="4">
        <v>35.347000000000001</v>
      </c>
      <c r="P25" s="4">
        <v>40.183</v>
      </c>
      <c r="Q25" s="4">
        <v>33.007666666666665</v>
      </c>
      <c r="R25" s="4">
        <v>33</v>
      </c>
      <c r="S25" s="4">
        <v>36.526000000000003</v>
      </c>
      <c r="T25" s="4">
        <v>23.45</v>
      </c>
      <c r="U25" s="8">
        <v>13.076000000000004</v>
      </c>
      <c r="V25" s="8">
        <v>9.5576666666666661</v>
      </c>
      <c r="W25" s="4">
        <v>23.45</v>
      </c>
      <c r="X25" s="4">
        <v>311.5</v>
      </c>
      <c r="Y25" s="4">
        <v>1.1000000000000001</v>
      </c>
      <c r="Z25" s="4">
        <v>51</v>
      </c>
      <c r="AA25" s="9">
        <v>953</v>
      </c>
    </row>
    <row r="26" spans="1:27" s="4" customFormat="1" x14ac:dyDescent="0.3">
      <c r="A26" s="4">
        <v>320</v>
      </c>
      <c r="B26" s="4" t="s">
        <v>34</v>
      </c>
      <c r="C26" s="4">
        <v>2</v>
      </c>
      <c r="D26" s="4" t="s">
        <v>27</v>
      </c>
      <c r="E26" s="4" t="s">
        <v>35</v>
      </c>
      <c r="F26" s="5">
        <v>42144</v>
      </c>
      <c r="G26" s="6">
        <v>0.47570601851851851</v>
      </c>
      <c r="H26" s="5">
        <v>42144.475709999999</v>
      </c>
      <c r="I26" s="7">
        <v>0.47569444444444442</v>
      </c>
      <c r="J26" s="7" t="s">
        <v>30</v>
      </c>
      <c r="K26" s="4">
        <v>34.625999999999998</v>
      </c>
      <c r="L26" s="4">
        <v>33.357999999999997</v>
      </c>
      <c r="M26" s="4">
        <v>32.1</v>
      </c>
      <c r="N26" s="4">
        <v>34.61</v>
      </c>
      <c r="O26" s="4">
        <v>35.783999999999999</v>
      </c>
      <c r="P26" s="4">
        <v>40.058999999999997</v>
      </c>
      <c r="Q26" s="4">
        <v>33.361333333333334</v>
      </c>
      <c r="R26" s="4">
        <v>33</v>
      </c>
      <c r="S26" s="4">
        <v>36.817666666666668</v>
      </c>
      <c r="T26" s="4">
        <v>23.45</v>
      </c>
      <c r="U26" s="8">
        <v>13.367666666666668</v>
      </c>
      <c r="V26" s="8">
        <v>9.9113333333333351</v>
      </c>
      <c r="W26" s="4">
        <v>23.45</v>
      </c>
      <c r="X26" s="4">
        <v>311.5</v>
      </c>
      <c r="Y26" s="4">
        <v>1.1000000000000001</v>
      </c>
      <c r="Z26" s="4">
        <v>51</v>
      </c>
      <c r="AA26" s="9">
        <v>953</v>
      </c>
    </row>
    <row r="27" spans="1:27" s="4" customFormat="1" x14ac:dyDescent="0.3">
      <c r="A27" s="4">
        <v>321</v>
      </c>
      <c r="B27" s="4" t="s">
        <v>34</v>
      </c>
      <c r="C27" s="4">
        <v>2</v>
      </c>
      <c r="D27" s="4" t="s">
        <v>27</v>
      </c>
      <c r="E27" s="4" t="s">
        <v>35</v>
      </c>
      <c r="F27" s="5">
        <v>42144</v>
      </c>
      <c r="G27" s="6">
        <v>0.47917824074074072</v>
      </c>
      <c r="H27" s="5">
        <v>42144.479180000002</v>
      </c>
      <c r="I27" s="7">
        <v>0.47916666666666663</v>
      </c>
      <c r="J27" s="7" t="s">
        <v>30</v>
      </c>
      <c r="K27" s="4">
        <v>34.688000000000002</v>
      </c>
      <c r="L27" s="4">
        <v>33.42</v>
      </c>
      <c r="M27" s="4">
        <v>32.225000000000001</v>
      </c>
      <c r="N27" s="4">
        <v>34.859000000000002</v>
      </c>
      <c r="O27" s="4">
        <v>36.158000000000001</v>
      </c>
      <c r="P27" s="4">
        <v>40.805</v>
      </c>
      <c r="Q27" s="4">
        <v>33.444333333333333</v>
      </c>
      <c r="R27" s="4">
        <v>33</v>
      </c>
      <c r="S27" s="4">
        <v>37.274000000000001</v>
      </c>
      <c r="T27" s="4">
        <v>23.45</v>
      </c>
      <c r="U27" s="8">
        <v>13.824000000000002</v>
      </c>
      <c r="V27" s="8">
        <v>9.9943333333333335</v>
      </c>
      <c r="W27" s="4">
        <v>23.45</v>
      </c>
      <c r="X27" s="4">
        <v>311.5</v>
      </c>
      <c r="Y27" s="4">
        <v>1.1000000000000001</v>
      </c>
      <c r="Z27" s="4">
        <v>51</v>
      </c>
      <c r="AA27" s="9">
        <v>953</v>
      </c>
    </row>
    <row r="28" spans="1:27" s="4" customFormat="1" x14ac:dyDescent="0.3">
      <c r="A28" s="4">
        <v>322</v>
      </c>
      <c r="B28" s="4" t="s">
        <v>34</v>
      </c>
      <c r="C28" s="4">
        <v>2</v>
      </c>
      <c r="D28" s="4" t="s">
        <v>27</v>
      </c>
      <c r="E28" s="4" t="s">
        <v>35</v>
      </c>
      <c r="F28" s="5">
        <v>42144</v>
      </c>
      <c r="G28" s="6">
        <v>0.48265046296296293</v>
      </c>
      <c r="H28" s="5">
        <v>42144.482649999998</v>
      </c>
      <c r="I28" s="7">
        <v>0.48263888888888884</v>
      </c>
      <c r="J28" s="7" t="s">
        <v>30</v>
      </c>
      <c r="K28" s="4">
        <v>35.25</v>
      </c>
      <c r="L28" s="4">
        <v>33.918999999999997</v>
      </c>
      <c r="M28" s="4">
        <v>32.598999999999997</v>
      </c>
      <c r="N28" s="4">
        <v>35.357999999999997</v>
      </c>
      <c r="O28" s="4">
        <v>36.656999999999996</v>
      </c>
      <c r="P28" s="4">
        <v>40.868000000000002</v>
      </c>
      <c r="Q28" s="4">
        <v>33.922666666666665</v>
      </c>
      <c r="R28" s="4">
        <v>34</v>
      </c>
      <c r="S28" s="4">
        <v>37.627666666666663</v>
      </c>
      <c r="T28" s="4">
        <v>23.45</v>
      </c>
      <c r="U28" s="8">
        <v>14.177666666666664</v>
      </c>
      <c r="V28" s="8">
        <v>10.472666666666665</v>
      </c>
      <c r="W28" s="4">
        <v>23.45</v>
      </c>
      <c r="X28" s="4">
        <v>311.5</v>
      </c>
      <c r="Y28" s="4">
        <v>1.1000000000000001</v>
      </c>
      <c r="Z28" s="4">
        <v>51</v>
      </c>
      <c r="AA28" s="9">
        <v>953</v>
      </c>
    </row>
    <row r="29" spans="1:27" s="4" customFormat="1" x14ac:dyDescent="0.3">
      <c r="A29" s="4">
        <v>323</v>
      </c>
      <c r="B29" s="4" t="s">
        <v>34</v>
      </c>
      <c r="C29" s="4">
        <v>2</v>
      </c>
      <c r="D29" s="4" t="s">
        <v>27</v>
      </c>
      <c r="E29" s="4" t="s">
        <v>35</v>
      </c>
      <c r="F29" s="5">
        <v>42144</v>
      </c>
      <c r="G29" s="6">
        <v>0.4861226851851852</v>
      </c>
      <c r="H29" s="5">
        <v>42144.486120000001</v>
      </c>
      <c r="I29" s="7">
        <v>0.4861111111111111</v>
      </c>
      <c r="J29" s="7" t="s">
        <v>30</v>
      </c>
      <c r="K29" s="4">
        <v>35.5</v>
      </c>
      <c r="L29" s="4">
        <v>34.231000000000002</v>
      </c>
      <c r="M29" s="4">
        <v>32.911000000000001</v>
      </c>
      <c r="N29" s="4">
        <v>35.606999999999999</v>
      </c>
      <c r="O29" s="4">
        <v>36.969000000000001</v>
      </c>
      <c r="P29" s="4">
        <v>41.488999999999997</v>
      </c>
      <c r="Q29" s="4">
        <v>34.213999999999999</v>
      </c>
      <c r="R29" s="4">
        <v>34</v>
      </c>
      <c r="S29" s="4">
        <v>38.021666666666668</v>
      </c>
      <c r="T29" s="4">
        <v>23.45</v>
      </c>
      <c r="U29" s="8">
        <v>14.571666666666669</v>
      </c>
      <c r="V29" s="8">
        <v>10.763999999999999</v>
      </c>
      <c r="W29" s="4">
        <v>23.45</v>
      </c>
      <c r="X29" s="4">
        <v>311.5</v>
      </c>
      <c r="Y29" s="4">
        <v>1.1000000000000001</v>
      </c>
      <c r="Z29" s="4">
        <v>51</v>
      </c>
      <c r="AA29" s="9">
        <v>953</v>
      </c>
    </row>
    <row r="30" spans="1:27" s="4" customFormat="1" x14ac:dyDescent="0.3">
      <c r="A30" s="4">
        <v>324</v>
      </c>
      <c r="B30" s="4" t="s">
        <v>34</v>
      </c>
      <c r="C30" s="4">
        <v>2</v>
      </c>
      <c r="D30" s="4" t="s">
        <v>27</v>
      </c>
      <c r="E30" s="4" t="s">
        <v>35</v>
      </c>
      <c r="F30" s="5">
        <v>42144</v>
      </c>
      <c r="G30" s="6">
        <v>0.48959490740740735</v>
      </c>
      <c r="H30" s="5">
        <v>42144.489589999997</v>
      </c>
      <c r="I30" s="7">
        <v>0.48958333333333326</v>
      </c>
      <c r="J30" s="7" t="s">
        <v>30</v>
      </c>
      <c r="K30" s="4">
        <v>35.624000000000002</v>
      </c>
      <c r="L30" s="4">
        <v>34.356000000000002</v>
      </c>
      <c r="M30" s="4">
        <v>33.036000000000001</v>
      </c>
      <c r="N30" s="4">
        <v>35.856000000000002</v>
      </c>
      <c r="O30" s="4">
        <v>37.405000000000001</v>
      </c>
      <c r="P30" s="4">
        <v>41.551000000000002</v>
      </c>
      <c r="Q30" s="4">
        <v>34.338666666666668</v>
      </c>
      <c r="R30" s="4">
        <v>34</v>
      </c>
      <c r="S30" s="4">
        <v>38.270666666666664</v>
      </c>
      <c r="T30" s="4">
        <v>23.45</v>
      </c>
      <c r="U30" s="8">
        <v>14.820666666666664</v>
      </c>
      <c r="V30" s="8">
        <v>10.888666666666669</v>
      </c>
      <c r="W30" s="4">
        <v>23.45</v>
      </c>
      <c r="X30" s="4">
        <v>311.5</v>
      </c>
      <c r="Y30" s="4">
        <v>1.1000000000000001</v>
      </c>
      <c r="Z30" s="4">
        <v>51</v>
      </c>
      <c r="AA30" s="9">
        <v>953</v>
      </c>
    </row>
    <row r="31" spans="1:27" s="4" customFormat="1" x14ac:dyDescent="0.3">
      <c r="A31" s="4">
        <v>325</v>
      </c>
      <c r="B31" s="4" t="s">
        <v>34</v>
      </c>
      <c r="C31" s="4">
        <v>2</v>
      </c>
      <c r="D31" s="4" t="s">
        <v>27</v>
      </c>
      <c r="E31" s="4" t="s">
        <v>35</v>
      </c>
      <c r="F31" s="5">
        <v>42144</v>
      </c>
      <c r="G31" s="6">
        <v>0.49306712962962962</v>
      </c>
      <c r="H31" s="5">
        <v>42144.493069999997</v>
      </c>
      <c r="I31" s="7">
        <v>0.49305555555555552</v>
      </c>
      <c r="J31" s="7" t="s">
        <v>30</v>
      </c>
      <c r="K31" s="4">
        <v>35.874000000000002</v>
      </c>
      <c r="L31" s="4">
        <v>34.604999999999997</v>
      </c>
      <c r="M31" s="4">
        <v>33.222999999999999</v>
      </c>
      <c r="N31" s="4">
        <v>35.918999999999997</v>
      </c>
      <c r="O31" s="4">
        <v>37.53</v>
      </c>
      <c r="P31" s="4">
        <v>41.738</v>
      </c>
      <c r="Q31" s="4">
        <v>34.56733333333333</v>
      </c>
      <c r="R31" s="4">
        <v>35</v>
      </c>
      <c r="S31" s="4">
        <v>38.395666666666664</v>
      </c>
      <c r="T31" s="4">
        <v>23.45</v>
      </c>
      <c r="U31" s="8">
        <v>14.945666666666664</v>
      </c>
      <c r="V31" s="8">
        <v>11.117333333333331</v>
      </c>
      <c r="W31" s="4">
        <v>23.45</v>
      </c>
      <c r="X31" s="4">
        <v>311.5</v>
      </c>
      <c r="Y31" s="4">
        <v>1.1000000000000001</v>
      </c>
      <c r="Z31" s="4">
        <v>51</v>
      </c>
      <c r="AA31" s="9">
        <v>953</v>
      </c>
    </row>
    <row r="32" spans="1:27" s="4" customFormat="1" x14ac:dyDescent="0.3">
      <c r="A32" s="4">
        <v>326</v>
      </c>
      <c r="B32" s="4" t="s">
        <v>34</v>
      </c>
      <c r="C32" s="4">
        <v>2</v>
      </c>
      <c r="D32" s="4" t="s">
        <v>27</v>
      </c>
      <c r="E32" s="4" t="s">
        <v>35</v>
      </c>
      <c r="F32" s="5">
        <v>42144</v>
      </c>
      <c r="G32" s="6">
        <v>0.49653935185185188</v>
      </c>
      <c r="H32" s="5">
        <v>42144.49654</v>
      </c>
      <c r="I32" s="7">
        <v>0.49652777777777779</v>
      </c>
      <c r="J32" s="7" t="s">
        <v>30</v>
      </c>
      <c r="K32" s="4">
        <v>36.56</v>
      </c>
      <c r="L32" s="4">
        <v>35.290999999999997</v>
      </c>
      <c r="M32" s="4">
        <v>33.845999999999997</v>
      </c>
      <c r="N32" s="4">
        <v>36.417000000000002</v>
      </c>
      <c r="O32" s="4">
        <v>38.152999999999999</v>
      </c>
      <c r="P32" s="4">
        <v>42.421999999999997</v>
      </c>
      <c r="Q32" s="4">
        <v>35.232333333333337</v>
      </c>
      <c r="R32" s="4">
        <v>35</v>
      </c>
      <c r="S32" s="4">
        <v>38.99733333333333</v>
      </c>
      <c r="T32" s="4">
        <v>23.45</v>
      </c>
      <c r="U32" s="8">
        <v>15.547333333333331</v>
      </c>
      <c r="V32" s="8">
        <v>11.782333333333337</v>
      </c>
      <c r="W32" s="4">
        <v>23.45</v>
      </c>
      <c r="X32" s="4">
        <v>311.5</v>
      </c>
      <c r="Y32" s="4">
        <v>1.1000000000000001</v>
      </c>
      <c r="Z32" s="4">
        <v>51</v>
      </c>
      <c r="AA32" s="9">
        <v>953</v>
      </c>
    </row>
    <row r="33" spans="1:27" s="4" customFormat="1" x14ac:dyDescent="0.3">
      <c r="A33" s="4">
        <v>327</v>
      </c>
      <c r="B33" s="4" t="s">
        <v>34</v>
      </c>
      <c r="C33" s="4">
        <v>2</v>
      </c>
      <c r="D33" s="4" t="s">
        <v>27</v>
      </c>
      <c r="E33" s="4" t="s">
        <v>35</v>
      </c>
      <c r="F33" s="5">
        <v>42144</v>
      </c>
      <c r="G33" s="6">
        <v>0.50001157407407404</v>
      </c>
      <c r="H33" s="5">
        <v>42144.500010000003</v>
      </c>
      <c r="I33" s="7">
        <v>0.49999999999999994</v>
      </c>
      <c r="J33" s="7" t="s">
        <v>30</v>
      </c>
      <c r="K33" s="4">
        <v>35.811999999999998</v>
      </c>
      <c r="L33" s="4">
        <v>34.542999999999999</v>
      </c>
      <c r="M33" s="4">
        <v>33.222999999999999</v>
      </c>
      <c r="N33" s="4">
        <v>36.106000000000002</v>
      </c>
      <c r="O33" s="4">
        <v>38.029000000000003</v>
      </c>
      <c r="P33" s="4">
        <v>41.365000000000002</v>
      </c>
      <c r="Q33" s="4">
        <v>34.525999999999996</v>
      </c>
      <c r="R33" s="4">
        <v>35</v>
      </c>
      <c r="S33" s="4">
        <v>38.5</v>
      </c>
      <c r="T33" s="4">
        <v>25.2</v>
      </c>
      <c r="U33" s="8">
        <v>13.3</v>
      </c>
      <c r="V33" s="8">
        <v>9.325999999999997</v>
      </c>
      <c r="W33" s="4">
        <v>25.2</v>
      </c>
      <c r="X33" s="4">
        <v>546</v>
      </c>
      <c r="Y33" s="4">
        <v>1.3</v>
      </c>
      <c r="Z33" s="4">
        <v>51</v>
      </c>
      <c r="AA33" s="9">
        <v>953</v>
      </c>
    </row>
    <row r="34" spans="1:27" s="4" customFormat="1" x14ac:dyDescent="0.3">
      <c r="A34" s="4">
        <v>328</v>
      </c>
      <c r="B34" s="4" t="s">
        <v>34</v>
      </c>
      <c r="C34" s="4">
        <v>2</v>
      </c>
      <c r="D34" s="4" t="s">
        <v>27</v>
      </c>
      <c r="E34" s="4" t="s">
        <v>35</v>
      </c>
      <c r="F34" s="5">
        <v>42144</v>
      </c>
      <c r="G34" s="6">
        <v>0.50348379629629625</v>
      </c>
      <c r="H34" s="5">
        <v>42144.503479999999</v>
      </c>
      <c r="I34" s="7">
        <v>0.50347222222222221</v>
      </c>
      <c r="J34" s="7" t="s">
        <v>30</v>
      </c>
      <c r="K34" s="4">
        <v>35.5</v>
      </c>
      <c r="L34" s="4">
        <v>34.168999999999997</v>
      </c>
      <c r="M34" s="4">
        <v>32.911000000000001</v>
      </c>
      <c r="N34" s="4">
        <v>35.42</v>
      </c>
      <c r="O34" s="4">
        <v>37.466999999999999</v>
      </c>
      <c r="P34" s="4">
        <v>39.935000000000002</v>
      </c>
      <c r="Q34" s="4">
        <v>34.193333333333335</v>
      </c>
      <c r="R34" s="4">
        <v>34</v>
      </c>
      <c r="S34" s="4">
        <v>37.607333333333337</v>
      </c>
      <c r="T34" s="4">
        <v>25.95</v>
      </c>
      <c r="U34" s="8">
        <v>11.657333333333337</v>
      </c>
      <c r="V34" s="8">
        <v>8.2433333333333358</v>
      </c>
      <c r="W34" s="4">
        <v>25.95</v>
      </c>
      <c r="X34" s="4">
        <v>617</v>
      </c>
      <c r="Y34" s="4">
        <v>2</v>
      </c>
      <c r="Z34" s="4">
        <v>51</v>
      </c>
      <c r="AA34" s="9">
        <v>953</v>
      </c>
    </row>
    <row r="35" spans="1:27" s="4" customFormat="1" x14ac:dyDescent="0.3">
      <c r="A35" s="4">
        <v>329</v>
      </c>
      <c r="B35" s="4" t="s">
        <v>34</v>
      </c>
      <c r="C35" s="4">
        <v>2</v>
      </c>
      <c r="D35" s="4" t="s">
        <v>27</v>
      </c>
      <c r="E35" s="4" t="s">
        <v>35</v>
      </c>
      <c r="F35" s="5">
        <v>42144</v>
      </c>
      <c r="G35" s="6">
        <v>0.50695601851851857</v>
      </c>
      <c r="H35" s="5">
        <v>42144.506959999999</v>
      </c>
      <c r="I35" s="7">
        <v>0.50694444444444453</v>
      </c>
      <c r="J35" s="7" t="s">
        <v>30</v>
      </c>
      <c r="K35" s="4">
        <v>35.375</v>
      </c>
      <c r="L35" s="4">
        <v>34.106000000000002</v>
      </c>
      <c r="M35" s="4">
        <v>32.848999999999997</v>
      </c>
      <c r="N35" s="4">
        <v>34.796999999999997</v>
      </c>
      <c r="O35" s="4">
        <v>36.905999999999999</v>
      </c>
      <c r="P35" s="4">
        <v>39.313000000000002</v>
      </c>
      <c r="Q35" s="4">
        <v>34.109999999999992</v>
      </c>
      <c r="R35" s="4">
        <v>34</v>
      </c>
      <c r="S35" s="4">
        <v>37.005333333333333</v>
      </c>
      <c r="T35" s="4">
        <v>25.95</v>
      </c>
      <c r="U35" s="8">
        <v>11.055333333333333</v>
      </c>
      <c r="V35" s="8">
        <v>8.159999999999993</v>
      </c>
      <c r="W35" s="4">
        <v>25.95</v>
      </c>
      <c r="X35" s="4">
        <v>617</v>
      </c>
      <c r="Y35" s="4">
        <v>2</v>
      </c>
      <c r="Z35" s="4">
        <v>51</v>
      </c>
      <c r="AA35" s="9">
        <v>953</v>
      </c>
    </row>
    <row r="36" spans="1:27" s="4" customFormat="1" x14ac:dyDescent="0.3">
      <c r="A36" s="4">
        <v>330</v>
      </c>
      <c r="B36" s="4" t="s">
        <v>34</v>
      </c>
      <c r="C36" s="4">
        <v>2</v>
      </c>
      <c r="D36" s="4" t="s">
        <v>27</v>
      </c>
      <c r="E36" s="4" t="s">
        <v>35</v>
      </c>
      <c r="F36" s="5">
        <v>42144</v>
      </c>
      <c r="G36" s="6">
        <v>0.51042824074074067</v>
      </c>
      <c r="H36" s="5">
        <v>42144.510430000002</v>
      </c>
      <c r="I36" s="7">
        <v>0.51041666666666663</v>
      </c>
      <c r="J36" s="7" t="s">
        <v>30</v>
      </c>
      <c r="K36" s="4">
        <v>34.875999999999998</v>
      </c>
      <c r="L36" s="4">
        <v>33.606999999999999</v>
      </c>
      <c r="M36" s="4">
        <v>32.411999999999999</v>
      </c>
      <c r="N36" s="4">
        <v>34.235999999999997</v>
      </c>
      <c r="O36" s="4">
        <v>36.22</v>
      </c>
      <c r="P36" s="4">
        <v>37.508000000000003</v>
      </c>
      <c r="Q36" s="4">
        <v>33.631666666666668</v>
      </c>
      <c r="R36" s="4">
        <v>34</v>
      </c>
      <c r="S36" s="4">
        <v>35.988</v>
      </c>
      <c r="T36" s="4">
        <v>25.95</v>
      </c>
      <c r="U36" s="8">
        <v>10.038</v>
      </c>
      <c r="V36" s="8">
        <v>7.6816666666666684</v>
      </c>
      <c r="W36" s="4">
        <v>25.95</v>
      </c>
      <c r="X36" s="4">
        <v>617</v>
      </c>
      <c r="Y36" s="4">
        <v>2</v>
      </c>
      <c r="Z36" s="4">
        <v>51</v>
      </c>
      <c r="AA36" s="9">
        <v>953</v>
      </c>
    </row>
    <row r="37" spans="1:27" s="4" customFormat="1" x14ac:dyDescent="0.3">
      <c r="A37" s="4">
        <v>331</v>
      </c>
      <c r="B37" s="4" t="s">
        <v>34</v>
      </c>
      <c r="C37" s="4">
        <v>2</v>
      </c>
      <c r="D37" s="4" t="s">
        <v>27</v>
      </c>
      <c r="E37" s="4" t="s">
        <v>35</v>
      </c>
      <c r="F37" s="5">
        <v>42144</v>
      </c>
      <c r="G37" s="6">
        <v>0.51390046296296299</v>
      </c>
      <c r="H37" s="5">
        <v>42144.513899999998</v>
      </c>
      <c r="I37" s="7">
        <v>0.51388888888888895</v>
      </c>
      <c r="J37" s="7" t="s">
        <v>30</v>
      </c>
      <c r="K37" s="4">
        <v>34.563000000000002</v>
      </c>
      <c r="L37" s="4">
        <v>33.357999999999997</v>
      </c>
      <c r="M37" s="4">
        <v>32.225000000000001</v>
      </c>
      <c r="N37" s="4">
        <v>33.549999999999997</v>
      </c>
      <c r="O37" s="4">
        <v>35.597000000000001</v>
      </c>
      <c r="P37" s="4">
        <v>36.698999999999998</v>
      </c>
      <c r="Q37" s="4">
        <v>33.381999999999998</v>
      </c>
      <c r="R37" s="4">
        <v>33</v>
      </c>
      <c r="S37" s="4">
        <v>35.281999999999996</v>
      </c>
      <c r="T37" s="4">
        <v>25.95</v>
      </c>
      <c r="U37" s="8">
        <v>9.3319999999999972</v>
      </c>
      <c r="V37" s="8">
        <v>7.4319999999999986</v>
      </c>
      <c r="W37" s="4">
        <v>25.95</v>
      </c>
      <c r="X37" s="4">
        <v>617</v>
      </c>
      <c r="Y37" s="4">
        <v>2</v>
      </c>
      <c r="Z37" s="4">
        <v>51</v>
      </c>
      <c r="AA37" s="9">
        <v>953</v>
      </c>
    </row>
    <row r="38" spans="1:27" s="4" customFormat="1" x14ac:dyDescent="0.3">
      <c r="A38" s="4">
        <v>332</v>
      </c>
      <c r="B38" s="4" t="s">
        <v>34</v>
      </c>
      <c r="C38" s="4">
        <v>2</v>
      </c>
      <c r="D38" s="4" t="s">
        <v>27</v>
      </c>
      <c r="E38" s="4" t="s">
        <v>35</v>
      </c>
      <c r="F38" s="5">
        <v>42144</v>
      </c>
      <c r="G38" s="6">
        <v>0.5173726851851852</v>
      </c>
      <c r="H38" s="5">
        <v>42144.517370000001</v>
      </c>
      <c r="I38" s="7">
        <v>0.51736111111111116</v>
      </c>
      <c r="J38" s="7" t="s">
        <v>30</v>
      </c>
      <c r="K38" s="4">
        <v>34.563000000000002</v>
      </c>
      <c r="L38" s="4">
        <v>33.357999999999997</v>
      </c>
      <c r="M38" s="4">
        <v>32.225000000000001</v>
      </c>
      <c r="N38" s="4">
        <v>32.926000000000002</v>
      </c>
      <c r="O38" s="4">
        <v>34.911000000000001</v>
      </c>
      <c r="P38" s="4">
        <v>36.076000000000001</v>
      </c>
      <c r="Q38" s="4">
        <v>33.381999999999998</v>
      </c>
      <c r="R38" s="4">
        <v>33</v>
      </c>
      <c r="S38" s="4">
        <v>34.637666666666668</v>
      </c>
      <c r="T38" s="4">
        <v>25.95</v>
      </c>
      <c r="U38" s="8">
        <v>8.6876666666666686</v>
      </c>
      <c r="V38" s="8">
        <v>7.4319999999999986</v>
      </c>
      <c r="W38" s="4">
        <v>25.95</v>
      </c>
      <c r="X38" s="4">
        <v>617</v>
      </c>
      <c r="Y38" s="4">
        <v>2</v>
      </c>
      <c r="Z38" s="4">
        <v>51</v>
      </c>
      <c r="AA38" s="9">
        <v>953</v>
      </c>
    </row>
    <row r="39" spans="1:27" s="4" customFormat="1" x14ac:dyDescent="0.3">
      <c r="A39" s="4">
        <v>333</v>
      </c>
      <c r="B39" s="4" t="s">
        <v>34</v>
      </c>
      <c r="C39" s="4">
        <v>2</v>
      </c>
      <c r="D39" s="4" t="s">
        <v>27</v>
      </c>
      <c r="E39" s="4" t="s">
        <v>35</v>
      </c>
      <c r="F39" s="5">
        <v>42144</v>
      </c>
      <c r="G39" s="6">
        <v>0.52084490740740741</v>
      </c>
      <c r="H39" s="5">
        <v>42144.520839999997</v>
      </c>
      <c r="I39" s="7">
        <v>0.52083333333333337</v>
      </c>
      <c r="J39" s="7" t="s">
        <v>30</v>
      </c>
      <c r="K39" s="4">
        <v>35.188000000000002</v>
      </c>
      <c r="L39" s="4">
        <v>34.043999999999997</v>
      </c>
      <c r="M39" s="4">
        <v>32.848999999999997</v>
      </c>
      <c r="N39" s="4">
        <v>32.926000000000002</v>
      </c>
      <c r="O39" s="4">
        <v>34.722999999999999</v>
      </c>
      <c r="P39" s="4">
        <v>37.072000000000003</v>
      </c>
      <c r="Q39" s="4">
        <v>34.026999999999994</v>
      </c>
      <c r="R39" s="4">
        <v>34</v>
      </c>
      <c r="S39" s="4">
        <v>34.907000000000004</v>
      </c>
      <c r="T39" s="4">
        <v>25.95</v>
      </c>
      <c r="U39" s="8">
        <v>8.9570000000000043</v>
      </c>
      <c r="V39" s="8">
        <v>8.0769999999999946</v>
      </c>
      <c r="W39" s="4">
        <v>25.95</v>
      </c>
      <c r="X39" s="4">
        <v>617</v>
      </c>
      <c r="Y39" s="4">
        <v>2</v>
      </c>
      <c r="Z39" s="4">
        <v>51</v>
      </c>
      <c r="AA39" s="9">
        <v>953</v>
      </c>
    </row>
    <row r="40" spans="1:27" s="4" customFormat="1" x14ac:dyDescent="0.3">
      <c r="A40" s="4">
        <v>334</v>
      </c>
      <c r="B40" s="4" t="s">
        <v>34</v>
      </c>
      <c r="C40" s="4">
        <v>2</v>
      </c>
      <c r="D40" s="4" t="s">
        <v>27</v>
      </c>
      <c r="E40" s="4" t="s">
        <v>35</v>
      </c>
      <c r="F40" s="5">
        <v>42144</v>
      </c>
      <c r="G40" s="6">
        <v>0.52431712962962962</v>
      </c>
      <c r="H40" s="5">
        <v>42144.524319999997</v>
      </c>
      <c r="I40" s="7">
        <v>0.52430555555555558</v>
      </c>
      <c r="J40" s="7" t="s">
        <v>30</v>
      </c>
      <c r="K40" s="4">
        <v>36.311</v>
      </c>
      <c r="L40" s="4">
        <v>35.103999999999999</v>
      </c>
      <c r="M40" s="4">
        <v>33.722000000000001</v>
      </c>
      <c r="N40" s="4">
        <v>33.737000000000002</v>
      </c>
      <c r="O40" s="4">
        <v>35.533999999999999</v>
      </c>
      <c r="P40" s="4">
        <v>38.255000000000003</v>
      </c>
      <c r="Q40" s="4">
        <v>35.045666666666669</v>
      </c>
      <c r="R40" s="4">
        <v>35</v>
      </c>
      <c r="S40" s="4">
        <v>35.842000000000006</v>
      </c>
      <c r="T40" s="4">
        <v>25.95</v>
      </c>
      <c r="U40" s="8">
        <v>9.8920000000000066</v>
      </c>
      <c r="V40" s="8">
        <v>9.0956666666666699</v>
      </c>
      <c r="W40" s="4">
        <v>25.95</v>
      </c>
      <c r="X40" s="4">
        <v>617</v>
      </c>
      <c r="Y40" s="4">
        <v>2</v>
      </c>
      <c r="Z40" s="4">
        <v>51</v>
      </c>
      <c r="AA40" s="9">
        <v>953</v>
      </c>
    </row>
    <row r="41" spans="1:27" s="4" customFormat="1" x14ac:dyDescent="0.3">
      <c r="A41" s="4">
        <v>335</v>
      </c>
      <c r="B41" s="4" t="s">
        <v>34</v>
      </c>
      <c r="C41" s="4">
        <v>2</v>
      </c>
      <c r="D41" s="4" t="s">
        <v>27</v>
      </c>
      <c r="E41" s="4" t="s">
        <v>35</v>
      </c>
      <c r="F41" s="5">
        <v>42144</v>
      </c>
      <c r="G41" s="6">
        <v>0.52778935185185183</v>
      </c>
      <c r="H41" s="5">
        <v>42144.52779</v>
      </c>
      <c r="I41" s="7">
        <v>0.52777777777777779</v>
      </c>
      <c r="J41" s="7" t="s">
        <v>30</v>
      </c>
      <c r="K41" s="4">
        <v>35.999000000000002</v>
      </c>
      <c r="L41" s="4">
        <v>34.792000000000002</v>
      </c>
      <c r="M41" s="4">
        <v>33.472000000000001</v>
      </c>
      <c r="N41" s="4">
        <v>33.923999999999999</v>
      </c>
      <c r="O41" s="4">
        <v>35.720999999999997</v>
      </c>
      <c r="P41" s="4">
        <v>38.006</v>
      </c>
      <c r="Q41" s="4">
        <v>34.754333333333335</v>
      </c>
      <c r="R41" s="4">
        <v>35</v>
      </c>
      <c r="S41" s="4">
        <v>35.883666666666663</v>
      </c>
      <c r="T41" s="4">
        <v>25.95</v>
      </c>
      <c r="U41" s="8">
        <v>9.9336666666666638</v>
      </c>
      <c r="V41" s="8">
        <v>8.8043333333333358</v>
      </c>
      <c r="W41" s="4">
        <v>25.95</v>
      </c>
      <c r="X41" s="4">
        <v>617</v>
      </c>
      <c r="Y41" s="4">
        <v>2</v>
      </c>
      <c r="Z41" s="4">
        <v>51</v>
      </c>
      <c r="AA41" s="9">
        <v>953</v>
      </c>
    </row>
    <row r="42" spans="1:27" s="4" customFormat="1" x14ac:dyDescent="0.3">
      <c r="A42" s="4">
        <v>336</v>
      </c>
      <c r="B42" s="4" t="s">
        <v>34</v>
      </c>
      <c r="C42" s="4">
        <v>2</v>
      </c>
      <c r="D42" s="4" t="s">
        <v>27</v>
      </c>
      <c r="E42" s="4" t="s">
        <v>35</v>
      </c>
      <c r="F42" s="5">
        <v>42144</v>
      </c>
      <c r="G42" s="6">
        <v>0.53126157407407404</v>
      </c>
      <c r="H42" s="5">
        <v>42144.531260000003</v>
      </c>
      <c r="I42" s="7">
        <v>0.53125</v>
      </c>
      <c r="J42" s="7" t="s">
        <v>30</v>
      </c>
      <c r="K42" s="4">
        <v>36.372999999999998</v>
      </c>
      <c r="L42" s="4">
        <v>35.228999999999999</v>
      </c>
      <c r="M42" s="4">
        <v>33.845999999999997</v>
      </c>
      <c r="N42" s="4">
        <v>34.235999999999997</v>
      </c>
      <c r="O42" s="4">
        <v>36.033000000000001</v>
      </c>
      <c r="P42" s="4">
        <v>38.628</v>
      </c>
      <c r="Q42" s="4">
        <v>35.149333333333338</v>
      </c>
      <c r="R42" s="4">
        <v>35</v>
      </c>
      <c r="S42" s="4">
        <v>36.298999999999999</v>
      </c>
      <c r="T42" s="4">
        <v>25.95</v>
      </c>
      <c r="U42" s="8">
        <v>10.349</v>
      </c>
      <c r="V42" s="8">
        <v>9.1993333333333389</v>
      </c>
      <c r="W42" s="4">
        <v>25.95</v>
      </c>
      <c r="X42" s="4">
        <v>617</v>
      </c>
      <c r="Y42" s="4">
        <v>2</v>
      </c>
      <c r="Z42" s="4">
        <v>51</v>
      </c>
      <c r="AA42" s="9">
        <v>953</v>
      </c>
    </row>
    <row r="43" spans="1:27" s="4" customFormat="1" x14ac:dyDescent="0.3">
      <c r="A43" s="4">
        <v>337</v>
      </c>
      <c r="B43" s="4" t="s">
        <v>34</v>
      </c>
      <c r="C43" s="4">
        <v>2</v>
      </c>
      <c r="D43" s="4" t="s">
        <v>27</v>
      </c>
      <c r="E43" s="4" t="s">
        <v>35</v>
      </c>
      <c r="F43" s="5">
        <v>42144</v>
      </c>
      <c r="G43" s="6">
        <v>0.53473379629629625</v>
      </c>
      <c r="H43" s="5">
        <v>42144.534729999999</v>
      </c>
      <c r="I43" s="7">
        <v>0.53472222222222221</v>
      </c>
      <c r="J43" s="7" t="s">
        <v>30</v>
      </c>
      <c r="K43" s="4">
        <v>36.311</v>
      </c>
      <c r="L43" s="4">
        <v>35.103999999999999</v>
      </c>
      <c r="M43" s="4">
        <v>33.722000000000001</v>
      </c>
      <c r="N43" s="4">
        <v>34.546999999999997</v>
      </c>
      <c r="O43" s="4">
        <v>36.283000000000001</v>
      </c>
      <c r="P43" s="4">
        <v>37.633000000000003</v>
      </c>
      <c r="Q43" s="4">
        <v>35.045666666666669</v>
      </c>
      <c r="R43" s="4">
        <v>35</v>
      </c>
      <c r="S43" s="4">
        <v>36.154333333333334</v>
      </c>
      <c r="T43" s="4">
        <v>25.95</v>
      </c>
      <c r="U43" s="8">
        <v>10.204333333333334</v>
      </c>
      <c r="V43" s="8">
        <v>9.0956666666666699</v>
      </c>
      <c r="W43" s="4">
        <v>25.95</v>
      </c>
      <c r="X43" s="4">
        <v>617</v>
      </c>
      <c r="Y43" s="4">
        <v>2</v>
      </c>
      <c r="Z43" s="4">
        <v>51</v>
      </c>
      <c r="AA43" s="9">
        <v>953</v>
      </c>
    </row>
    <row r="44" spans="1:27" s="4" customFormat="1" x14ac:dyDescent="0.3">
      <c r="A44" s="4">
        <v>338</v>
      </c>
      <c r="B44" s="4" t="s">
        <v>34</v>
      </c>
      <c r="C44" s="4">
        <v>2</v>
      </c>
      <c r="D44" s="4" t="s">
        <v>27</v>
      </c>
      <c r="E44" s="4" t="s">
        <v>35</v>
      </c>
      <c r="F44" s="5">
        <v>42144</v>
      </c>
      <c r="G44" s="6">
        <v>0.53820601851851857</v>
      </c>
      <c r="H44" s="5">
        <v>42144.538209999999</v>
      </c>
      <c r="I44" s="7">
        <v>0.53819444444444453</v>
      </c>
      <c r="J44" s="7" t="s">
        <v>30</v>
      </c>
      <c r="K44" s="4">
        <v>36.311</v>
      </c>
      <c r="L44" s="4">
        <v>35.167000000000002</v>
      </c>
      <c r="M44" s="4">
        <v>33.783999999999999</v>
      </c>
      <c r="N44" s="4">
        <v>34.423000000000002</v>
      </c>
      <c r="O44" s="4">
        <v>36.22</v>
      </c>
      <c r="P44" s="4">
        <v>38.192999999999998</v>
      </c>
      <c r="Q44" s="4">
        <v>35.087333333333333</v>
      </c>
      <c r="R44" s="4">
        <v>35</v>
      </c>
      <c r="S44" s="4">
        <v>36.278666666666666</v>
      </c>
      <c r="T44" s="4">
        <v>25.95</v>
      </c>
      <c r="U44" s="8">
        <v>10.328666666666667</v>
      </c>
      <c r="V44" s="8">
        <v>9.1373333333333342</v>
      </c>
      <c r="W44" s="4">
        <v>25.95</v>
      </c>
      <c r="X44" s="4">
        <v>617</v>
      </c>
      <c r="Y44" s="4">
        <v>2</v>
      </c>
      <c r="Z44" s="4">
        <v>51</v>
      </c>
      <c r="AA44" s="9">
        <v>953</v>
      </c>
    </row>
    <row r="45" spans="1:27" s="4" customFormat="1" x14ac:dyDescent="0.3">
      <c r="A45" s="4">
        <v>339</v>
      </c>
      <c r="B45" s="4" t="s">
        <v>34</v>
      </c>
      <c r="C45" s="4">
        <v>2</v>
      </c>
      <c r="D45" s="4" t="s">
        <v>27</v>
      </c>
      <c r="E45" s="4" t="s">
        <v>35</v>
      </c>
      <c r="F45" s="5">
        <v>42144</v>
      </c>
      <c r="G45" s="6">
        <v>0.54167824074074067</v>
      </c>
      <c r="H45" s="5">
        <v>42144.541680000002</v>
      </c>
      <c r="I45" s="7">
        <v>0.54166666666666663</v>
      </c>
      <c r="J45" s="7" t="s">
        <v>30</v>
      </c>
      <c r="K45" s="4">
        <v>36.747</v>
      </c>
      <c r="L45" s="4">
        <v>35.664999999999999</v>
      </c>
      <c r="M45" s="4">
        <v>34.283000000000001</v>
      </c>
      <c r="N45" s="4">
        <v>34.173000000000002</v>
      </c>
      <c r="O45" s="4">
        <v>36.283000000000001</v>
      </c>
      <c r="P45" s="4">
        <v>38.442</v>
      </c>
      <c r="Q45" s="4">
        <v>35.565000000000005</v>
      </c>
      <c r="R45" s="4">
        <v>36</v>
      </c>
      <c r="S45" s="4">
        <v>36.29933333333333</v>
      </c>
      <c r="T45" s="4">
        <v>26.7</v>
      </c>
      <c r="U45" s="8">
        <v>9.5993333333333304</v>
      </c>
      <c r="V45" s="8">
        <v>8.8650000000000055</v>
      </c>
      <c r="W45" s="4">
        <v>26.7</v>
      </c>
      <c r="X45" s="4">
        <v>688</v>
      </c>
      <c r="Y45" s="4">
        <v>2.7</v>
      </c>
      <c r="Z45" s="4">
        <v>51</v>
      </c>
      <c r="AA45" s="9">
        <v>953</v>
      </c>
    </row>
    <row r="46" spans="1:27" s="4" customFormat="1" x14ac:dyDescent="0.3">
      <c r="A46" s="4">
        <v>340</v>
      </c>
      <c r="B46" s="4" t="s">
        <v>34</v>
      </c>
      <c r="C46" s="4">
        <v>2</v>
      </c>
      <c r="D46" s="4" t="s">
        <v>27</v>
      </c>
      <c r="E46" s="4" t="s">
        <v>35</v>
      </c>
      <c r="F46" s="5">
        <v>42144</v>
      </c>
      <c r="G46" s="6">
        <v>0.54515046296296299</v>
      </c>
      <c r="H46" s="5">
        <v>42144.545149999998</v>
      </c>
      <c r="I46" s="7">
        <v>0.54513888888888895</v>
      </c>
      <c r="J46" s="7" t="s">
        <v>30</v>
      </c>
      <c r="K46" s="4">
        <v>35.936</v>
      </c>
      <c r="L46" s="4">
        <v>34.792000000000002</v>
      </c>
      <c r="M46" s="4">
        <v>33.597000000000001</v>
      </c>
      <c r="N46" s="4">
        <v>33.737000000000002</v>
      </c>
      <c r="O46" s="4">
        <v>35.783999999999999</v>
      </c>
      <c r="P46" s="4">
        <v>36.637</v>
      </c>
      <c r="Q46" s="4">
        <v>34.775000000000006</v>
      </c>
      <c r="R46" s="4">
        <v>35</v>
      </c>
      <c r="S46" s="4">
        <v>35.386000000000003</v>
      </c>
      <c r="T46" s="4">
        <v>27.299999999999997</v>
      </c>
      <c r="U46" s="8">
        <v>8.0860000000000056</v>
      </c>
      <c r="V46" s="8">
        <v>7.4750000000000085</v>
      </c>
      <c r="W46" s="4">
        <v>27.299999999999997</v>
      </c>
      <c r="X46" s="4">
        <v>677</v>
      </c>
      <c r="Y46" s="4">
        <v>2.9000000000000004</v>
      </c>
      <c r="Z46" s="4">
        <v>51</v>
      </c>
      <c r="AA46" s="9">
        <v>953</v>
      </c>
    </row>
    <row r="47" spans="1:27" s="4" customFormat="1" x14ac:dyDescent="0.3">
      <c r="A47" s="4">
        <v>341</v>
      </c>
      <c r="B47" s="4" t="s">
        <v>34</v>
      </c>
      <c r="C47" s="4">
        <v>2</v>
      </c>
      <c r="D47" s="4" t="s">
        <v>27</v>
      </c>
      <c r="E47" s="4" t="s">
        <v>35</v>
      </c>
      <c r="F47" s="5">
        <v>42144</v>
      </c>
      <c r="G47" s="6">
        <v>0.5486226851851852</v>
      </c>
      <c r="H47" s="5">
        <v>42144.548620000001</v>
      </c>
      <c r="I47" s="7">
        <v>0.54861111111111116</v>
      </c>
      <c r="J47" s="7" t="s">
        <v>30</v>
      </c>
      <c r="K47" s="4">
        <v>35.999000000000002</v>
      </c>
      <c r="L47" s="4">
        <v>34.979999999999997</v>
      </c>
      <c r="M47" s="4">
        <v>33.722000000000001</v>
      </c>
      <c r="N47" s="4">
        <v>33.424999999999997</v>
      </c>
      <c r="O47" s="4">
        <v>35.472000000000001</v>
      </c>
      <c r="P47" s="4">
        <v>37.134999999999998</v>
      </c>
      <c r="Q47" s="4">
        <v>34.900333333333329</v>
      </c>
      <c r="R47" s="4">
        <v>35</v>
      </c>
      <c r="S47" s="4">
        <v>35.343999999999994</v>
      </c>
      <c r="T47" s="4">
        <v>27.299999999999997</v>
      </c>
      <c r="U47" s="8">
        <v>8.0439999999999969</v>
      </c>
      <c r="V47" s="8">
        <v>7.6003333333333316</v>
      </c>
      <c r="W47" s="4">
        <v>27.299999999999997</v>
      </c>
      <c r="X47" s="4">
        <v>677</v>
      </c>
      <c r="Y47" s="4">
        <v>2.9000000000000004</v>
      </c>
      <c r="Z47" s="4">
        <v>51</v>
      </c>
      <c r="AA47" s="9">
        <v>953</v>
      </c>
    </row>
    <row r="48" spans="1:27" s="4" customFormat="1" x14ac:dyDescent="0.3">
      <c r="A48" s="4">
        <v>342</v>
      </c>
      <c r="B48" s="4" t="s">
        <v>34</v>
      </c>
      <c r="C48" s="4">
        <v>2</v>
      </c>
      <c r="D48" s="4" t="s">
        <v>27</v>
      </c>
      <c r="E48" s="4" t="s">
        <v>35</v>
      </c>
      <c r="F48" s="5">
        <v>42144</v>
      </c>
      <c r="G48" s="6">
        <v>0.55209490740740741</v>
      </c>
      <c r="H48" s="5">
        <v>42144.552089999997</v>
      </c>
      <c r="I48" s="7">
        <v>0.55208333333333337</v>
      </c>
      <c r="J48" s="7" t="s">
        <v>30</v>
      </c>
      <c r="K48" s="4">
        <v>35.999000000000002</v>
      </c>
      <c r="L48" s="4">
        <v>34.917000000000002</v>
      </c>
      <c r="M48" s="4">
        <v>33.658999999999999</v>
      </c>
      <c r="N48" s="4">
        <v>33.424999999999997</v>
      </c>
      <c r="O48" s="4">
        <v>35.347000000000001</v>
      </c>
      <c r="P48" s="4">
        <v>36.450000000000003</v>
      </c>
      <c r="Q48" s="4">
        <v>34.858333333333327</v>
      </c>
      <c r="R48" s="4">
        <v>35</v>
      </c>
      <c r="S48" s="4">
        <v>35.073999999999998</v>
      </c>
      <c r="T48" s="4">
        <v>27.299999999999997</v>
      </c>
      <c r="U48" s="8">
        <v>7.7740000000000009</v>
      </c>
      <c r="V48" s="8">
        <v>7.55833333333333</v>
      </c>
      <c r="W48" s="4">
        <v>27.299999999999997</v>
      </c>
      <c r="X48" s="4">
        <v>677</v>
      </c>
      <c r="Y48" s="4">
        <v>2.9000000000000004</v>
      </c>
      <c r="Z48" s="4">
        <v>51</v>
      </c>
      <c r="AA48" s="9">
        <v>953</v>
      </c>
    </row>
    <row r="49" spans="1:27" s="4" customFormat="1" x14ac:dyDescent="0.3">
      <c r="A49" s="4">
        <v>343</v>
      </c>
      <c r="B49" s="4" t="s">
        <v>34</v>
      </c>
      <c r="C49" s="4">
        <v>2</v>
      </c>
      <c r="D49" s="4" t="s">
        <v>27</v>
      </c>
      <c r="E49" s="4" t="s">
        <v>35</v>
      </c>
      <c r="F49" s="5">
        <v>42144</v>
      </c>
      <c r="G49" s="6">
        <v>0.55556712962962962</v>
      </c>
      <c r="H49" s="5">
        <v>42144.555569999997</v>
      </c>
      <c r="I49" s="7">
        <v>0.55555555555555558</v>
      </c>
      <c r="J49" s="7" t="s">
        <v>30</v>
      </c>
      <c r="K49" s="4">
        <v>35.999000000000002</v>
      </c>
      <c r="L49" s="4">
        <v>34.979999999999997</v>
      </c>
      <c r="M49" s="4">
        <v>33.722000000000001</v>
      </c>
      <c r="N49" s="4">
        <v>33.299999999999997</v>
      </c>
      <c r="O49" s="4">
        <v>35.222999999999999</v>
      </c>
      <c r="P49" s="4">
        <v>36.637</v>
      </c>
      <c r="Q49" s="4">
        <v>34.900333333333329</v>
      </c>
      <c r="R49" s="4">
        <v>35</v>
      </c>
      <c r="S49" s="4">
        <v>35.053333333333335</v>
      </c>
      <c r="T49" s="4">
        <v>27.299999999999997</v>
      </c>
      <c r="U49" s="8">
        <v>7.7533333333333374</v>
      </c>
      <c r="V49" s="8">
        <v>7.6003333333333316</v>
      </c>
      <c r="W49" s="4">
        <v>27.299999999999997</v>
      </c>
      <c r="X49" s="4">
        <v>677</v>
      </c>
      <c r="Y49" s="4">
        <v>2.9000000000000004</v>
      </c>
      <c r="Z49" s="4">
        <v>51</v>
      </c>
      <c r="AA49" s="9">
        <v>953</v>
      </c>
    </row>
    <row r="50" spans="1:27" s="4" customFormat="1" x14ac:dyDescent="0.3">
      <c r="A50" s="4">
        <v>344</v>
      </c>
      <c r="B50" s="4" t="s">
        <v>34</v>
      </c>
      <c r="C50" s="4">
        <v>2</v>
      </c>
      <c r="D50" s="4" t="s">
        <v>27</v>
      </c>
      <c r="E50" s="4" t="s">
        <v>35</v>
      </c>
      <c r="F50" s="5">
        <v>42144</v>
      </c>
      <c r="G50" s="6">
        <v>0.55903935185185183</v>
      </c>
      <c r="H50" s="5">
        <v>42144.55904</v>
      </c>
      <c r="I50" s="7">
        <v>0.55902777777777779</v>
      </c>
      <c r="J50" s="7" t="s">
        <v>30</v>
      </c>
      <c r="K50" s="4">
        <v>36.81</v>
      </c>
      <c r="L50" s="4">
        <v>35.851999999999997</v>
      </c>
      <c r="M50" s="4">
        <v>34.47</v>
      </c>
      <c r="N50" s="4">
        <v>33.985999999999997</v>
      </c>
      <c r="O50" s="4">
        <v>35.845999999999997</v>
      </c>
      <c r="P50" s="4">
        <v>37.695</v>
      </c>
      <c r="Q50" s="4">
        <v>35.710666666666668</v>
      </c>
      <c r="R50" s="4">
        <v>36</v>
      </c>
      <c r="S50" s="4">
        <v>35.842333333333329</v>
      </c>
      <c r="T50" s="4">
        <v>27.299999999999997</v>
      </c>
      <c r="U50" s="8">
        <v>8.5423333333333318</v>
      </c>
      <c r="V50" s="8">
        <v>8.4106666666666712</v>
      </c>
      <c r="W50" s="4">
        <v>27.299999999999997</v>
      </c>
      <c r="X50" s="4">
        <v>677</v>
      </c>
      <c r="Y50" s="4">
        <v>2.9000000000000004</v>
      </c>
      <c r="Z50" s="4">
        <v>51</v>
      </c>
      <c r="AA50" s="9">
        <v>953</v>
      </c>
    </row>
    <row r="51" spans="1:27" s="4" customFormat="1" x14ac:dyDescent="0.3">
      <c r="A51" s="4">
        <v>345</v>
      </c>
      <c r="B51" s="4" t="s">
        <v>34</v>
      </c>
      <c r="C51" s="4">
        <v>2</v>
      </c>
      <c r="D51" s="4" t="s">
        <v>27</v>
      </c>
      <c r="E51" s="4" t="s">
        <v>35</v>
      </c>
      <c r="F51" s="5">
        <v>42144</v>
      </c>
      <c r="G51" s="6">
        <v>0.56251157407407404</v>
      </c>
      <c r="H51" s="5">
        <v>42144.562510000003</v>
      </c>
      <c r="I51" s="7">
        <v>0.5625</v>
      </c>
      <c r="J51" s="7" t="s">
        <v>30</v>
      </c>
      <c r="K51" s="4">
        <v>36.997</v>
      </c>
      <c r="L51" s="4">
        <v>36.04</v>
      </c>
      <c r="M51" s="4">
        <v>34.656999999999996</v>
      </c>
      <c r="N51" s="4">
        <v>34.298000000000002</v>
      </c>
      <c r="O51" s="4">
        <v>36.531999999999996</v>
      </c>
      <c r="P51" s="4">
        <v>38.503999999999998</v>
      </c>
      <c r="Q51" s="4">
        <v>35.898000000000003</v>
      </c>
      <c r="R51" s="4">
        <v>36</v>
      </c>
      <c r="S51" s="4">
        <v>36.44466666666667</v>
      </c>
      <c r="T51" s="4">
        <v>27.299999999999997</v>
      </c>
      <c r="U51" s="8">
        <v>9.1446666666666729</v>
      </c>
      <c r="V51" s="8">
        <v>8.5980000000000061</v>
      </c>
      <c r="W51" s="4">
        <v>27.299999999999997</v>
      </c>
      <c r="X51" s="4">
        <v>677</v>
      </c>
      <c r="Y51" s="4">
        <v>2.9000000000000004</v>
      </c>
      <c r="Z51" s="4">
        <v>51</v>
      </c>
      <c r="AA51" s="9">
        <v>953</v>
      </c>
    </row>
    <row r="52" spans="1:27" s="4" customFormat="1" x14ac:dyDescent="0.3">
      <c r="A52" s="4">
        <v>346</v>
      </c>
      <c r="B52" s="4" t="s">
        <v>34</v>
      </c>
      <c r="C52" s="4">
        <v>2</v>
      </c>
      <c r="D52" s="4" t="s">
        <v>27</v>
      </c>
      <c r="E52" s="4" t="s">
        <v>35</v>
      </c>
      <c r="F52" s="5">
        <v>42144</v>
      </c>
      <c r="G52" s="6">
        <v>0.56598379629629625</v>
      </c>
      <c r="H52" s="5">
        <v>42144.565979999999</v>
      </c>
      <c r="I52" s="7">
        <v>0.56597222222222221</v>
      </c>
      <c r="J52" s="7" t="s">
        <v>30</v>
      </c>
      <c r="K52" s="4">
        <v>36.622999999999998</v>
      </c>
      <c r="L52" s="4">
        <v>35.664999999999999</v>
      </c>
      <c r="M52" s="4">
        <v>34.406999999999996</v>
      </c>
      <c r="N52" s="4">
        <v>34.048000000000002</v>
      </c>
      <c r="O52" s="4">
        <v>36.531999999999996</v>
      </c>
      <c r="P52" s="4">
        <v>38.006</v>
      </c>
      <c r="Q52" s="4">
        <v>35.564999999999998</v>
      </c>
      <c r="R52" s="4">
        <v>36</v>
      </c>
      <c r="S52" s="4">
        <v>36.19533333333333</v>
      </c>
      <c r="T52" s="4">
        <v>27.299999999999997</v>
      </c>
      <c r="U52" s="8">
        <v>8.8953333333333333</v>
      </c>
      <c r="V52" s="8">
        <v>8.2650000000000006</v>
      </c>
      <c r="W52" s="4">
        <v>27.299999999999997</v>
      </c>
      <c r="X52" s="4">
        <v>677</v>
      </c>
      <c r="Y52" s="4">
        <v>2.9000000000000004</v>
      </c>
      <c r="Z52" s="4">
        <v>51</v>
      </c>
      <c r="AA52" s="9">
        <v>953</v>
      </c>
    </row>
    <row r="53" spans="1:27" s="4" customFormat="1" x14ac:dyDescent="0.3">
      <c r="A53" s="4">
        <v>347</v>
      </c>
      <c r="B53" s="4" t="s">
        <v>34</v>
      </c>
      <c r="C53" s="4">
        <v>2</v>
      </c>
      <c r="D53" s="4" t="s">
        <v>27</v>
      </c>
      <c r="E53" s="4" t="s">
        <v>35</v>
      </c>
      <c r="F53" s="5">
        <v>42144</v>
      </c>
      <c r="G53" s="6">
        <v>0.56945601851851857</v>
      </c>
      <c r="H53" s="5">
        <v>42144.569459999999</v>
      </c>
      <c r="I53" s="7">
        <v>0.56944444444444453</v>
      </c>
      <c r="J53" s="7" t="s">
        <v>30</v>
      </c>
      <c r="K53" s="4">
        <v>36.435000000000002</v>
      </c>
      <c r="L53" s="4">
        <v>35.478000000000002</v>
      </c>
      <c r="M53" s="4">
        <v>34.283000000000001</v>
      </c>
      <c r="N53" s="4">
        <v>33.923999999999999</v>
      </c>
      <c r="O53" s="4">
        <v>36.406999999999996</v>
      </c>
      <c r="P53" s="4">
        <v>37.508000000000003</v>
      </c>
      <c r="Q53" s="4">
        <v>35.398666666666671</v>
      </c>
      <c r="R53" s="4">
        <v>35</v>
      </c>
      <c r="S53" s="4">
        <v>35.946333333333335</v>
      </c>
      <c r="T53" s="4">
        <v>27.299999999999997</v>
      </c>
      <c r="U53" s="8">
        <v>8.6463333333333381</v>
      </c>
      <c r="V53" s="8">
        <v>8.0986666666666736</v>
      </c>
      <c r="W53" s="4">
        <v>27.299999999999997</v>
      </c>
      <c r="X53" s="4">
        <v>677</v>
      </c>
      <c r="Y53" s="4">
        <v>2.9000000000000004</v>
      </c>
      <c r="Z53" s="4">
        <v>51</v>
      </c>
      <c r="AA53" s="9">
        <v>953</v>
      </c>
    </row>
    <row r="54" spans="1:27" s="4" customFormat="1" x14ac:dyDescent="0.3">
      <c r="A54" s="4">
        <v>348</v>
      </c>
      <c r="B54" s="4" t="s">
        <v>34</v>
      </c>
      <c r="C54" s="4">
        <v>2</v>
      </c>
      <c r="D54" s="4" t="s">
        <v>27</v>
      </c>
      <c r="E54" s="4" t="s">
        <v>35</v>
      </c>
      <c r="F54" s="5">
        <v>42144</v>
      </c>
      <c r="G54" s="6">
        <v>0.57292824074074067</v>
      </c>
      <c r="H54" s="5">
        <v>42144.572930000002</v>
      </c>
      <c r="I54" s="7">
        <v>0.57291666666666663</v>
      </c>
      <c r="J54" s="7" t="s">
        <v>30</v>
      </c>
      <c r="K54" s="4">
        <v>36.497999999999998</v>
      </c>
      <c r="L54" s="4">
        <v>35.603000000000002</v>
      </c>
      <c r="M54" s="4">
        <v>34.406999999999996</v>
      </c>
      <c r="N54" s="4">
        <v>33.923999999999999</v>
      </c>
      <c r="O54" s="4">
        <v>36.22</v>
      </c>
      <c r="P54" s="4">
        <v>37.320999999999998</v>
      </c>
      <c r="Q54" s="4">
        <v>35.502666666666663</v>
      </c>
      <c r="R54" s="4">
        <v>36</v>
      </c>
      <c r="S54" s="4">
        <v>35.821666666666665</v>
      </c>
      <c r="T54" s="4">
        <v>27.299999999999997</v>
      </c>
      <c r="U54" s="8">
        <v>8.5216666666666683</v>
      </c>
      <c r="V54" s="8">
        <v>8.2026666666666657</v>
      </c>
      <c r="W54" s="4">
        <v>27.299999999999997</v>
      </c>
      <c r="X54" s="4">
        <v>677</v>
      </c>
      <c r="Y54" s="4">
        <v>2.9000000000000004</v>
      </c>
      <c r="Z54" s="4">
        <v>51</v>
      </c>
      <c r="AA54" s="9">
        <v>953</v>
      </c>
    </row>
    <row r="55" spans="1:27" s="4" customFormat="1" x14ac:dyDescent="0.3">
      <c r="A55" s="4">
        <v>349</v>
      </c>
      <c r="B55" s="4" t="s">
        <v>34</v>
      </c>
      <c r="C55" s="4">
        <v>2</v>
      </c>
      <c r="D55" s="4" t="s">
        <v>27</v>
      </c>
      <c r="E55" s="4" t="s">
        <v>35</v>
      </c>
      <c r="F55" s="5">
        <v>42144</v>
      </c>
      <c r="G55" s="6">
        <v>0.57640046296296299</v>
      </c>
      <c r="H55" s="5">
        <v>42144.576399999998</v>
      </c>
      <c r="I55" s="7">
        <v>0.57638888888888895</v>
      </c>
      <c r="J55" s="7" t="s">
        <v>30</v>
      </c>
      <c r="K55" s="4">
        <v>37.433999999999997</v>
      </c>
      <c r="L55" s="4">
        <v>36.600999999999999</v>
      </c>
      <c r="M55" s="4">
        <v>35.341999999999999</v>
      </c>
      <c r="N55" s="4">
        <v>34.546999999999997</v>
      </c>
      <c r="O55" s="4">
        <v>36.781999999999996</v>
      </c>
      <c r="P55" s="4">
        <v>38.691000000000003</v>
      </c>
      <c r="Q55" s="4">
        <v>36.458999999999996</v>
      </c>
      <c r="R55" s="4">
        <v>36</v>
      </c>
      <c r="S55" s="4">
        <v>36.673333333333332</v>
      </c>
      <c r="T55" s="4">
        <v>27.299999999999997</v>
      </c>
      <c r="U55" s="8">
        <v>9.3733333333333348</v>
      </c>
      <c r="V55" s="8">
        <v>9.1589999999999989</v>
      </c>
      <c r="W55" s="4">
        <v>27.299999999999997</v>
      </c>
      <c r="X55" s="4">
        <v>677</v>
      </c>
      <c r="Y55" s="4">
        <v>2.9000000000000004</v>
      </c>
      <c r="Z55" s="4">
        <v>51</v>
      </c>
      <c r="AA55" s="9">
        <v>953</v>
      </c>
    </row>
    <row r="56" spans="1:27" s="4" customFormat="1" x14ac:dyDescent="0.3">
      <c r="A56" s="4">
        <v>350</v>
      </c>
      <c r="B56" s="4" t="s">
        <v>34</v>
      </c>
      <c r="C56" s="4">
        <v>2</v>
      </c>
      <c r="D56" s="4" t="s">
        <v>27</v>
      </c>
      <c r="E56" s="4" t="s">
        <v>35</v>
      </c>
      <c r="F56" s="5">
        <v>42144</v>
      </c>
      <c r="G56" s="6">
        <v>0.5798726851851852</v>
      </c>
      <c r="H56" s="5">
        <v>42144.579870000001</v>
      </c>
      <c r="I56" s="7">
        <v>0.57986111111111116</v>
      </c>
      <c r="J56" s="7" t="s">
        <v>30</v>
      </c>
      <c r="K56" s="4">
        <v>37.122</v>
      </c>
      <c r="L56" s="4">
        <v>36.226999999999997</v>
      </c>
      <c r="M56" s="4">
        <v>35.030999999999999</v>
      </c>
      <c r="N56" s="4">
        <v>34.671999999999997</v>
      </c>
      <c r="O56" s="4">
        <v>36.969000000000001</v>
      </c>
      <c r="P56" s="4">
        <v>37.881999999999998</v>
      </c>
      <c r="Q56" s="4">
        <v>36.126666666666665</v>
      </c>
      <c r="R56" s="4">
        <v>36</v>
      </c>
      <c r="S56" s="4">
        <v>36.507666666666665</v>
      </c>
      <c r="T56" s="4">
        <v>27.299999999999997</v>
      </c>
      <c r="U56" s="8">
        <v>9.2076666666666682</v>
      </c>
      <c r="V56" s="8">
        <v>8.826666666666668</v>
      </c>
      <c r="W56" s="4">
        <v>27.299999999999997</v>
      </c>
      <c r="X56" s="4">
        <v>677</v>
      </c>
      <c r="Y56" s="4">
        <v>2.9000000000000004</v>
      </c>
      <c r="Z56" s="4">
        <v>51</v>
      </c>
      <c r="AA56" s="9">
        <v>953</v>
      </c>
    </row>
    <row r="57" spans="1:27" s="4" customFormat="1" x14ac:dyDescent="0.3">
      <c r="A57" s="4">
        <v>351</v>
      </c>
      <c r="B57" s="4" t="s">
        <v>34</v>
      </c>
      <c r="C57" s="4">
        <v>2</v>
      </c>
      <c r="D57" s="4" t="s">
        <v>27</v>
      </c>
      <c r="E57" s="4" t="s">
        <v>35</v>
      </c>
      <c r="F57" s="5">
        <v>42144</v>
      </c>
      <c r="G57" s="6">
        <v>0.58334490740740741</v>
      </c>
      <c r="H57" s="5">
        <v>42144.583339999997</v>
      </c>
      <c r="I57" s="7">
        <v>0.58333333333333337</v>
      </c>
      <c r="J57" s="7" t="s">
        <v>30</v>
      </c>
      <c r="K57" s="4">
        <v>37.371000000000002</v>
      </c>
      <c r="L57" s="4">
        <v>36.537999999999997</v>
      </c>
      <c r="M57" s="4">
        <v>35.341999999999999</v>
      </c>
      <c r="N57" s="4">
        <v>35.107999999999997</v>
      </c>
      <c r="O57" s="4">
        <v>37.28</v>
      </c>
      <c r="P57" s="4">
        <v>37.695</v>
      </c>
      <c r="Q57" s="4">
        <v>36.416999999999994</v>
      </c>
      <c r="R57" s="4">
        <v>36</v>
      </c>
      <c r="S57" s="4">
        <v>36.694333333333333</v>
      </c>
      <c r="T57" s="4">
        <v>27.9</v>
      </c>
      <c r="U57" s="8">
        <v>8.7943333333333342</v>
      </c>
      <c r="V57" s="8">
        <v>8.5169999999999959</v>
      </c>
      <c r="W57" s="4">
        <v>27.9</v>
      </c>
      <c r="X57" s="4">
        <v>666</v>
      </c>
      <c r="Y57" s="4">
        <v>3.1</v>
      </c>
      <c r="Z57" s="4">
        <v>51</v>
      </c>
      <c r="AA57" s="9">
        <v>953</v>
      </c>
    </row>
    <row r="58" spans="1:27" s="4" customFormat="1" x14ac:dyDescent="0.3">
      <c r="A58" s="4">
        <v>352</v>
      </c>
      <c r="B58" s="4" t="s">
        <v>34</v>
      </c>
      <c r="C58" s="4">
        <v>2</v>
      </c>
      <c r="D58" s="4" t="s">
        <v>27</v>
      </c>
      <c r="E58" s="4" t="s">
        <v>35</v>
      </c>
      <c r="F58" s="5">
        <v>42144</v>
      </c>
      <c r="G58" s="6">
        <v>0.58681712962962962</v>
      </c>
      <c r="H58" s="5">
        <v>42144.586819999997</v>
      </c>
      <c r="I58" s="7">
        <v>0.58680555555555558</v>
      </c>
      <c r="J58" s="7" t="s">
        <v>30</v>
      </c>
      <c r="K58" s="4">
        <v>36.56</v>
      </c>
      <c r="L58" s="4">
        <v>35.664999999999999</v>
      </c>
      <c r="M58" s="4">
        <v>34.531999999999996</v>
      </c>
      <c r="N58" s="4">
        <v>34.796999999999997</v>
      </c>
      <c r="O58" s="4">
        <v>36.905999999999999</v>
      </c>
      <c r="P58" s="4">
        <v>36.450000000000003</v>
      </c>
      <c r="Q58" s="4">
        <v>35.585666666666661</v>
      </c>
      <c r="R58" s="4">
        <v>36</v>
      </c>
      <c r="S58" s="4">
        <v>36.051000000000002</v>
      </c>
      <c r="T58" s="4">
        <v>28.1</v>
      </c>
      <c r="U58" s="8">
        <v>7.9510000000000005</v>
      </c>
      <c r="V58" s="8">
        <v>7.4856666666666598</v>
      </c>
      <c r="W58" s="4">
        <v>28.1</v>
      </c>
      <c r="X58" s="4">
        <v>622.5</v>
      </c>
      <c r="Y58" s="4">
        <v>3.1</v>
      </c>
      <c r="Z58" s="4">
        <v>51</v>
      </c>
      <c r="AA58" s="9">
        <v>953</v>
      </c>
    </row>
    <row r="59" spans="1:27" s="4" customFormat="1" x14ac:dyDescent="0.3">
      <c r="A59" s="4">
        <v>353</v>
      </c>
      <c r="B59" s="4" t="s">
        <v>34</v>
      </c>
      <c r="C59" s="4">
        <v>2</v>
      </c>
      <c r="D59" s="4" t="s">
        <v>27</v>
      </c>
      <c r="E59" s="4" t="s">
        <v>35</v>
      </c>
      <c r="F59" s="5">
        <v>42144</v>
      </c>
      <c r="G59" s="6">
        <v>0.59028935185185183</v>
      </c>
      <c r="H59" s="5">
        <v>42144.59029</v>
      </c>
      <c r="I59" s="7">
        <v>0.59027777777777779</v>
      </c>
      <c r="J59" s="7" t="s">
        <v>30</v>
      </c>
      <c r="K59" s="4">
        <v>36.435000000000002</v>
      </c>
      <c r="L59" s="4">
        <v>35.603000000000002</v>
      </c>
      <c r="M59" s="4">
        <v>34.47</v>
      </c>
      <c r="N59" s="4">
        <v>34.484999999999999</v>
      </c>
      <c r="O59" s="4">
        <v>36.47</v>
      </c>
      <c r="P59" s="4">
        <v>36.325000000000003</v>
      </c>
      <c r="Q59" s="4">
        <v>35.50266666666667</v>
      </c>
      <c r="R59" s="4">
        <v>36</v>
      </c>
      <c r="S59" s="4">
        <v>35.76</v>
      </c>
      <c r="T59" s="4">
        <v>28.1</v>
      </c>
      <c r="U59" s="8">
        <v>7.6599999999999966</v>
      </c>
      <c r="V59" s="8">
        <v>7.4026666666666685</v>
      </c>
      <c r="W59" s="4">
        <v>28.1</v>
      </c>
      <c r="X59" s="4">
        <v>622.5</v>
      </c>
      <c r="Y59" s="4">
        <v>3.1</v>
      </c>
      <c r="Z59" s="4">
        <v>51</v>
      </c>
      <c r="AA59" s="9">
        <v>953</v>
      </c>
    </row>
    <row r="60" spans="1:27" s="4" customFormat="1" x14ac:dyDescent="0.3">
      <c r="A60" s="4">
        <v>354</v>
      </c>
      <c r="B60" s="4" t="s">
        <v>34</v>
      </c>
      <c r="C60" s="4">
        <v>2</v>
      </c>
      <c r="D60" s="4" t="s">
        <v>27</v>
      </c>
      <c r="E60" s="4" t="s">
        <v>35</v>
      </c>
      <c r="F60" s="5">
        <v>42144</v>
      </c>
      <c r="G60" s="6">
        <v>0.59376157407407404</v>
      </c>
      <c r="H60" s="5">
        <v>42144.593760000003</v>
      </c>
      <c r="I60" s="7">
        <v>0.59375</v>
      </c>
      <c r="J60" s="7" t="s">
        <v>30</v>
      </c>
      <c r="K60" s="4">
        <v>36.186</v>
      </c>
      <c r="L60" s="4">
        <v>35.353999999999999</v>
      </c>
      <c r="M60" s="4">
        <v>34.344999999999999</v>
      </c>
      <c r="N60" s="4">
        <v>34.546999999999997</v>
      </c>
      <c r="O60" s="4">
        <v>36.531999999999996</v>
      </c>
      <c r="P60" s="4">
        <v>36.014000000000003</v>
      </c>
      <c r="Q60" s="4">
        <v>35.294999999999995</v>
      </c>
      <c r="R60" s="4">
        <v>35</v>
      </c>
      <c r="S60" s="4">
        <v>35.697666666666663</v>
      </c>
      <c r="T60" s="4">
        <v>28.1</v>
      </c>
      <c r="U60" s="8">
        <v>7.5976666666666617</v>
      </c>
      <c r="V60" s="8">
        <v>7.1949999999999932</v>
      </c>
      <c r="W60" s="4">
        <v>28.1</v>
      </c>
      <c r="X60" s="4">
        <v>622.5</v>
      </c>
      <c r="Y60" s="4">
        <v>3.1</v>
      </c>
      <c r="Z60" s="4">
        <v>51</v>
      </c>
      <c r="AA60" s="9">
        <v>953</v>
      </c>
    </row>
    <row r="61" spans="1:27" s="4" customFormat="1" x14ac:dyDescent="0.3">
      <c r="A61" s="4">
        <v>355</v>
      </c>
      <c r="B61" s="4" t="s">
        <v>34</v>
      </c>
      <c r="C61" s="4">
        <v>2</v>
      </c>
      <c r="D61" s="4" t="s">
        <v>27</v>
      </c>
      <c r="E61" s="4" t="s">
        <v>35</v>
      </c>
      <c r="F61" s="5">
        <v>42144</v>
      </c>
      <c r="G61" s="6">
        <v>0.59723379629629625</v>
      </c>
      <c r="H61" s="5">
        <v>42144.597229999999</v>
      </c>
      <c r="I61" s="7">
        <v>0.59722222222222221</v>
      </c>
      <c r="J61" s="7" t="s">
        <v>30</v>
      </c>
      <c r="K61" s="4">
        <v>36.247999999999998</v>
      </c>
      <c r="L61" s="4">
        <v>35.478000000000002</v>
      </c>
      <c r="M61" s="4">
        <v>34.406999999999996</v>
      </c>
      <c r="N61" s="4">
        <v>34.36</v>
      </c>
      <c r="O61" s="4">
        <v>36.344999999999999</v>
      </c>
      <c r="P61" s="4">
        <v>36.137999999999998</v>
      </c>
      <c r="Q61" s="4">
        <v>35.377666666666663</v>
      </c>
      <c r="R61" s="4">
        <v>35</v>
      </c>
      <c r="S61" s="4">
        <v>35.614333333333327</v>
      </c>
      <c r="T61" s="4">
        <v>28.1</v>
      </c>
      <c r="U61" s="8">
        <v>7.514333333333326</v>
      </c>
      <c r="V61" s="8">
        <v>7.2776666666666614</v>
      </c>
      <c r="W61" s="4">
        <v>28.1</v>
      </c>
      <c r="X61" s="4">
        <v>622.5</v>
      </c>
      <c r="Y61" s="4">
        <v>3.1</v>
      </c>
      <c r="Z61" s="4">
        <v>51</v>
      </c>
      <c r="AA61" s="9">
        <v>953</v>
      </c>
    </row>
    <row r="62" spans="1:27" s="4" customFormat="1" x14ac:dyDescent="0.3">
      <c r="A62" s="4">
        <v>356</v>
      </c>
      <c r="B62" s="4" t="s">
        <v>34</v>
      </c>
      <c r="C62" s="4">
        <v>2</v>
      </c>
      <c r="D62" s="4" t="s">
        <v>27</v>
      </c>
      <c r="E62" s="4" t="s">
        <v>35</v>
      </c>
      <c r="F62" s="5">
        <v>42144</v>
      </c>
      <c r="G62" s="6">
        <v>0.60070601851851857</v>
      </c>
      <c r="H62" s="5">
        <v>42144.600709999999</v>
      </c>
      <c r="I62" s="7">
        <v>0.60069444444444453</v>
      </c>
      <c r="J62" s="7" t="s">
        <v>30</v>
      </c>
      <c r="K62" s="4">
        <v>37.183999999999997</v>
      </c>
      <c r="L62" s="4">
        <v>36.475999999999999</v>
      </c>
      <c r="M62" s="4">
        <v>35.529000000000003</v>
      </c>
      <c r="N62" s="4">
        <v>34.796999999999997</v>
      </c>
      <c r="O62" s="4">
        <v>36.969000000000001</v>
      </c>
      <c r="P62" s="4">
        <v>37.197000000000003</v>
      </c>
      <c r="Q62" s="4">
        <v>36.396333333333331</v>
      </c>
      <c r="R62" s="4">
        <v>36</v>
      </c>
      <c r="S62" s="4">
        <v>36.320999999999998</v>
      </c>
      <c r="T62" s="4">
        <v>28.1</v>
      </c>
      <c r="U62" s="8">
        <v>8.2209999999999965</v>
      </c>
      <c r="V62" s="8">
        <v>8.2963333333333296</v>
      </c>
      <c r="W62" s="4">
        <v>28.1</v>
      </c>
      <c r="X62" s="4">
        <v>622.5</v>
      </c>
      <c r="Y62" s="4">
        <v>3.1</v>
      </c>
      <c r="Z62" s="4">
        <v>51</v>
      </c>
      <c r="AA62" s="9">
        <v>953</v>
      </c>
    </row>
    <row r="63" spans="1:27" s="4" customFormat="1" x14ac:dyDescent="0.3">
      <c r="A63" s="4">
        <v>357</v>
      </c>
      <c r="B63" s="4" t="s">
        <v>34</v>
      </c>
      <c r="C63" s="4">
        <v>2</v>
      </c>
      <c r="D63" s="4" t="s">
        <v>27</v>
      </c>
      <c r="E63" s="4" t="s">
        <v>35</v>
      </c>
      <c r="F63" s="5">
        <v>42144</v>
      </c>
      <c r="G63" s="6">
        <v>0.60417824074074067</v>
      </c>
      <c r="H63" s="5">
        <v>42144.604180000002</v>
      </c>
      <c r="I63" s="7">
        <v>0.60416666666666663</v>
      </c>
      <c r="J63" s="7" t="s">
        <v>30</v>
      </c>
      <c r="K63" s="4">
        <v>37.371000000000002</v>
      </c>
      <c r="L63" s="4">
        <v>36.662999999999997</v>
      </c>
      <c r="M63" s="4">
        <v>35.777999999999999</v>
      </c>
      <c r="N63" s="4">
        <v>35.606999999999999</v>
      </c>
      <c r="O63" s="4">
        <v>37.655000000000001</v>
      </c>
      <c r="P63" s="4">
        <v>37.695</v>
      </c>
      <c r="Q63" s="4">
        <v>36.603999999999992</v>
      </c>
      <c r="R63" s="4">
        <v>37</v>
      </c>
      <c r="S63" s="4">
        <v>36.985666666666667</v>
      </c>
      <c r="T63" s="4">
        <v>28.1</v>
      </c>
      <c r="U63" s="8">
        <v>8.8856666666666655</v>
      </c>
      <c r="V63" s="8">
        <v>8.5039999999999907</v>
      </c>
      <c r="W63" s="4">
        <v>28.1</v>
      </c>
      <c r="X63" s="4">
        <v>622.5</v>
      </c>
      <c r="Y63" s="4">
        <v>3.1</v>
      </c>
      <c r="Z63" s="4">
        <v>51</v>
      </c>
      <c r="AA63" s="9">
        <v>953</v>
      </c>
    </row>
    <row r="64" spans="1:27" s="4" customFormat="1" x14ac:dyDescent="0.3">
      <c r="A64" s="4">
        <v>358</v>
      </c>
      <c r="B64" s="4" t="s">
        <v>34</v>
      </c>
      <c r="C64" s="4">
        <v>2</v>
      </c>
      <c r="D64" s="4" t="s">
        <v>27</v>
      </c>
      <c r="E64" s="4" t="s">
        <v>35</v>
      </c>
      <c r="F64" s="5">
        <v>42144</v>
      </c>
      <c r="G64" s="6">
        <v>0.60765046296296299</v>
      </c>
      <c r="H64" s="5">
        <v>42144.607649999998</v>
      </c>
      <c r="I64" s="7">
        <v>0.60763888888888895</v>
      </c>
      <c r="J64" s="7" t="s">
        <v>30</v>
      </c>
      <c r="K64" s="4">
        <v>37.371000000000002</v>
      </c>
      <c r="L64" s="4">
        <v>36.600999999999999</v>
      </c>
      <c r="M64" s="4">
        <v>35.777999999999999</v>
      </c>
      <c r="N64" s="4">
        <v>36.167999999999999</v>
      </c>
      <c r="O64" s="4">
        <v>38.091000000000001</v>
      </c>
      <c r="P64" s="4">
        <v>37.57</v>
      </c>
      <c r="Q64" s="4">
        <v>36.583333333333336</v>
      </c>
      <c r="R64" s="4">
        <v>37</v>
      </c>
      <c r="S64" s="4">
        <v>37.276333333333334</v>
      </c>
      <c r="T64" s="4">
        <v>28.1</v>
      </c>
      <c r="U64" s="8">
        <v>9.1763333333333321</v>
      </c>
      <c r="V64" s="8">
        <v>8.4833333333333343</v>
      </c>
      <c r="W64" s="4">
        <v>28.1</v>
      </c>
      <c r="X64" s="4">
        <v>622.5</v>
      </c>
      <c r="Y64" s="4">
        <v>3.1</v>
      </c>
      <c r="Z64" s="4">
        <v>51</v>
      </c>
      <c r="AA64" s="9">
        <v>953</v>
      </c>
    </row>
    <row r="65" spans="1:27" s="4" customFormat="1" x14ac:dyDescent="0.3">
      <c r="A65" s="4">
        <v>359</v>
      </c>
      <c r="B65" s="4" t="s">
        <v>34</v>
      </c>
      <c r="C65" s="4">
        <v>2</v>
      </c>
      <c r="D65" s="4" t="s">
        <v>27</v>
      </c>
      <c r="E65" s="4" t="s">
        <v>35</v>
      </c>
      <c r="F65" s="5">
        <v>42144</v>
      </c>
      <c r="G65" s="6">
        <v>0.6111226851851852</v>
      </c>
      <c r="H65" s="5">
        <v>42144.611120000001</v>
      </c>
      <c r="I65" s="7">
        <v>0.61111111111111116</v>
      </c>
      <c r="J65" s="7" t="s">
        <v>30</v>
      </c>
      <c r="K65" s="4">
        <v>37.308999999999997</v>
      </c>
      <c r="L65" s="4">
        <v>36.662999999999997</v>
      </c>
      <c r="M65" s="4">
        <v>35.841000000000001</v>
      </c>
      <c r="N65" s="4">
        <v>36.603999999999999</v>
      </c>
      <c r="O65" s="4">
        <v>38.402999999999999</v>
      </c>
      <c r="P65" s="4">
        <v>37.072000000000003</v>
      </c>
      <c r="Q65" s="4">
        <v>36.604333333333329</v>
      </c>
      <c r="R65" s="4">
        <v>37</v>
      </c>
      <c r="S65" s="4">
        <v>37.359666666666669</v>
      </c>
      <c r="T65" s="4">
        <v>28.1</v>
      </c>
      <c r="U65" s="8">
        <v>9.2596666666666678</v>
      </c>
      <c r="V65" s="8">
        <v>8.504333333333328</v>
      </c>
      <c r="W65" s="4">
        <v>28.1</v>
      </c>
      <c r="X65" s="4">
        <v>622.5</v>
      </c>
      <c r="Y65" s="4">
        <v>3.1</v>
      </c>
      <c r="Z65" s="4">
        <v>51</v>
      </c>
      <c r="AA65" s="9">
        <v>953</v>
      </c>
    </row>
    <row r="66" spans="1:27" s="4" customFormat="1" x14ac:dyDescent="0.3">
      <c r="A66" s="4">
        <v>360</v>
      </c>
      <c r="B66" s="4" t="s">
        <v>34</v>
      </c>
      <c r="C66" s="4">
        <v>2</v>
      </c>
      <c r="D66" s="4" t="s">
        <v>27</v>
      </c>
      <c r="E66" s="4" t="s">
        <v>35</v>
      </c>
      <c r="F66" s="5">
        <v>42144</v>
      </c>
      <c r="G66" s="6">
        <v>0.61459490740740741</v>
      </c>
      <c r="H66" s="5">
        <v>42144.614589999997</v>
      </c>
      <c r="I66" s="7">
        <v>0.61458333333333337</v>
      </c>
      <c r="J66" s="7" t="s">
        <v>30</v>
      </c>
      <c r="K66" s="4">
        <v>37.122</v>
      </c>
      <c r="L66" s="4">
        <v>36.350999999999999</v>
      </c>
      <c r="M66" s="4">
        <v>35.654000000000003</v>
      </c>
      <c r="N66" s="4">
        <v>36.665999999999997</v>
      </c>
      <c r="O66" s="4">
        <v>38.340000000000003</v>
      </c>
      <c r="P66" s="4">
        <v>36.823</v>
      </c>
      <c r="Q66" s="4">
        <v>36.375666666666667</v>
      </c>
      <c r="R66" s="4">
        <v>36</v>
      </c>
      <c r="S66" s="4">
        <v>37.276333333333334</v>
      </c>
      <c r="T66" s="4">
        <v>28.1</v>
      </c>
      <c r="U66" s="8">
        <v>9.1763333333333321</v>
      </c>
      <c r="V66" s="8">
        <v>8.2756666666666661</v>
      </c>
      <c r="W66" s="4">
        <v>28.1</v>
      </c>
      <c r="X66" s="4">
        <v>622.5</v>
      </c>
      <c r="Y66" s="4">
        <v>3.1</v>
      </c>
      <c r="Z66" s="4">
        <v>51</v>
      </c>
      <c r="AA66" s="9">
        <v>953</v>
      </c>
    </row>
    <row r="67" spans="1:27" s="4" customFormat="1" x14ac:dyDescent="0.3">
      <c r="A67" s="4">
        <v>361</v>
      </c>
      <c r="B67" s="4" t="s">
        <v>34</v>
      </c>
      <c r="C67" s="4">
        <v>2</v>
      </c>
      <c r="D67" s="4" t="s">
        <v>27</v>
      </c>
      <c r="E67" s="4" t="s">
        <v>35</v>
      </c>
      <c r="F67" s="5">
        <v>42144</v>
      </c>
      <c r="G67" s="6">
        <v>0.61806712962962962</v>
      </c>
      <c r="H67" s="5">
        <v>42144.618069999997</v>
      </c>
      <c r="I67" s="7">
        <v>0.61805555555555558</v>
      </c>
      <c r="J67" s="7" t="s">
        <v>30</v>
      </c>
      <c r="K67" s="4">
        <v>36.997</v>
      </c>
      <c r="L67" s="4">
        <v>36.289000000000001</v>
      </c>
      <c r="M67" s="4">
        <v>35.591000000000001</v>
      </c>
      <c r="N67" s="4">
        <v>36.417000000000002</v>
      </c>
      <c r="O67" s="4">
        <v>38.277999999999999</v>
      </c>
      <c r="P67" s="4">
        <v>37.197000000000003</v>
      </c>
      <c r="Q67" s="4">
        <v>36.292333333333339</v>
      </c>
      <c r="R67" s="4">
        <v>36</v>
      </c>
      <c r="S67" s="4">
        <v>37.297333333333334</v>
      </c>
      <c r="T67" s="4">
        <v>28.1</v>
      </c>
      <c r="U67" s="8">
        <v>9.1973333333333329</v>
      </c>
      <c r="V67" s="8">
        <v>8.1923333333333375</v>
      </c>
      <c r="W67" s="4">
        <v>28.1</v>
      </c>
      <c r="X67" s="4">
        <v>622.5</v>
      </c>
      <c r="Y67" s="4">
        <v>3.1</v>
      </c>
      <c r="Z67" s="4">
        <v>51</v>
      </c>
      <c r="AA67" s="9">
        <v>953</v>
      </c>
    </row>
    <row r="68" spans="1:27" s="4" customFormat="1" x14ac:dyDescent="0.3">
      <c r="A68" s="4">
        <v>362</v>
      </c>
      <c r="B68" s="4" t="s">
        <v>34</v>
      </c>
      <c r="C68" s="4">
        <v>2</v>
      </c>
      <c r="D68" s="4" t="s">
        <v>27</v>
      </c>
      <c r="E68" s="4" t="s">
        <v>35</v>
      </c>
      <c r="F68" s="5">
        <v>42144</v>
      </c>
      <c r="G68" s="6">
        <v>0.62153935185185183</v>
      </c>
      <c r="H68" s="5">
        <v>42144.62154</v>
      </c>
      <c r="I68" s="7">
        <v>0.62152777777777779</v>
      </c>
      <c r="J68" s="7" t="s">
        <v>30</v>
      </c>
      <c r="K68" s="4">
        <v>37.058999999999997</v>
      </c>
      <c r="L68" s="4">
        <v>36.414000000000001</v>
      </c>
      <c r="M68" s="4">
        <v>35.716000000000001</v>
      </c>
      <c r="N68" s="4">
        <v>36.603999999999999</v>
      </c>
      <c r="O68" s="4">
        <v>38.402999999999999</v>
      </c>
      <c r="P68" s="4">
        <v>37.197000000000003</v>
      </c>
      <c r="Q68" s="4">
        <v>36.396333333333331</v>
      </c>
      <c r="R68" s="4">
        <v>36</v>
      </c>
      <c r="S68" s="4">
        <v>37.401333333333334</v>
      </c>
      <c r="T68" s="4">
        <v>28.1</v>
      </c>
      <c r="U68" s="8">
        <v>9.3013333333333321</v>
      </c>
      <c r="V68" s="8">
        <v>8.2963333333333296</v>
      </c>
      <c r="W68" s="4">
        <v>28.1</v>
      </c>
      <c r="X68" s="4">
        <v>622.5</v>
      </c>
      <c r="Y68" s="4">
        <v>3.1</v>
      </c>
      <c r="Z68" s="4">
        <v>51</v>
      </c>
      <c r="AA68" s="9">
        <v>953</v>
      </c>
    </row>
    <row r="69" spans="1:27" s="4" customFormat="1" x14ac:dyDescent="0.3">
      <c r="A69" s="4">
        <v>363</v>
      </c>
      <c r="B69" s="4" t="s">
        <v>34</v>
      </c>
      <c r="C69" s="4">
        <v>2</v>
      </c>
      <c r="D69" s="4" t="s">
        <v>27</v>
      </c>
      <c r="E69" s="4" t="s">
        <v>35</v>
      </c>
      <c r="F69" s="5">
        <v>42144</v>
      </c>
      <c r="G69" s="6">
        <v>0.62501157407407404</v>
      </c>
      <c r="H69" s="5">
        <v>42144.625010000003</v>
      </c>
      <c r="I69" s="7">
        <v>0.625</v>
      </c>
      <c r="J69" s="7" t="s">
        <v>30</v>
      </c>
      <c r="K69" s="4">
        <v>36.81</v>
      </c>
      <c r="L69" s="4">
        <v>36.101999999999997</v>
      </c>
      <c r="M69" s="4">
        <v>35.466999999999999</v>
      </c>
      <c r="N69" s="4">
        <v>36.479999999999997</v>
      </c>
      <c r="O69" s="4">
        <v>38.340000000000003</v>
      </c>
      <c r="P69" s="4">
        <v>36.886000000000003</v>
      </c>
      <c r="Q69" s="4">
        <v>36.126333333333335</v>
      </c>
      <c r="R69" s="4">
        <v>36</v>
      </c>
      <c r="S69" s="4">
        <v>37.23533333333333</v>
      </c>
      <c r="T69" s="4">
        <v>28.3</v>
      </c>
      <c r="U69" s="8">
        <v>8.9353333333333289</v>
      </c>
      <c r="V69" s="8">
        <v>7.8263333333333343</v>
      </c>
      <c r="W69" s="4">
        <v>28.3</v>
      </c>
      <c r="X69" s="4">
        <v>579</v>
      </c>
      <c r="Y69" s="4">
        <v>3.1</v>
      </c>
      <c r="Z69" s="4">
        <v>51</v>
      </c>
      <c r="AA69" s="9">
        <v>953</v>
      </c>
    </row>
    <row r="70" spans="1:27" s="4" customFormat="1" x14ac:dyDescent="0.3">
      <c r="A70" s="4">
        <v>364</v>
      </c>
      <c r="B70" s="4" t="s">
        <v>34</v>
      </c>
      <c r="C70" s="4">
        <v>2</v>
      </c>
      <c r="D70" s="4" t="s">
        <v>27</v>
      </c>
      <c r="E70" s="4" t="s">
        <v>35</v>
      </c>
      <c r="F70" s="5">
        <v>42144</v>
      </c>
      <c r="G70" s="6">
        <v>0.62848379629629625</v>
      </c>
      <c r="H70" s="5">
        <v>42144.628479999999</v>
      </c>
      <c r="I70" s="7">
        <v>0.62847222222222221</v>
      </c>
      <c r="J70" s="7" t="s">
        <v>30</v>
      </c>
      <c r="K70" s="4">
        <v>36.935000000000002</v>
      </c>
      <c r="L70" s="4">
        <v>36.289000000000001</v>
      </c>
      <c r="M70" s="4">
        <v>35.716000000000001</v>
      </c>
      <c r="N70" s="4">
        <v>36.106000000000002</v>
      </c>
      <c r="O70" s="4">
        <v>38.340000000000003</v>
      </c>
      <c r="P70" s="4">
        <v>37.819000000000003</v>
      </c>
      <c r="Q70" s="4">
        <v>36.313333333333333</v>
      </c>
      <c r="R70" s="4">
        <v>36</v>
      </c>
      <c r="S70" s="4">
        <v>37.421666666666667</v>
      </c>
      <c r="T70" s="4">
        <v>28.3</v>
      </c>
      <c r="U70" s="8">
        <v>9.1216666666666661</v>
      </c>
      <c r="V70" s="8">
        <v>8.0133333333333319</v>
      </c>
      <c r="W70" s="4">
        <v>28.3</v>
      </c>
      <c r="X70" s="4">
        <v>507.5</v>
      </c>
      <c r="Y70" s="4">
        <v>2.9000000000000004</v>
      </c>
      <c r="Z70" s="4">
        <v>51</v>
      </c>
      <c r="AA70" s="9">
        <v>953</v>
      </c>
    </row>
    <row r="71" spans="1:27" s="4" customFormat="1" x14ac:dyDescent="0.3">
      <c r="A71" s="4">
        <v>365</v>
      </c>
      <c r="B71" s="4" t="s">
        <v>34</v>
      </c>
      <c r="C71" s="4">
        <v>2</v>
      </c>
      <c r="D71" s="4" t="s">
        <v>27</v>
      </c>
      <c r="E71" s="4" t="s">
        <v>35</v>
      </c>
      <c r="F71" s="5">
        <v>42144</v>
      </c>
      <c r="G71" s="6">
        <v>0.63195601851851857</v>
      </c>
      <c r="H71" s="5">
        <v>42144.631959999999</v>
      </c>
      <c r="I71" s="7">
        <v>0.63194444444444453</v>
      </c>
      <c r="J71" s="7" t="s">
        <v>31</v>
      </c>
      <c r="K71" s="4">
        <v>37.183999999999997</v>
      </c>
      <c r="L71" s="4">
        <v>36.537999999999997</v>
      </c>
      <c r="M71" s="4">
        <v>36.027000000000001</v>
      </c>
      <c r="N71" s="4">
        <v>36.354999999999997</v>
      </c>
      <c r="O71" s="4">
        <v>38.652000000000001</v>
      </c>
      <c r="P71" s="4">
        <v>38.192999999999998</v>
      </c>
      <c r="Q71" s="4">
        <v>36.582999999999998</v>
      </c>
      <c r="R71" s="4">
        <v>37</v>
      </c>
      <c r="S71" s="4">
        <v>37.733333333333334</v>
      </c>
      <c r="T71" s="4">
        <v>28.3</v>
      </c>
      <c r="U71" s="8">
        <v>9.4333333333333336</v>
      </c>
      <c r="V71" s="8">
        <v>8.2829999999999977</v>
      </c>
      <c r="W71" s="4">
        <v>28.3</v>
      </c>
      <c r="X71" s="4">
        <v>507.5</v>
      </c>
      <c r="Y71" s="4">
        <v>2.9000000000000004</v>
      </c>
      <c r="Z71" s="4">
        <v>51</v>
      </c>
      <c r="AA71" s="9">
        <v>953</v>
      </c>
    </row>
    <row r="72" spans="1:27" s="4" customFormat="1" x14ac:dyDescent="0.3">
      <c r="A72" s="4">
        <v>366</v>
      </c>
      <c r="B72" s="4" t="s">
        <v>34</v>
      </c>
      <c r="C72" s="4">
        <v>2</v>
      </c>
      <c r="D72" s="4" t="s">
        <v>27</v>
      </c>
      <c r="E72" s="4" t="s">
        <v>35</v>
      </c>
      <c r="F72" s="5">
        <v>42144</v>
      </c>
      <c r="G72" s="6">
        <v>0.63542824074074067</v>
      </c>
      <c r="H72" s="5">
        <v>42144.635430000002</v>
      </c>
      <c r="I72" s="7">
        <v>0.63541666666666663</v>
      </c>
      <c r="J72" s="7" t="s">
        <v>31</v>
      </c>
      <c r="K72" s="4">
        <v>36.747</v>
      </c>
      <c r="L72" s="4">
        <v>36.101999999999997</v>
      </c>
      <c r="M72" s="4">
        <v>35.591000000000001</v>
      </c>
      <c r="N72" s="4">
        <v>36.229999999999997</v>
      </c>
      <c r="O72" s="4">
        <v>38.527000000000001</v>
      </c>
      <c r="P72" s="4">
        <v>37.57</v>
      </c>
      <c r="Q72" s="4">
        <v>36.146666666666668</v>
      </c>
      <c r="R72" s="4">
        <v>36</v>
      </c>
      <c r="S72" s="4">
        <v>37.44233333333333</v>
      </c>
      <c r="T72" s="4">
        <v>28.3</v>
      </c>
      <c r="U72" s="8">
        <v>9.1423333333333296</v>
      </c>
      <c r="V72" s="8">
        <v>7.8466666666666676</v>
      </c>
      <c r="W72" s="4">
        <v>28.3</v>
      </c>
      <c r="X72" s="4">
        <v>507.5</v>
      </c>
      <c r="Y72" s="4">
        <v>2.9000000000000004</v>
      </c>
      <c r="Z72" s="4">
        <v>51</v>
      </c>
      <c r="AA72" s="9">
        <v>953</v>
      </c>
    </row>
    <row r="73" spans="1:27" s="4" customFormat="1" x14ac:dyDescent="0.3">
      <c r="A73" s="4">
        <v>367</v>
      </c>
      <c r="B73" s="4" t="s">
        <v>34</v>
      </c>
      <c r="C73" s="4">
        <v>2</v>
      </c>
      <c r="D73" s="4" t="s">
        <v>27</v>
      </c>
      <c r="E73" s="4" t="s">
        <v>35</v>
      </c>
      <c r="F73" s="5">
        <v>42144</v>
      </c>
      <c r="G73" s="6">
        <v>0.63890046296296299</v>
      </c>
      <c r="H73" s="5">
        <v>42144.638899999998</v>
      </c>
      <c r="I73" s="7">
        <v>0.63888888888888895</v>
      </c>
      <c r="J73" s="7" t="s">
        <v>31</v>
      </c>
      <c r="K73" s="4">
        <v>36.311</v>
      </c>
      <c r="L73" s="4">
        <v>35.664999999999999</v>
      </c>
      <c r="M73" s="4">
        <v>35.28</v>
      </c>
      <c r="N73" s="4">
        <v>35.918999999999997</v>
      </c>
      <c r="O73" s="4">
        <v>38.340000000000003</v>
      </c>
      <c r="P73" s="4">
        <v>37.072000000000003</v>
      </c>
      <c r="Q73" s="4">
        <v>35.752000000000002</v>
      </c>
      <c r="R73" s="4">
        <v>36</v>
      </c>
      <c r="S73" s="4">
        <v>37.110333333333337</v>
      </c>
      <c r="T73" s="4">
        <v>28.3</v>
      </c>
      <c r="U73" s="8">
        <v>8.810333333333336</v>
      </c>
      <c r="V73" s="8">
        <v>7.4520000000000017</v>
      </c>
      <c r="W73" s="4">
        <v>28.3</v>
      </c>
      <c r="X73" s="4">
        <v>507.5</v>
      </c>
      <c r="Y73" s="4">
        <v>2.9000000000000004</v>
      </c>
      <c r="Z73" s="4">
        <v>51</v>
      </c>
      <c r="AA73" s="9">
        <v>953</v>
      </c>
    </row>
    <row r="74" spans="1:27" s="4" customFormat="1" x14ac:dyDescent="0.3">
      <c r="A74" s="4">
        <v>368</v>
      </c>
      <c r="B74" s="4" t="s">
        <v>34</v>
      </c>
      <c r="C74" s="4">
        <v>2</v>
      </c>
      <c r="D74" s="4" t="s">
        <v>27</v>
      </c>
      <c r="E74" s="4" t="s">
        <v>35</v>
      </c>
      <c r="F74" s="5">
        <v>42144</v>
      </c>
      <c r="G74" s="6">
        <v>0.6423726851851852</v>
      </c>
      <c r="H74" s="5">
        <v>42144.642370000001</v>
      </c>
      <c r="I74" s="7">
        <v>0.64236111111111116</v>
      </c>
      <c r="J74" s="7" t="s">
        <v>31</v>
      </c>
      <c r="K74" s="4">
        <v>35.874000000000002</v>
      </c>
      <c r="L74" s="4">
        <v>35.228999999999999</v>
      </c>
      <c r="M74" s="4">
        <v>34.780999999999999</v>
      </c>
      <c r="N74" s="4">
        <v>35.481999999999999</v>
      </c>
      <c r="O74" s="4">
        <v>37.841999999999999</v>
      </c>
      <c r="P74" s="4">
        <v>36.450000000000003</v>
      </c>
      <c r="Q74" s="4">
        <v>35.294666666666672</v>
      </c>
      <c r="R74" s="4">
        <v>35</v>
      </c>
      <c r="S74" s="4">
        <v>36.591333333333331</v>
      </c>
      <c r="T74" s="4">
        <v>28.3</v>
      </c>
      <c r="U74" s="8">
        <v>8.2913333333333306</v>
      </c>
      <c r="V74" s="8">
        <v>6.9946666666666708</v>
      </c>
      <c r="W74" s="4">
        <v>28.3</v>
      </c>
      <c r="X74" s="4">
        <v>507.5</v>
      </c>
      <c r="Y74" s="4">
        <v>2.9000000000000004</v>
      </c>
      <c r="Z74" s="4">
        <v>51</v>
      </c>
      <c r="AA74" s="9">
        <v>953</v>
      </c>
    </row>
    <row r="75" spans="1:27" s="4" customFormat="1" x14ac:dyDescent="0.3">
      <c r="A75" s="4">
        <v>369</v>
      </c>
      <c r="B75" s="4" t="s">
        <v>34</v>
      </c>
      <c r="C75" s="4">
        <v>2</v>
      </c>
      <c r="D75" s="4" t="s">
        <v>27</v>
      </c>
      <c r="E75" s="4" t="s">
        <v>35</v>
      </c>
      <c r="F75" s="5">
        <v>42144</v>
      </c>
      <c r="G75" s="6">
        <v>0.64584490740740741</v>
      </c>
      <c r="H75" s="5">
        <v>42144.645839999997</v>
      </c>
      <c r="I75" s="7">
        <v>0.64583333333333337</v>
      </c>
      <c r="J75" s="7" t="s">
        <v>31</v>
      </c>
      <c r="K75" s="4">
        <v>36.061</v>
      </c>
      <c r="L75" s="4">
        <v>35.478000000000002</v>
      </c>
      <c r="M75" s="4">
        <v>35.030999999999999</v>
      </c>
      <c r="N75" s="4">
        <v>35.606999999999999</v>
      </c>
      <c r="O75" s="4">
        <v>37.779000000000003</v>
      </c>
      <c r="P75" s="4">
        <v>36.325000000000003</v>
      </c>
      <c r="Q75" s="4">
        <v>35.523333333333333</v>
      </c>
      <c r="R75" s="4">
        <v>36</v>
      </c>
      <c r="S75" s="4">
        <v>36.57033333333333</v>
      </c>
      <c r="T75" s="4">
        <v>28.3</v>
      </c>
      <c r="U75" s="8">
        <v>8.2703333333333298</v>
      </c>
      <c r="V75" s="8">
        <v>7.2233333333333327</v>
      </c>
      <c r="W75" s="4">
        <v>28.3</v>
      </c>
      <c r="X75" s="4">
        <v>507.5</v>
      </c>
      <c r="Y75" s="4">
        <v>2.9000000000000004</v>
      </c>
      <c r="Z75" s="4">
        <v>51</v>
      </c>
      <c r="AA75" s="9">
        <v>953</v>
      </c>
    </row>
    <row r="76" spans="1:27" s="4" customFormat="1" x14ac:dyDescent="0.3">
      <c r="A76" s="4">
        <v>370</v>
      </c>
      <c r="B76" s="4" t="s">
        <v>34</v>
      </c>
      <c r="C76" s="4">
        <v>2</v>
      </c>
      <c r="D76" s="4" t="s">
        <v>27</v>
      </c>
      <c r="E76" s="4" t="s">
        <v>35</v>
      </c>
      <c r="F76" s="5">
        <v>42144</v>
      </c>
      <c r="G76" s="6">
        <v>0.64931712962962962</v>
      </c>
      <c r="H76" s="5">
        <v>42144.649319999997</v>
      </c>
      <c r="I76" s="7">
        <v>0.64930555555555558</v>
      </c>
      <c r="J76" s="7" t="s">
        <v>31</v>
      </c>
      <c r="K76" s="4">
        <v>36.061</v>
      </c>
      <c r="L76" s="4">
        <v>35.478000000000002</v>
      </c>
      <c r="M76" s="4">
        <v>35.093000000000004</v>
      </c>
      <c r="N76" s="4">
        <v>35.668999999999997</v>
      </c>
      <c r="O76" s="4">
        <v>37.841999999999999</v>
      </c>
      <c r="P76" s="4">
        <v>36.387</v>
      </c>
      <c r="Q76" s="4">
        <v>35.544000000000004</v>
      </c>
      <c r="R76" s="4">
        <v>36</v>
      </c>
      <c r="S76" s="4">
        <v>36.632666666666665</v>
      </c>
      <c r="T76" s="4">
        <v>28.3</v>
      </c>
      <c r="U76" s="8">
        <v>8.3326666666666647</v>
      </c>
      <c r="V76" s="8">
        <v>7.2440000000000033</v>
      </c>
      <c r="W76" s="4">
        <v>28.3</v>
      </c>
      <c r="X76" s="4">
        <v>507.5</v>
      </c>
      <c r="Y76" s="4">
        <v>2.9000000000000004</v>
      </c>
      <c r="Z76" s="4">
        <v>51</v>
      </c>
      <c r="AA76" s="9">
        <v>953</v>
      </c>
    </row>
    <row r="77" spans="1:27" s="4" customFormat="1" x14ac:dyDescent="0.3">
      <c r="A77" s="4">
        <v>371</v>
      </c>
      <c r="B77" s="4" t="s">
        <v>34</v>
      </c>
      <c r="C77" s="4">
        <v>2</v>
      </c>
      <c r="D77" s="4" t="s">
        <v>27</v>
      </c>
      <c r="E77" s="4" t="s">
        <v>35</v>
      </c>
      <c r="F77" s="5">
        <v>42144</v>
      </c>
      <c r="G77" s="6">
        <v>0.65278935185185183</v>
      </c>
      <c r="H77" s="5">
        <v>42144.65279</v>
      </c>
      <c r="I77" s="7">
        <v>0.65277777777777779</v>
      </c>
      <c r="J77" s="7" t="s">
        <v>31</v>
      </c>
      <c r="K77" s="4">
        <v>35.874000000000002</v>
      </c>
      <c r="L77" s="4">
        <v>35.290999999999997</v>
      </c>
      <c r="M77" s="4">
        <v>34.968000000000004</v>
      </c>
      <c r="N77" s="4">
        <v>35.668999999999997</v>
      </c>
      <c r="O77" s="4">
        <v>37.716999999999999</v>
      </c>
      <c r="P77" s="4">
        <v>36.450000000000003</v>
      </c>
      <c r="Q77" s="4">
        <v>35.377666666666663</v>
      </c>
      <c r="R77" s="4">
        <v>35</v>
      </c>
      <c r="S77" s="4">
        <v>36.612000000000002</v>
      </c>
      <c r="T77" s="4">
        <v>28.3</v>
      </c>
      <c r="U77" s="8">
        <v>8.3120000000000012</v>
      </c>
      <c r="V77" s="8">
        <v>7.0776666666666621</v>
      </c>
      <c r="W77" s="4">
        <v>28.3</v>
      </c>
      <c r="X77" s="4">
        <v>507.5</v>
      </c>
      <c r="Y77" s="4">
        <v>2.9000000000000004</v>
      </c>
      <c r="Z77" s="4">
        <v>51</v>
      </c>
      <c r="AA77" s="9">
        <v>953</v>
      </c>
    </row>
    <row r="78" spans="1:27" s="4" customFormat="1" x14ac:dyDescent="0.3">
      <c r="A78" s="4">
        <v>372</v>
      </c>
      <c r="B78" s="4" t="s">
        <v>34</v>
      </c>
      <c r="C78" s="4">
        <v>2</v>
      </c>
      <c r="D78" s="4" t="s">
        <v>27</v>
      </c>
      <c r="E78" s="4" t="s">
        <v>35</v>
      </c>
      <c r="F78" s="5">
        <v>42144</v>
      </c>
      <c r="G78" s="6">
        <v>0.65626157407407404</v>
      </c>
      <c r="H78" s="5">
        <v>42144.656260000003</v>
      </c>
      <c r="I78" s="7">
        <v>0.65625</v>
      </c>
      <c r="J78" s="7" t="s">
        <v>31</v>
      </c>
      <c r="K78" s="4">
        <v>35.999000000000002</v>
      </c>
      <c r="L78" s="4">
        <v>35.478000000000002</v>
      </c>
      <c r="M78" s="4">
        <v>35.155000000000001</v>
      </c>
      <c r="N78" s="4">
        <v>35.856000000000002</v>
      </c>
      <c r="O78" s="4">
        <v>37.841999999999999</v>
      </c>
      <c r="P78" s="4">
        <v>36.698999999999998</v>
      </c>
      <c r="Q78" s="4">
        <v>35.544000000000004</v>
      </c>
      <c r="R78" s="4">
        <v>36</v>
      </c>
      <c r="S78" s="4">
        <v>36.798999999999999</v>
      </c>
      <c r="T78" s="4">
        <v>28.3</v>
      </c>
      <c r="U78" s="8">
        <v>8.4989999999999988</v>
      </c>
      <c r="V78" s="8">
        <v>7.2440000000000033</v>
      </c>
      <c r="W78" s="4">
        <v>28.3</v>
      </c>
      <c r="X78" s="4">
        <v>507.5</v>
      </c>
      <c r="Y78" s="4">
        <v>2.9000000000000004</v>
      </c>
      <c r="Z78" s="4">
        <v>51</v>
      </c>
      <c r="AA78" s="9">
        <v>953</v>
      </c>
    </row>
    <row r="79" spans="1:27" s="4" customFormat="1" x14ac:dyDescent="0.3">
      <c r="A79" s="4">
        <v>373</v>
      </c>
      <c r="B79" s="4" t="s">
        <v>34</v>
      </c>
      <c r="C79" s="4">
        <v>2</v>
      </c>
      <c r="D79" s="4" t="s">
        <v>27</v>
      </c>
      <c r="E79" s="4" t="s">
        <v>35</v>
      </c>
      <c r="F79" s="5">
        <v>42144</v>
      </c>
      <c r="G79" s="6">
        <v>0.65973379629629625</v>
      </c>
      <c r="H79" s="5">
        <v>42144.659729999999</v>
      </c>
      <c r="I79" s="7">
        <v>0.65972222222222221</v>
      </c>
      <c r="J79" s="7" t="s">
        <v>31</v>
      </c>
      <c r="K79" s="4">
        <v>36.186</v>
      </c>
      <c r="L79" s="4">
        <v>35.664999999999999</v>
      </c>
      <c r="M79" s="4">
        <v>35.341999999999999</v>
      </c>
      <c r="N79" s="4">
        <v>36.354999999999997</v>
      </c>
      <c r="O79" s="4">
        <v>38.216000000000001</v>
      </c>
      <c r="P79" s="4">
        <v>36.698999999999998</v>
      </c>
      <c r="Q79" s="4">
        <v>35.731000000000002</v>
      </c>
      <c r="R79" s="4">
        <v>36</v>
      </c>
      <c r="S79" s="4">
        <v>37.089999999999996</v>
      </c>
      <c r="T79" s="4">
        <v>28.3</v>
      </c>
      <c r="U79" s="8">
        <v>8.7899999999999956</v>
      </c>
      <c r="V79" s="8">
        <v>7.4310000000000009</v>
      </c>
      <c r="W79" s="4">
        <v>28.3</v>
      </c>
      <c r="X79" s="4">
        <v>507.5</v>
      </c>
      <c r="Y79" s="4">
        <v>2.9000000000000004</v>
      </c>
      <c r="Z79" s="4">
        <v>51</v>
      </c>
      <c r="AA79" s="9">
        <v>953</v>
      </c>
    </row>
    <row r="80" spans="1:27" s="4" customFormat="1" x14ac:dyDescent="0.3">
      <c r="A80" s="4">
        <v>374</v>
      </c>
      <c r="B80" s="4" t="s">
        <v>34</v>
      </c>
      <c r="C80" s="4">
        <v>2</v>
      </c>
      <c r="D80" s="4" t="s">
        <v>27</v>
      </c>
      <c r="E80" s="4" t="s">
        <v>35</v>
      </c>
      <c r="F80" s="5">
        <v>42144</v>
      </c>
      <c r="G80" s="6">
        <v>0.66320601851851857</v>
      </c>
      <c r="H80" s="5">
        <v>42144.663209999999</v>
      </c>
      <c r="I80" s="7">
        <v>0.66319444444444453</v>
      </c>
      <c r="J80" s="7" t="s">
        <v>31</v>
      </c>
      <c r="K80" s="4">
        <v>35.749000000000002</v>
      </c>
      <c r="L80" s="4">
        <v>35.167000000000002</v>
      </c>
      <c r="M80" s="4">
        <v>34.905999999999999</v>
      </c>
      <c r="N80" s="4">
        <v>36.167999999999999</v>
      </c>
      <c r="O80" s="4">
        <v>38.029000000000003</v>
      </c>
      <c r="P80" s="4">
        <v>36.137999999999998</v>
      </c>
      <c r="Q80" s="4">
        <v>35.274000000000001</v>
      </c>
      <c r="R80" s="4">
        <v>35</v>
      </c>
      <c r="S80" s="4">
        <v>36.778333333333336</v>
      </c>
      <c r="T80" s="4">
        <v>28.3</v>
      </c>
      <c r="U80" s="8">
        <v>8.4783333333333353</v>
      </c>
      <c r="V80" s="8">
        <v>6.9740000000000002</v>
      </c>
      <c r="W80" s="4">
        <v>28.3</v>
      </c>
      <c r="X80" s="4">
        <v>507.5</v>
      </c>
      <c r="Y80" s="4">
        <v>2.9000000000000004</v>
      </c>
      <c r="Z80" s="4">
        <v>51</v>
      </c>
      <c r="AA80" s="9">
        <v>953</v>
      </c>
    </row>
    <row r="81" spans="1:27" s="4" customFormat="1" x14ac:dyDescent="0.3">
      <c r="A81" s="4">
        <v>375</v>
      </c>
      <c r="B81" s="4" t="s">
        <v>34</v>
      </c>
      <c r="C81" s="4">
        <v>2</v>
      </c>
      <c r="D81" s="4" t="s">
        <v>27</v>
      </c>
      <c r="E81" s="4" t="s">
        <v>35</v>
      </c>
      <c r="F81" s="5">
        <v>42144</v>
      </c>
      <c r="G81" s="6">
        <v>0.66667824074074078</v>
      </c>
      <c r="H81" s="5">
        <v>42144.666680000002</v>
      </c>
      <c r="I81" s="7">
        <v>0.66666666666666674</v>
      </c>
      <c r="J81" s="7" t="s">
        <v>31</v>
      </c>
      <c r="K81" s="4">
        <v>35</v>
      </c>
      <c r="L81" s="4">
        <v>34.417999999999999</v>
      </c>
      <c r="M81" s="4">
        <v>34.095999999999997</v>
      </c>
      <c r="N81" s="4">
        <v>35.606999999999999</v>
      </c>
      <c r="O81" s="4">
        <v>37.466999999999999</v>
      </c>
      <c r="P81" s="4">
        <v>35.08</v>
      </c>
      <c r="Q81" s="4">
        <v>34.504666666666672</v>
      </c>
      <c r="R81" s="4">
        <v>35</v>
      </c>
      <c r="S81" s="4">
        <v>36.051333333333332</v>
      </c>
      <c r="T81" s="4">
        <v>28.3</v>
      </c>
      <c r="U81" s="8">
        <v>7.7513333333333314</v>
      </c>
      <c r="V81" s="8">
        <v>6.2046666666666717</v>
      </c>
      <c r="W81" s="4">
        <v>28.3</v>
      </c>
      <c r="X81" s="4">
        <v>436</v>
      </c>
      <c r="Y81" s="4">
        <v>2.7</v>
      </c>
      <c r="Z81" s="4">
        <v>51</v>
      </c>
      <c r="AA81" s="9">
        <v>953</v>
      </c>
    </row>
    <row r="82" spans="1:27" s="4" customFormat="1" x14ac:dyDescent="0.3">
      <c r="A82" s="4">
        <v>376</v>
      </c>
      <c r="B82" s="4" t="s">
        <v>34</v>
      </c>
      <c r="C82" s="4">
        <v>2</v>
      </c>
      <c r="D82" s="4" t="s">
        <v>27</v>
      </c>
      <c r="E82" s="4" t="s">
        <v>35</v>
      </c>
      <c r="F82" s="5">
        <v>42144</v>
      </c>
      <c r="G82" s="6">
        <v>0.67015046296296299</v>
      </c>
      <c r="H82" s="5">
        <v>42144.670149999998</v>
      </c>
      <c r="I82" s="7">
        <v>0.67013888888888895</v>
      </c>
      <c r="J82" s="7" t="s">
        <v>31</v>
      </c>
      <c r="K82" s="4">
        <v>35.375</v>
      </c>
      <c r="L82" s="4">
        <v>34.917000000000002</v>
      </c>
      <c r="M82" s="4">
        <v>34.719000000000001</v>
      </c>
      <c r="N82" s="4">
        <v>35.481999999999999</v>
      </c>
      <c r="O82" s="4">
        <v>37.343000000000004</v>
      </c>
      <c r="P82" s="4">
        <v>35.951999999999998</v>
      </c>
      <c r="Q82" s="4">
        <v>35.003666666666668</v>
      </c>
      <c r="R82" s="4">
        <v>35</v>
      </c>
      <c r="S82" s="4">
        <v>36.259</v>
      </c>
      <c r="T82" s="4">
        <v>28.05</v>
      </c>
      <c r="U82" s="8">
        <v>8.2089999999999996</v>
      </c>
      <c r="V82" s="8">
        <v>6.9536666666666669</v>
      </c>
      <c r="W82" s="4">
        <v>28.05</v>
      </c>
      <c r="X82" s="4">
        <v>343</v>
      </c>
      <c r="Y82" s="4">
        <v>2.25</v>
      </c>
      <c r="Z82" s="4">
        <v>51</v>
      </c>
      <c r="AA82" s="9">
        <v>953</v>
      </c>
    </row>
    <row r="83" spans="1:27" s="4" customFormat="1" x14ac:dyDescent="0.3">
      <c r="A83" s="4">
        <v>377</v>
      </c>
      <c r="B83" s="4" t="s">
        <v>34</v>
      </c>
      <c r="C83" s="4">
        <v>2</v>
      </c>
      <c r="D83" s="4" t="s">
        <v>27</v>
      </c>
      <c r="E83" s="4" t="s">
        <v>35</v>
      </c>
      <c r="F83" s="5">
        <v>42144</v>
      </c>
      <c r="G83" s="6">
        <v>0.67362268518518509</v>
      </c>
      <c r="H83" s="5">
        <v>42144.673620000001</v>
      </c>
      <c r="I83" s="7">
        <v>0.67361111111111105</v>
      </c>
      <c r="J83" s="7" t="s">
        <v>31</v>
      </c>
      <c r="K83" s="4">
        <v>35</v>
      </c>
      <c r="L83" s="4">
        <v>34.481000000000002</v>
      </c>
      <c r="M83" s="4">
        <v>34.22</v>
      </c>
      <c r="N83" s="4">
        <v>35.545000000000002</v>
      </c>
      <c r="O83" s="4">
        <v>37.218000000000004</v>
      </c>
      <c r="P83" s="4">
        <v>35.142000000000003</v>
      </c>
      <c r="Q83" s="4">
        <v>34.567</v>
      </c>
      <c r="R83" s="4">
        <v>35</v>
      </c>
      <c r="S83" s="4">
        <v>35.968333333333334</v>
      </c>
      <c r="T83" s="4">
        <v>28.05</v>
      </c>
      <c r="U83" s="8">
        <v>7.918333333333333</v>
      </c>
      <c r="V83" s="8">
        <v>6.5169999999999995</v>
      </c>
      <c r="W83" s="4">
        <v>28.05</v>
      </c>
      <c r="X83" s="4">
        <v>343</v>
      </c>
      <c r="Y83" s="4">
        <v>2.25</v>
      </c>
      <c r="Z83" s="4">
        <v>51</v>
      </c>
      <c r="AA83" s="9">
        <v>953</v>
      </c>
    </row>
    <row r="84" spans="1:27" s="4" customFormat="1" x14ac:dyDescent="0.3">
      <c r="A84" s="4">
        <v>378</v>
      </c>
      <c r="B84" s="4" t="s">
        <v>34</v>
      </c>
      <c r="C84" s="4">
        <v>2</v>
      </c>
      <c r="D84" s="4" t="s">
        <v>27</v>
      </c>
      <c r="E84" s="4" t="s">
        <v>35</v>
      </c>
      <c r="F84" s="5">
        <v>42144</v>
      </c>
      <c r="G84" s="6">
        <v>0.67709490740740741</v>
      </c>
      <c r="H84" s="5">
        <v>42144.677089999997</v>
      </c>
      <c r="I84" s="7">
        <v>0.67708333333333337</v>
      </c>
      <c r="J84" s="7" t="s">
        <v>31</v>
      </c>
      <c r="K84" s="4">
        <v>35.188000000000002</v>
      </c>
      <c r="L84" s="4">
        <v>34.729999999999997</v>
      </c>
      <c r="M84" s="4">
        <v>34.531999999999996</v>
      </c>
      <c r="N84" s="4">
        <v>35.668999999999997</v>
      </c>
      <c r="O84" s="4">
        <v>37.218000000000004</v>
      </c>
      <c r="P84" s="4">
        <v>35.701999999999998</v>
      </c>
      <c r="Q84" s="4">
        <v>34.81666666666667</v>
      </c>
      <c r="R84" s="4">
        <v>35</v>
      </c>
      <c r="S84" s="4">
        <v>36.196333333333335</v>
      </c>
      <c r="T84" s="4">
        <v>28.05</v>
      </c>
      <c r="U84" s="8">
        <v>8.1463333333333345</v>
      </c>
      <c r="V84" s="8">
        <v>6.7666666666666693</v>
      </c>
      <c r="W84" s="4">
        <v>28.05</v>
      </c>
      <c r="X84" s="4">
        <v>343</v>
      </c>
      <c r="Y84" s="4">
        <v>2.25</v>
      </c>
      <c r="Z84" s="4">
        <v>51</v>
      </c>
      <c r="AA84" s="9">
        <v>953</v>
      </c>
    </row>
    <row r="85" spans="1:27" s="4" customFormat="1" x14ac:dyDescent="0.3">
      <c r="A85" s="4">
        <v>379</v>
      </c>
      <c r="B85" s="4" t="s">
        <v>34</v>
      </c>
      <c r="C85" s="4">
        <v>2</v>
      </c>
      <c r="D85" s="4" t="s">
        <v>27</v>
      </c>
      <c r="E85" s="4" t="s">
        <v>35</v>
      </c>
      <c r="F85" s="5">
        <v>42144</v>
      </c>
      <c r="G85" s="6">
        <v>0.68056712962962962</v>
      </c>
      <c r="H85" s="5">
        <v>42144.680569999997</v>
      </c>
      <c r="I85" s="7">
        <v>0.68055555555555558</v>
      </c>
      <c r="J85" s="7" t="s">
        <v>31</v>
      </c>
      <c r="K85" s="4">
        <v>35.125</v>
      </c>
      <c r="L85" s="4">
        <v>34.667999999999999</v>
      </c>
      <c r="M85" s="4">
        <v>34.406999999999996</v>
      </c>
      <c r="N85" s="4">
        <v>36.042999999999999</v>
      </c>
      <c r="O85" s="4">
        <v>37.405000000000001</v>
      </c>
      <c r="P85" s="4">
        <v>35.64</v>
      </c>
      <c r="Q85" s="4">
        <v>34.733333333333334</v>
      </c>
      <c r="R85" s="4">
        <v>35</v>
      </c>
      <c r="S85" s="4">
        <v>36.362666666666669</v>
      </c>
      <c r="T85" s="4">
        <v>28.05</v>
      </c>
      <c r="U85" s="8">
        <v>8.3126666666666686</v>
      </c>
      <c r="V85" s="8">
        <v>6.6833333333333336</v>
      </c>
      <c r="W85" s="4">
        <v>28.05</v>
      </c>
      <c r="X85" s="4">
        <v>343</v>
      </c>
      <c r="Y85" s="4">
        <v>2.25</v>
      </c>
      <c r="Z85" s="4">
        <v>51</v>
      </c>
      <c r="AA85" s="9">
        <v>953</v>
      </c>
    </row>
    <row r="86" spans="1:27" s="4" customFormat="1" x14ac:dyDescent="0.3">
      <c r="A86" s="4">
        <v>380</v>
      </c>
      <c r="B86" s="4" t="s">
        <v>34</v>
      </c>
      <c r="C86" s="4">
        <v>2</v>
      </c>
      <c r="D86" s="4" t="s">
        <v>27</v>
      </c>
      <c r="E86" s="4" t="s">
        <v>35</v>
      </c>
      <c r="F86" s="5">
        <v>42144</v>
      </c>
      <c r="G86" s="6">
        <v>0.68403935185185183</v>
      </c>
      <c r="H86" s="5">
        <v>42144.68404</v>
      </c>
      <c r="I86" s="7">
        <v>0.68402777777777779</v>
      </c>
      <c r="J86" s="7" t="s">
        <v>31</v>
      </c>
      <c r="K86" s="4">
        <v>34.875999999999998</v>
      </c>
      <c r="L86" s="4">
        <v>34.417999999999999</v>
      </c>
      <c r="M86" s="4">
        <v>34.22</v>
      </c>
      <c r="N86" s="4">
        <v>36.167999999999999</v>
      </c>
      <c r="O86" s="4">
        <v>37.405000000000001</v>
      </c>
      <c r="P86" s="4">
        <v>35.701999999999998</v>
      </c>
      <c r="Q86" s="4">
        <v>34.504666666666665</v>
      </c>
      <c r="R86" s="4">
        <v>35</v>
      </c>
      <c r="S86" s="4">
        <v>36.425000000000004</v>
      </c>
      <c r="T86" s="4">
        <v>28.05</v>
      </c>
      <c r="U86" s="8">
        <v>8.3750000000000036</v>
      </c>
      <c r="V86" s="8">
        <v>6.4546666666666646</v>
      </c>
      <c r="W86" s="4">
        <v>28.05</v>
      </c>
      <c r="X86" s="4">
        <v>343</v>
      </c>
      <c r="Y86" s="4">
        <v>2.25</v>
      </c>
      <c r="Z86" s="4">
        <v>51</v>
      </c>
      <c r="AA86" s="9">
        <v>953</v>
      </c>
    </row>
    <row r="87" spans="1:27" s="4" customFormat="1" x14ac:dyDescent="0.3">
      <c r="A87" s="4">
        <v>381</v>
      </c>
      <c r="B87" s="4" t="s">
        <v>34</v>
      </c>
      <c r="C87" s="4">
        <v>2</v>
      </c>
      <c r="D87" s="4" t="s">
        <v>27</v>
      </c>
      <c r="E87" s="4" t="s">
        <v>35</v>
      </c>
      <c r="F87" s="5">
        <v>42144</v>
      </c>
      <c r="G87" s="6">
        <v>0.68751157407407415</v>
      </c>
      <c r="H87" s="5">
        <v>42144.687510000003</v>
      </c>
      <c r="I87" s="7">
        <v>0.68750000000000011</v>
      </c>
      <c r="J87" s="7" t="s">
        <v>31</v>
      </c>
      <c r="K87" s="4">
        <v>34.938000000000002</v>
      </c>
      <c r="L87" s="4">
        <v>34.542999999999999</v>
      </c>
      <c r="M87" s="4">
        <v>34.344999999999999</v>
      </c>
      <c r="N87" s="4">
        <v>36.292999999999999</v>
      </c>
      <c r="O87" s="4">
        <v>37.466999999999999</v>
      </c>
      <c r="P87" s="4">
        <v>35.64</v>
      </c>
      <c r="Q87" s="4">
        <v>34.608666666666664</v>
      </c>
      <c r="R87" s="4">
        <v>35</v>
      </c>
      <c r="S87" s="4">
        <v>36.466666666666661</v>
      </c>
      <c r="T87" s="4">
        <v>28.05</v>
      </c>
      <c r="U87" s="8">
        <v>8.4166666666666607</v>
      </c>
      <c r="V87" s="8">
        <v>6.5586666666666638</v>
      </c>
      <c r="W87" s="4">
        <v>28.05</v>
      </c>
      <c r="X87" s="4">
        <v>343</v>
      </c>
      <c r="Y87" s="4">
        <v>2.25</v>
      </c>
      <c r="Z87" s="4">
        <v>51</v>
      </c>
      <c r="AA87" s="9">
        <v>953</v>
      </c>
    </row>
    <row r="88" spans="1:27" s="4" customFormat="1" x14ac:dyDescent="0.3">
      <c r="A88" s="4">
        <v>382</v>
      </c>
      <c r="B88" s="4" t="s">
        <v>34</v>
      </c>
      <c r="C88" s="4">
        <v>2</v>
      </c>
      <c r="D88" s="4" t="s">
        <v>27</v>
      </c>
      <c r="E88" s="4" t="s">
        <v>35</v>
      </c>
      <c r="F88" s="5">
        <v>42144</v>
      </c>
      <c r="G88" s="6">
        <v>0.69098379629629625</v>
      </c>
      <c r="H88" s="5">
        <v>42144.690979999999</v>
      </c>
      <c r="I88" s="7">
        <v>0.69097222222222221</v>
      </c>
      <c r="J88" s="7" t="s">
        <v>31</v>
      </c>
      <c r="K88" s="4">
        <v>34.875999999999998</v>
      </c>
      <c r="L88" s="4">
        <v>34.481000000000002</v>
      </c>
      <c r="M88" s="4">
        <v>34.344999999999999</v>
      </c>
      <c r="N88" s="4">
        <v>36.417000000000002</v>
      </c>
      <c r="O88" s="4">
        <v>37.53</v>
      </c>
      <c r="P88" s="4">
        <v>35.826999999999998</v>
      </c>
      <c r="Q88" s="4">
        <v>34.56733333333333</v>
      </c>
      <c r="R88" s="4">
        <v>35</v>
      </c>
      <c r="S88" s="4">
        <v>36.591333333333331</v>
      </c>
      <c r="T88" s="4">
        <v>28.05</v>
      </c>
      <c r="U88" s="8">
        <v>8.5413333333333306</v>
      </c>
      <c r="V88" s="8">
        <v>6.5173333333333296</v>
      </c>
      <c r="W88" s="4">
        <v>28.05</v>
      </c>
      <c r="X88" s="4">
        <v>343</v>
      </c>
      <c r="Y88" s="4">
        <v>2.25</v>
      </c>
      <c r="Z88" s="4">
        <v>51</v>
      </c>
      <c r="AA88" s="9">
        <v>953</v>
      </c>
    </row>
    <row r="89" spans="1:27" s="4" customFormat="1" x14ac:dyDescent="0.3">
      <c r="A89" s="4">
        <v>383</v>
      </c>
      <c r="B89" s="4" t="s">
        <v>34</v>
      </c>
      <c r="C89" s="4">
        <v>2</v>
      </c>
      <c r="D89" s="4" t="s">
        <v>27</v>
      </c>
      <c r="E89" s="4" t="s">
        <v>35</v>
      </c>
      <c r="F89" s="5">
        <v>42144</v>
      </c>
      <c r="G89" s="6">
        <v>0.69445601851851846</v>
      </c>
      <c r="H89" s="5">
        <v>42144.694459999999</v>
      </c>
      <c r="I89" s="7">
        <v>0.69444444444444442</v>
      </c>
      <c r="J89" s="7" t="s">
        <v>31</v>
      </c>
      <c r="K89" s="4">
        <v>34.189</v>
      </c>
      <c r="L89" s="4">
        <v>33.793999999999997</v>
      </c>
      <c r="M89" s="4">
        <v>33.597000000000001</v>
      </c>
      <c r="N89" s="4">
        <v>36.106000000000002</v>
      </c>
      <c r="O89" s="4">
        <v>37.218000000000004</v>
      </c>
      <c r="P89" s="4">
        <v>35.204000000000001</v>
      </c>
      <c r="Q89" s="4">
        <v>33.860000000000007</v>
      </c>
      <c r="R89" s="4">
        <v>34</v>
      </c>
      <c r="S89" s="4">
        <v>36.176000000000009</v>
      </c>
      <c r="T89" s="4">
        <v>28.05</v>
      </c>
      <c r="U89" s="8">
        <v>8.1260000000000083</v>
      </c>
      <c r="V89" s="8">
        <v>5.8100000000000058</v>
      </c>
      <c r="W89" s="4">
        <v>28.05</v>
      </c>
      <c r="X89" s="4">
        <v>343</v>
      </c>
      <c r="Y89" s="4">
        <v>2.25</v>
      </c>
      <c r="Z89" s="4">
        <v>51</v>
      </c>
      <c r="AA89" s="9">
        <v>953</v>
      </c>
    </row>
    <row r="90" spans="1:27" s="4" customFormat="1" x14ac:dyDescent="0.3">
      <c r="A90" s="4">
        <v>384</v>
      </c>
      <c r="B90" s="4" t="s">
        <v>34</v>
      </c>
      <c r="C90" s="4">
        <v>2</v>
      </c>
      <c r="D90" s="4" t="s">
        <v>27</v>
      </c>
      <c r="E90" s="4" t="s">
        <v>35</v>
      </c>
      <c r="F90" s="5">
        <v>42144</v>
      </c>
      <c r="G90" s="6">
        <v>0.69792824074074078</v>
      </c>
      <c r="H90" s="5">
        <v>42144.697930000002</v>
      </c>
      <c r="I90" s="7">
        <v>0.69791666666666674</v>
      </c>
      <c r="J90" s="7" t="s">
        <v>31</v>
      </c>
      <c r="K90" s="4">
        <v>34.002000000000002</v>
      </c>
      <c r="L90" s="4">
        <v>33.67</v>
      </c>
      <c r="M90" s="4">
        <v>33.534999999999997</v>
      </c>
      <c r="N90" s="4">
        <v>35.731999999999999</v>
      </c>
      <c r="O90" s="4">
        <v>36.905999999999999</v>
      </c>
      <c r="P90" s="4">
        <v>35.265999999999998</v>
      </c>
      <c r="Q90" s="4">
        <v>33.735666666666667</v>
      </c>
      <c r="R90" s="4">
        <v>34</v>
      </c>
      <c r="S90" s="4">
        <v>35.967999999999996</v>
      </c>
      <c r="T90" s="4">
        <v>28.05</v>
      </c>
      <c r="U90" s="8">
        <v>7.9179999999999957</v>
      </c>
      <c r="V90" s="8">
        <v>5.6856666666666662</v>
      </c>
      <c r="W90" s="4">
        <v>28.05</v>
      </c>
      <c r="X90" s="4">
        <v>343</v>
      </c>
      <c r="Y90" s="4">
        <v>2.25</v>
      </c>
      <c r="Z90" s="4">
        <v>51</v>
      </c>
      <c r="AA90" s="9">
        <v>953</v>
      </c>
    </row>
    <row r="91" spans="1:27" s="4" customFormat="1" x14ac:dyDescent="0.3">
      <c r="A91" s="4">
        <v>385</v>
      </c>
      <c r="B91" s="4" t="s">
        <v>34</v>
      </c>
      <c r="C91" s="4">
        <v>2</v>
      </c>
      <c r="D91" s="4" t="s">
        <v>27</v>
      </c>
      <c r="E91" s="4" t="s">
        <v>35</v>
      </c>
      <c r="F91" s="5">
        <v>42144</v>
      </c>
      <c r="G91" s="6">
        <v>0.70140046296296299</v>
      </c>
      <c r="H91" s="5">
        <v>42144.701399999998</v>
      </c>
      <c r="I91" s="7">
        <v>0.70138888888888895</v>
      </c>
      <c r="J91" s="7" t="s">
        <v>31</v>
      </c>
      <c r="K91" s="4">
        <v>33.69</v>
      </c>
      <c r="L91" s="4">
        <v>33.357999999999997</v>
      </c>
      <c r="M91" s="4">
        <v>33.222999999999999</v>
      </c>
      <c r="N91" s="4">
        <v>35.606999999999999</v>
      </c>
      <c r="O91" s="4">
        <v>36.656999999999996</v>
      </c>
      <c r="P91" s="4">
        <v>34.83</v>
      </c>
      <c r="Q91" s="4">
        <v>33.423666666666669</v>
      </c>
      <c r="R91" s="4">
        <v>33</v>
      </c>
      <c r="S91" s="4">
        <v>35.698</v>
      </c>
      <c r="T91" s="4">
        <v>28.05</v>
      </c>
      <c r="U91" s="8">
        <v>7.6479999999999997</v>
      </c>
      <c r="V91" s="8">
        <v>5.3736666666666686</v>
      </c>
      <c r="W91" s="4">
        <v>28.05</v>
      </c>
      <c r="X91" s="4">
        <v>343</v>
      </c>
      <c r="Y91" s="4">
        <v>2.25</v>
      </c>
      <c r="Z91" s="4">
        <v>51</v>
      </c>
      <c r="AA91" s="9">
        <v>953</v>
      </c>
    </row>
    <row r="92" spans="1:27" s="4" customFormat="1" x14ac:dyDescent="0.3">
      <c r="A92" s="4">
        <v>386</v>
      </c>
      <c r="B92" s="4" t="s">
        <v>34</v>
      </c>
      <c r="C92" s="4">
        <v>2</v>
      </c>
      <c r="D92" s="4" t="s">
        <v>27</v>
      </c>
      <c r="E92" s="4" t="s">
        <v>35</v>
      </c>
      <c r="F92" s="5">
        <v>42144</v>
      </c>
      <c r="G92" s="6">
        <v>0.70487268518518509</v>
      </c>
      <c r="H92" s="5">
        <v>42144.704870000001</v>
      </c>
      <c r="I92" s="7">
        <v>0.70486111111111105</v>
      </c>
      <c r="J92" s="7" t="s">
        <v>31</v>
      </c>
      <c r="K92" s="4">
        <v>33.378</v>
      </c>
      <c r="L92" s="4">
        <v>33.045999999999999</v>
      </c>
      <c r="M92" s="4">
        <v>32.973999999999997</v>
      </c>
      <c r="N92" s="4">
        <v>35.295000000000002</v>
      </c>
      <c r="O92" s="4">
        <v>36.344999999999999</v>
      </c>
      <c r="P92" s="4">
        <v>34.768000000000001</v>
      </c>
      <c r="Q92" s="4">
        <v>33.132666666666665</v>
      </c>
      <c r="R92" s="4">
        <v>33</v>
      </c>
      <c r="S92" s="4">
        <v>35.469333333333331</v>
      </c>
      <c r="T92" s="4">
        <v>28.05</v>
      </c>
      <c r="U92" s="8">
        <v>7.4193333333333307</v>
      </c>
      <c r="V92" s="8">
        <v>5.0826666666666647</v>
      </c>
      <c r="W92" s="4">
        <v>28.05</v>
      </c>
      <c r="X92" s="4">
        <v>343</v>
      </c>
      <c r="Y92" s="4">
        <v>2.25</v>
      </c>
      <c r="Z92" s="4">
        <v>51</v>
      </c>
      <c r="AA92" s="9">
        <v>953</v>
      </c>
    </row>
    <row r="93" spans="1:27" s="4" customFormat="1" x14ac:dyDescent="0.3">
      <c r="A93" s="4">
        <v>387</v>
      </c>
      <c r="B93" s="4" t="s">
        <v>34</v>
      </c>
      <c r="C93" s="4">
        <v>2</v>
      </c>
      <c r="D93" s="4" t="s">
        <v>27</v>
      </c>
      <c r="E93" s="4" t="s">
        <v>35</v>
      </c>
      <c r="F93" s="5">
        <v>42144</v>
      </c>
      <c r="G93" s="6">
        <v>0.70834490740740741</v>
      </c>
      <c r="H93" s="5">
        <v>42144.708339999997</v>
      </c>
      <c r="I93" s="7">
        <v>0.70833333333333337</v>
      </c>
      <c r="J93" s="7" t="s">
        <v>31</v>
      </c>
      <c r="K93" s="4">
        <v>33.19</v>
      </c>
      <c r="L93" s="4">
        <v>32.920999999999999</v>
      </c>
      <c r="M93" s="4">
        <v>32.848999999999997</v>
      </c>
      <c r="N93" s="4">
        <v>35.170999999999999</v>
      </c>
      <c r="O93" s="4">
        <v>36.095999999999997</v>
      </c>
      <c r="P93" s="4">
        <v>34.706000000000003</v>
      </c>
      <c r="Q93" s="4">
        <v>32.986666666666657</v>
      </c>
      <c r="R93" s="4">
        <v>33</v>
      </c>
      <c r="S93" s="4">
        <v>35.324333333333335</v>
      </c>
      <c r="T93" s="4">
        <v>27.8</v>
      </c>
      <c r="U93" s="8">
        <v>7.5243333333333347</v>
      </c>
      <c r="V93" s="8">
        <v>5.1866666666666568</v>
      </c>
      <c r="W93" s="4">
        <v>27.8</v>
      </c>
      <c r="X93" s="4">
        <v>250</v>
      </c>
      <c r="Y93" s="4">
        <v>1.8</v>
      </c>
      <c r="Z93" s="4">
        <v>51</v>
      </c>
      <c r="AA93" s="9">
        <v>953</v>
      </c>
    </row>
    <row r="94" spans="1:27" s="4" customFormat="1" x14ac:dyDescent="0.3">
      <c r="A94" s="4">
        <v>388</v>
      </c>
      <c r="B94" s="4" t="s">
        <v>34</v>
      </c>
      <c r="C94" s="4">
        <v>2</v>
      </c>
      <c r="D94" s="4" t="s">
        <v>27</v>
      </c>
      <c r="E94" s="4" t="s">
        <v>35</v>
      </c>
      <c r="F94" s="5">
        <v>42144</v>
      </c>
      <c r="G94" s="6">
        <v>0.71181712962962962</v>
      </c>
      <c r="H94" s="5">
        <v>42144.711819999997</v>
      </c>
      <c r="I94" s="7">
        <v>0.71180555555555558</v>
      </c>
      <c r="J94" s="7" t="s">
        <v>31</v>
      </c>
      <c r="K94" s="4">
        <v>32.691000000000003</v>
      </c>
      <c r="L94" s="4">
        <v>32.484000000000002</v>
      </c>
      <c r="M94" s="4">
        <v>32.35</v>
      </c>
      <c r="N94" s="4">
        <v>34.984000000000002</v>
      </c>
      <c r="O94" s="4">
        <v>35.783999999999999</v>
      </c>
      <c r="P94" s="4">
        <v>34.270000000000003</v>
      </c>
      <c r="Q94" s="4">
        <v>32.508333333333333</v>
      </c>
      <c r="R94" s="4">
        <v>33</v>
      </c>
      <c r="S94" s="4">
        <v>35.012666666666668</v>
      </c>
      <c r="T94" s="4">
        <v>27.8</v>
      </c>
      <c r="U94" s="8">
        <v>7.2126666666666672</v>
      </c>
      <c r="V94" s="8">
        <v>4.7083333333333321</v>
      </c>
      <c r="W94" s="4">
        <v>27.8</v>
      </c>
      <c r="X94" s="4">
        <v>250</v>
      </c>
      <c r="Y94" s="4">
        <v>1.8</v>
      </c>
      <c r="Z94" s="4">
        <v>51</v>
      </c>
      <c r="AA94" s="9">
        <v>953</v>
      </c>
    </row>
    <row r="95" spans="1:27" s="4" customFormat="1" x14ac:dyDescent="0.3">
      <c r="A95" s="4">
        <v>389</v>
      </c>
      <c r="B95" s="4" t="s">
        <v>34</v>
      </c>
      <c r="C95" s="4">
        <v>2</v>
      </c>
      <c r="D95" s="4" t="s">
        <v>27</v>
      </c>
      <c r="E95" s="4" t="s">
        <v>35</v>
      </c>
      <c r="F95" s="5">
        <v>42144</v>
      </c>
      <c r="G95" s="6">
        <v>0.71528935185185183</v>
      </c>
      <c r="H95" s="5">
        <v>42144.71529</v>
      </c>
      <c r="I95" s="7">
        <v>0.71527777777777779</v>
      </c>
      <c r="J95" s="7" t="s">
        <v>31</v>
      </c>
      <c r="K95" s="4">
        <v>32.128999999999998</v>
      </c>
      <c r="L95" s="4">
        <v>31.86</v>
      </c>
      <c r="M95" s="4">
        <v>31.850999999999999</v>
      </c>
      <c r="N95" s="4">
        <v>34.61</v>
      </c>
      <c r="O95" s="4">
        <v>35.284999999999997</v>
      </c>
      <c r="P95" s="4">
        <v>33.832999999999998</v>
      </c>
      <c r="Q95" s="4">
        <v>31.946666666666669</v>
      </c>
      <c r="R95" s="4">
        <v>32</v>
      </c>
      <c r="S95" s="4">
        <v>34.576000000000001</v>
      </c>
      <c r="T95" s="4">
        <v>27.8</v>
      </c>
      <c r="U95" s="8">
        <v>6.7759999999999998</v>
      </c>
      <c r="V95" s="8">
        <v>4.1466666666666683</v>
      </c>
      <c r="W95" s="4">
        <v>27.8</v>
      </c>
      <c r="X95" s="4">
        <v>250</v>
      </c>
      <c r="Y95" s="4">
        <v>1.8</v>
      </c>
      <c r="Z95" s="4">
        <v>51</v>
      </c>
      <c r="AA95" s="9">
        <v>953</v>
      </c>
    </row>
    <row r="96" spans="1:27" s="4" customFormat="1" x14ac:dyDescent="0.3">
      <c r="A96" s="4">
        <v>390</v>
      </c>
      <c r="B96" s="4" t="s">
        <v>34</v>
      </c>
      <c r="C96" s="4">
        <v>2</v>
      </c>
      <c r="D96" s="4" t="s">
        <v>27</v>
      </c>
      <c r="E96" s="4" t="s">
        <v>35</v>
      </c>
      <c r="F96" s="5">
        <v>42144</v>
      </c>
      <c r="G96" s="6">
        <v>0.71876157407407415</v>
      </c>
      <c r="H96" s="5">
        <v>42144.718760000003</v>
      </c>
      <c r="I96" s="7">
        <v>0.71875000000000011</v>
      </c>
      <c r="J96" s="7" t="s">
        <v>31</v>
      </c>
      <c r="K96" s="4">
        <v>31.692</v>
      </c>
      <c r="L96" s="4">
        <v>31.486000000000001</v>
      </c>
      <c r="M96" s="4">
        <v>31.414000000000001</v>
      </c>
      <c r="N96" s="4">
        <v>34.235999999999997</v>
      </c>
      <c r="O96" s="4">
        <v>34.786000000000001</v>
      </c>
      <c r="P96" s="4">
        <v>33.459000000000003</v>
      </c>
      <c r="Q96" s="4">
        <v>31.530666666666665</v>
      </c>
      <c r="R96" s="4">
        <v>32</v>
      </c>
      <c r="S96" s="4">
        <v>34.160333333333334</v>
      </c>
      <c r="T96" s="4">
        <v>27.8</v>
      </c>
      <c r="U96" s="8">
        <v>6.3603333333333332</v>
      </c>
      <c r="V96" s="8">
        <v>3.7306666666666644</v>
      </c>
      <c r="W96" s="4">
        <v>27.8</v>
      </c>
      <c r="X96" s="4">
        <v>250</v>
      </c>
      <c r="Y96" s="4">
        <v>1.8</v>
      </c>
      <c r="Z96" s="4">
        <v>51</v>
      </c>
      <c r="AA96" s="9">
        <v>953</v>
      </c>
    </row>
    <row r="97" spans="1:27" s="4" customFormat="1" x14ac:dyDescent="0.3">
      <c r="A97" s="4">
        <v>391</v>
      </c>
      <c r="B97" s="4" t="s">
        <v>34</v>
      </c>
      <c r="C97" s="4">
        <v>2</v>
      </c>
      <c r="D97" s="4" t="s">
        <v>27</v>
      </c>
      <c r="E97" s="4" t="s">
        <v>35</v>
      </c>
      <c r="F97" s="5">
        <v>42144</v>
      </c>
      <c r="G97" s="6">
        <v>0.72223379629629625</v>
      </c>
      <c r="H97" s="5">
        <v>42144.722229999999</v>
      </c>
      <c r="I97" s="7">
        <v>0.72222222222222221</v>
      </c>
      <c r="J97" s="7" t="s">
        <v>31</v>
      </c>
      <c r="K97" s="4">
        <v>31.38</v>
      </c>
      <c r="L97" s="4">
        <v>31.173999999999999</v>
      </c>
      <c r="M97" s="4">
        <v>31.164999999999999</v>
      </c>
      <c r="N97" s="4">
        <v>34.048000000000002</v>
      </c>
      <c r="O97" s="4">
        <v>34.348999999999997</v>
      </c>
      <c r="P97" s="4">
        <v>33.085000000000001</v>
      </c>
      <c r="Q97" s="4">
        <v>31.239666666666665</v>
      </c>
      <c r="R97" s="4">
        <v>31</v>
      </c>
      <c r="S97" s="4">
        <v>33.827333333333335</v>
      </c>
      <c r="T97" s="4">
        <v>27.8</v>
      </c>
      <c r="U97" s="8">
        <v>6.0273333333333348</v>
      </c>
      <c r="V97" s="8">
        <v>3.439666666666664</v>
      </c>
      <c r="W97" s="4">
        <v>27.8</v>
      </c>
      <c r="X97" s="4">
        <v>250</v>
      </c>
      <c r="Y97" s="4">
        <v>1.8</v>
      </c>
      <c r="Z97" s="4">
        <v>51</v>
      </c>
      <c r="AA97" s="9">
        <v>953</v>
      </c>
    </row>
    <row r="98" spans="1:27" s="4" customFormat="1" x14ac:dyDescent="0.3">
      <c r="A98" s="4">
        <v>392</v>
      </c>
      <c r="B98" s="4" t="s">
        <v>34</v>
      </c>
      <c r="C98" s="4">
        <v>2</v>
      </c>
      <c r="D98" s="4" t="s">
        <v>27</v>
      </c>
      <c r="E98" s="4" t="s">
        <v>35</v>
      </c>
      <c r="F98" s="5">
        <v>42144</v>
      </c>
      <c r="G98" s="6">
        <v>0.72570601851851846</v>
      </c>
      <c r="H98" s="5">
        <v>42144.725709999999</v>
      </c>
      <c r="I98" s="7">
        <v>0.72569444444444442</v>
      </c>
      <c r="J98" s="7" t="s">
        <v>31</v>
      </c>
      <c r="K98" s="4">
        <v>31.004999999999999</v>
      </c>
      <c r="L98" s="4">
        <v>30.798999999999999</v>
      </c>
      <c r="M98" s="4">
        <v>30.79</v>
      </c>
      <c r="N98" s="4">
        <v>33.798999999999999</v>
      </c>
      <c r="O98" s="4">
        <v>33.85</v>
      </c>
      <c r="P98" s="4">
        <v>32.774000000000001</v>
      </c>
      <c r="Q98" s="4">
        <v>30.864666666666665</v>
      </c>
      <c r="R98" s="4">
        <v>31</v>
      </c>
      <c r="S98" s="4">
        <v>33.474333333333334</v>
      </c>
      <c r="T98" s="4">
        <v>27.8</v>
      </c>
      <c r="U98" s="8">
        <v>5.6743333333333332</v>
      </c>
      <c r="V98" s="8">
        <v>3.064666666666664</v>
      </c>
      <c r="W98" s="4">
        <v>27.8</v>
      </c>
      <c r="X98" s="4">
        <v>250</v>
      </c>
      <c r="Y98" s="4">
        <v>1.8</v>
      </c>
      <c r="Z98" s="4">
        <v>51</v>
      </c>
      <c r="AA98" s="9">
        <v>953</v>
      </c>
    </row>
    <row r="99" spans="1:27" s="4" customFormat="1" x14ac:dyDescent="0.3">
      <c r="A99" s="4">
        <v>393</v>
      </c>
      <c r="B99" s="4" t="s">
        <v>34</v>
      </c>
      <c r="C99" s="4">
        <v>2</v>
      </c>
      <c r="D99" s="4" t="s">
        <v>27</v>
      </c>
      <c r="E99" s="4" t="s">
        <v>35</v>
      </c>
      <c r="F99" s="5">
        <v>42144</v>
      </c>
      <c r="G99" s="6">
        <v>0.72917824074074078</v>
      </c>
      <c r="H99" s="5">
        <v>42144.729180000002</v>
      </c>
      <c r="I99" s="7">
        <v>0.72916666666666674</v>
      </c>
      <c r="J99" s="7" t="s">
        <v>31</v>
      </c>
      <c r="K99" s="4">
        <v>30.006</v>
      </c>
      <c r="L99" s="4">
        <v>29.988</v>
      </c>
      <c r="M99" s="4">
        <v>29.978999999999999</v>
      </c>
      <c r="N99" s="4">
        <v>33.363</v>
      </c>
      <c r="O99" s="4">
        <v>33.225999999999999</v>
      </c>
      <c r="P99" s="4">
        <v>32.088000000000001</v>
      </c>
      <c r="Q99" s="4">
        <v>29.991</v>
      </c>
      <c r="R99" s="4">
        <v>30</v>
      </c>
      <c r="S99" s="4">
        <v>32.892333333333333</v>
      </c>
      <c r="T99" s="4">
        <v>27.8</v>
      </c>
      <c r="U99" s="8">
        <v>5.0923333333333325</v>
      </c>
      <c r="V99" s="8">
        <v>2.1909999999999989</v>
      </c>
      <c r="W99" s="4">
        <v>27.8</v>
      </c>
      <c r="X99" s="4">
        <v>250</v>
      </c>
      <c r="Y99" s="4">
        <v>1.8</v>
      </c>
      <c r="Z99" s="4">
        <v>51</v>
      </c>
      <c r="AA99" s="9">
        <v>953</v>
      </c>
    </row>
    <row r="100" spans="1:27" s="4" customFormat="1" x14ac:dyDescent="0.3">
      <c r="A100" s="4">
        <v>394</v>
      </c>
      <c r="B100" s="4" t="s">
        <v>34</v>
      </c>
      <c r="C100" s="4">
        <v>2</v>
      </c>
      <c r="D100" s="4" t="s">
        <v>27</v>
      </c>
      <c r="E100" s="4" t="s">
        <v>35</v>
      </c>
      <c r="F100" s="5">
        <v>42144</v>
      </c>
      <c r="G100" s="6">
        <v>0.73265046296296299</v>
      </c>
      <c r="H100" s="5">
        <v>42144.732649999998</v>
      </c>
      <c r="I100" s="7">
        <v>0.73263888888888895</v>
      </c>
      <c r="J100" s="7" t="s">
        <v>31</v>
      </c>
      <c r="K100" s="4">
        <v>27.945</v>
      </c>
      <c r="L100" s="4">
        <v>28.364000000000001</v>
      </c>
      <c r="M100" s="4">
        <v>28.667999999999999</v>
      </c>
      <c r="N100" s="4">
        <v>32.552</v>
      </c>
      <c r="O100" s="4">
        <v>32.414999999999999</v>
      </c>
      <c r="P100" s="4">
        <v>31.215</v>
      </c>
      <c r="Q100" s="4">
        <v>28.325666666666667</v>
      </c>
      <c r="R100" s="4">
        <v>28</v>
      </c>
      <c r="S100" s="4">
        <v>32.06066666666667</v>
      </c>
      <c r="T100" s="4">
        <v>27.8</v>
      </c>
      <c r="U100" s="8">
        <v>4.260666666666669</v>
      </c>
      <c r="V100" s="8">
        <v>0.52566666666666606</v>
      </c>
      <c r="W100" s="4">
        <v>27.8</v>
      </c>
      <c r="X100" s="4">
        <v>250</v>
      </c>
      <c r="Y100" s="4">
        <v>1.8</v>
      </c>
      <c r="Z100" s="4">
        <v>51</v>
      </c>
      <c r="AA100" s="9">
        <v>953</v>
      </c>
    </row>
    <row r="101" spans="1:27" s="4" customFormat="1" x14ac:dyDescent="0.3">
      <c r="A101" s="4">
        <v>395</v>
      </c>
      <c r="B101" s="4" t="s">
        <v>34</v>
      </c>
      <c r="C101" s="4">
        <v>2</v>
      </c>
      <c r="D101" s="4" t="s">
        <v>27</v>
      </c>
      <c r="E101" s="4" t="s">
        <v>35</v>
      </c>
      <c r="F101" s="5">
        <v>42144</v>
      </c>
      <c r="G101" s="6">
        <v>0.73612268518518509</v>
      </c>
      <c r="H101" s="5">
        <v>42144.736120000001</v>
      </c>
      <c r="I101" s="7">
        <v>0.73611111111111105</v>
      </c>
      <c r="J101" s="7" t="s">
        <v>31</v>
      </c>
      <c r="K101" s="4">
        <v>25.882999999999999</v>
      </c>
      <c r="L101" s="4">
        <v>26.178000000000001</v>
      </c>
      <c r="M101" s="4">
        <v>26.42</v>
      </c>
      <c r="N101" s="4">
        <v>30.992000000000001</v>
      </c>
      <c r="O101" s="4">
        <v>30.917000000000002</v>
      </c>
      <c r="P101" s="4">
        <v>29.468</v>
      </c>
      <c r="Q101" s="4">
        <v>26.16033333333333</v>
      </c>
      <c r="R101" s="4">
        <v>26</v>
      </c>
      <c r="S101" s="4">
        <v>30.459000000000003</v>
      </c>
      <c r="T101" s="4">
        <v>27.8</v>
      </c>
      <c r="U101" s="8">
        <v>2.6590000000000025</v>
      </c>
      <c r="V101" s="8">
        <v>-1.6396666666666704</v>
      </c>
      <c r="W101" s="4">
        <v>27.8</v>
      </c>
      <c r="X101" s="4">
        <v>250</v>
      </c>
      <c r="Y101" s="4">
        <v>1.8</v>
      </c>
      <c r="Z101" s="4">
        <v>51</v>
      </c>
      <c r="AA101" s="9">
        <v>953</v>
      </c>
    </row>
    <row r="102" spans="1:27" s="4" customFormat="1" x14ac:dyDescent="0.3">
      <c r="A102" s="4">
        <v>396</v>
      </c>
      <c r="B102" s="4" t="s">
        <v>34</v>
      </c>
      <c r="C102" s="4">
        <v>2</v>
      </c>
      <c r="D102" s="4" t="s">
        <v>27</v>
      </c>
      <c r="E102" s="4" t="s">
        <v>35</v>
      </c>
      <c r="F102" s="5">
        <v>42144</v>
      </c>
      <c r="G102" s="6">
        <v>0.73959490740740741</v>
      </c>
      <c r="H102" s="5">
        <v>42144.739589999997</v>
      </c>
      <c r="I102" s="7">
        <v>0.73958333333333337</v>
      </c>
      <c r="J102" s="7" t="s">
        <v>31</v>
      </c>
      <c r="K102" s="4">
        <v>24.57</v>
      </c>
      <c r="L102" s="4">
        <v>24.803000000000001</v>
      </c>
      <c r="M102" s="4">
        <v>24.92</v>
      </c>
      <c r="N102" s="4">
        <v>29.056999999999999</v>
      </c>
      <c r="O102" s="4">
        <v>29.044</v>
      </c>
      <c r="P102" s="4">
        <v>27.47</v>
      </c>
      <c r="Q102" s="4">
        <v>24.764333333333337</v>
      </c>
      <c r="R102" s="4">
        <v>25</v>
      </c>
      <c r="S102" s="4">
        <v>28.523666666666667</v>
      </c>
      <c r="T102" s="4">
        <v>27.8</v>
      </c>
      <c r="U102" s="8">
        <v>0.72366666666666646</v>
      </c>
      <c r="V102" s="8">
        <v>-3.0356666666666641</v>
      </c>
      <c r="W102" s="4">
        <v>27.8</v>
      </c>
      <c r="X102" s="4">
        <v>250</v>
      </c>
      <c r="Y102" s="4">
        <v>1.8</v>
      </c>
      <c r="Z102" s="4">
        <v>51</v>
      </c>
      <c r="AA102" s="9">
        <v>953</v>
      </c>
    </row>
    <row r="103" spans="1:27" s="4" customFormat="1" x14ac:dyDescent="0.3">
      <c r="A103" s="4">
        <v>397</v>
      </c>
      <c r="B103" s="4" t="s">
        <v>34</v>
      </c>
      <c r="C103" s="4">
        <v>2</v>
      </c>
      <c r="D103" s="4" t="s">
        <v>27</v>
      </c>
      <c r="E103" s="4" t="s">
        <v>35</v>
      </c>
      <c r="F103" s="5">
        <v>42144</v>
      </c>
      <c r="G103" s="6">
        <v>0.74306712962962962</v>
      </c>
      <c r="H103" s="5">
        <v>42144.743069999997</v>
      </c>
      <c r="I103" s="7">
        <v>0.74305555555555558</v>
      </c>
      <c r="J103" s="7" t="s">
        <v>31</v>
      </c>
      <c r="K103" s="4">
        <v>23.757999999999999</v>
      </c>
      <c r="L103" s="4">
        <v>23.928000000000001</v>
      </c>
      <c r="M103" s="4">
        <v>24.045000000000002</v>
      </c>
      <c r="N103" s="4">
        <v>27.433</v>
      </c>
      <c r="O103" s="4">
        <v>27.481999999999999</v>
      </c>
      <c r="P103" s="4">
        <v>25.908000000000001</v>
      </c>
      <c r="Q103" s="4">
        <v>23.91033333333333</v>
      </c>
      <c r="R103" s="4">
        <v>24</v>
      </c>
      <c r="S103" s="4">
        <v>26.941000000000003</v>
      </c>
      <c r="T103" s="4">
        <v>27.8</v>
      </c>
      <c r="U103" s="8">
        <v>-0.85899999999999821</v>
      </c>
      <c r="V103" s="8">
        <v>-3.8896666666666704</v>
      </c>
      <c r="W103" s="4">
        <v>27.8</v>
      </c>
      <c r="X103" s="4">
        <v>250</v>
      </c>
      <c r="Y103" s="4">
        <v>1.8</v>
      </c>
      <c r="Z103" s="4">
        <v>51</v>
      </c>
      <c r="AA103" s="9">
        <v>953</v>
      </c>
    </row>
    <row r="104" spans="1:27" s="4" customFormat="1" x14ac:dyDescent="0.3">
      <c r="A104" s="4">
        <v>398</v>
      </c>
      <c r="B104" s="4" t="s">
        <v>34</v>
      </c>
      <c r="C104" s="4">
        <v>2</v>
      </c>
      <c r="D104" s="4" t="s">
        <v>27</v>
      </c>
      <c r="E104" s="4" t="s">
        <v>35</v>
      </c>
      <c r="F104" s="5">
        <v>42144</v>
      </c>
      <c r="G104" s="6">
        <v>0.74653935185185183</v>
      </c>
      <c r="H104" s="5">
        <v>42144.74654</v>
      </c>
      <c r="I104" s="7">
        <v>0.74652777777777779</v>
      </c>
      <c r="J104" s="7" t="s">
        <v>31</v>
      </c>
      <c r="K104" s="4">
        <v>23.07</v>
      </c>
      <c r="L104" s="4">
        <v>23.24</v>
      </c>
      <c r="M104" s="4">
        <v>23.356999999999999</v>
      </c>
      <c r="N104" s="4">
        <v>26.120999999999999</v>
      </c>
      <c r="O104" s="4">
        <v>26.17</v>
      </c>
      <c r="P104" s="4">
        <v>24.658000000000001</v>
      </c>
      <c r="Q104" s="4">
        <v>23.222333333333335</v>
      </c>
      <c r="R104" s="4">
        <v>23</v>
      </c>
      <c r="S104" s="4">
        <v>25.649666666666665</v>
      </c>
      <c r="T104" s="4">
        <v>27.8</v>
      </c>
      <c r="U104" s="8">
        <v>-2.1503333333333359</v>
      </c>
      <c r="V104" s="8">
        <v>-4.5776666666666657</v>
      </c>
      <c r="W104" s="4">
        <v>27.8</v>
      </c>
      <c r="X104" s="4">
        <v>250</v>
      </c>
      <c r="Y104" s="4">
        <v>1.8</v>
      </c>
      <c r="Z104" s="4">
        <v>51</v>
      </c>
      <c r="AA104" s="9">
        <v>953</v>
      </c>
    </row>
    <row r="105" spans="1:27" s="22" customFormat="1" x14ac:dyDescent="0.3">
      <c r="A105" s="22">
        <v>555</v>
      </c>
      <c r="B105" s="22" t="s">
        <v>34</v>
      </c>
      <c r="C105" s="22">
        <v>2</v>
      </c>
      <c r="D105" s="22" t="s">
        <v>27</v>
      </c>
      <c r="E105" s="22" t="s">
        <v>35</v>
      </c>
      <c r="F105" s="23">
        <v>42145</v>
      </c>
      <c r="G105" s="24">
        <v>0.29167824074074072</v>
      </c>
      <c r="H105" s="23">
        <v>42145.291680000002</v>
      </c>
      <c r="I105" s="25">
        <v>0.29166666666666663</v>
      </c>
      <c r="J105" s="25" t="s">
        <v>29</v>
      </c>
      <c r="K105" s="22">
        <v>10.24</v>
      </c>
      <c r="L105" s="22">
        <v>10.34</v>
      </c>
      <c r="M105" s="22">
        <v>10.385999999999999</v>
      </c>
      <c r="N105" s="22">
        <v>10.153</v>
      </c>
      <c r="O105" s="22">
        <v>9.9580000000000002</v>
      </c>
      <c r="P105" s="22">
        <v>10.247</v>
      </c>
      <c r="Q105" s="22">
        <v>10.321999999999999</v>
      </c>
      <c r="R105" s="22">
        <v>10</v>
      </c>
      <c r="S105" s="22">
        <v>10.119333333333334</v>
      </c>
      <c r="T105" s="22">
        <v>9.9</v>
      </c>
      <c r="U105" s="26">
        <v>0.21933333333333316</v>
      </c>
      <c r="V105" s="26">
        <v>0.42199999999999882</v>
      </c>
      <c r="W105" s="22">
        <v>9.9</v>
      </c>
      <c r="X105" s="22">
        <v>0</v>
      </c>
      <c r="Y105" s="22">
        <v>0</v>
      </c>
      <c r="Z105" s="22">
        <v>51</v>
      </c>
      <c r="AA105" s="27">
        <v>953</v>
      </c>
    </row>
    <row r="106" spans="1:27" s="22" customFormat="1" x14ac:dyDescent="0.3">
      <c r="A106" s="22">
        <v>556</v>
      </c>
      <c r="B106" s="22" t="s">
        <v>34</v>
      </c>
      <c r="C106" s="22">
        <v>2</v>
      </c>
      <c r="D106" s="22" t="s">
        <v>27</v>
      </c>
      <c r="E106" s="22" t="s">
        <v>35</v>
      </c>
      <c r="F106" s="23">
        <v>42145</v>
      </c>
      <c r="G106" s="24">
        <v>0.29515046296296293</v>
      </c>
      <c r="H106" s="23">
        <v>42145.295149999998</v>
      </c>
      <c r="I106" s="25">
        <v>0.29513888888888884</v>
      </c>
      <c r="J106" s="25" t="s">
        <v>29</v>
      </c>
      <c r="K106" s="22">
        <v>10.24</v>
      </c>
      <c r="L106" s="22">
        <v>10.276999999999999</v>
      </c>
      <c r="M106" s="22">
        <v>10.323</v>
      </c>
      <c r="N106" s="22">
        <v>10.215999999999999</v>
      </c>
      <c r="O106" s="22">
        <v>9.9580000000000002</v>
      </c>
      <c r="P106" s="22">
        <v>10.121</v>
      </c>
      <c r="Q106" s="22">
        <v>10.28</v>
      </c>
      <c r="R106" s="22">
        <v>10</v>
      </c>
      <c r="S106" s="22">
        <v>10.098333333333334</v>
      </c>
      <c r="T106" s="22">
        <v>10.7</v>
      </c>
      <c r="U106" s="26">
        <v>-0.6016666666666648</v>
      </c>
      <c r="V106" s="26">
        <v>-0.41999999999999993</v>
      </c>
      <c r="W106" s="22">
        <v>10.7</v>
      </c>
      <c r="X106" s="22">
        <v>14</v>
      </c>
      <c r="Y106" s="22">
        <v>0</v>
      </c>
      <c r="Z106" s="22">
        <v>51</v>
      </c>
      <c r="AA106" s="27">
        <v>953</v>
      </c>
    </row>
    <row r="107" spans="1:27" s="22" customFormat="1" x14ac:dyDescent="0.3">
      <c r="A107" s="22">
        <v>557</v>
      </c>
      <c r="B107" s="22" t="s">
        <v>34</v>
      </c>
      <c r="C107" s="22">
        <v>2</v>
      </c>
      <c r="D107" s="22" t="s">
        <v>27</v>
      </c>
      <c r="E107" s="22" t="s">
        <v>35</v>
      </c>
      <c r="F107" s="23">
        <v>42145</v>
      </c>
      <c r="G107" s="24">
        <v>0.2986226851851852</v>
      </c>
      <c r="H107" s="23">
        <v>42145.298620000001</v>
      </c>
      <c r="I107" s="25">
        <v>0.2986111111111111</v>
      </c>
      <c r="J107" s="25" t="s">
        <v>29</v>
      </c>
      <c r="K107" s="22">
        <v>10.178000000000001</v>
      </c>
      <c r="L107" s="22">
        <v>10.276999999999999</v>
      </c>
      <c r="M107" s="22">
        <v>10.323</v>
      </c>
      <c r="N107" s="22">
        <v>10.215999999999999</v>
      </c>
      <c r="O107" s="22">
        <v>9.9580000000000002</v>
      </c>
      <c r="P107" s="22">
        <v>10.247</v>
      </c>
      <c r="Q107" s="22">
        <v>10.259333333333332</v>
      </c>
      <c r="R107" s="22">
        <v>10</v>
      </c>
      <c r="S107" s="22">
        <v>10.140333333333333</v>
      </c>
      <c r="T107" s="22">
        <v>10.7</v>
      </c>
      <c r="U107" s="26">
        <v>-0.55966666666666676</v>
      </c>
      <c r="V107" s="26">
        <v>-0.44066666666666698</v>
      </c>
      <c r="W107" s="22">
        <v>10.7</v>
      </c>
      <c r="X107" s="22">
        <v>14</v>
      </c>
      <c r="Y107" s="22">
        <v>0</v>
      </c>
      <c r="Z107" s="22">
        <v>51</v>
      </c>
      <c r="AA107" s="27">
        <v>953</v>
      </c>
    </row>
    <row r="108" spans="1:27" s="22" customFormat="1" x14ac:dyDescent="0.3">
      <c r="A108" s="22">
        <v>558</v>
      </c>
      <c r="B108" s="22" t="s">
        <v>34</v>
      </c>
      <c r="C108" s="22">
        <v>2</v>
      </c>
      <c r="D108" s="22" t="s">
        <v>27</v>
      </c>
      <c r="E108" s="22" t="s">
        <v>35</v>
      </c>
      <c r="F108" s="23">
        <v>42145</v>
      </c>
      <c r="G108" s="24">
        <v>0.30209490740740741</v>
      </c>
      <c r="H108" s="23">
        <v>42145.302089999997</v>
      </c>
      <c r="I108" s="25">
        <v>0.30208333333333331</v>
      </c>
      <c r="J108" s="25" t="s">
        <v>29</v>
      </c>
      <c r="K108" s="22">
        <v>10.178000000000001</v>
      </c>
      <c r="L108" s="22">
        <v>10.214</v>
      </c>
      <c r="M108" s="22">
        <v>10.323</v>
      </c>
      <c r="N108" s="22">
        <v>10.153</v>
      </c>
      <c r="O108" s="22">
        <v>9.9580000000000002</v>
      </c>
      <c r="P108" s="22">
        <v>10.121</v>
      </c>
      <c r="Q108" s="22">
        <v>10.238333333333335</v>
      </c>
      <c r="R108" s="22">
        <v>10</v>
      </c>
      <c r="S108" s="22">
        <v>10.077333333333334</v>
      </c>
      <c r="T108" s="22">
        <v>10.7</v>
      </c>
      <c r="U108" s="26">
        <v>-0.62266666666666559</v>
      </c>
      <c r="V108" s="26">
        <v>-0.46166666666666423</v>
      </c>
      <c r="W108" s="22">
        <v>10.7</v>
      </c>
      <c r="X108" s="22">
        <v>14</v>
      </c>
      <c r="Y108" s="22">
        <v>0</v>
      </c>
      <c r="Z108" s="22">
        <v>51</v>
      </c>
      <c r="AA108" s="27">
        <v>953</v>
      </c>
    </row>
    <row r="109" spans="1:27" s="22" customFormat="1" x14ac:dyDescent="0.3">
      <c r="A109" s="22">
        <v>559</v>
      </c>
      <c r="B109" s="22" t="s">
        <v>34</v>
      </c>
      <c r="C109" s="22">
        <v>2</v>
      </c>
      <c r="D109" s="22" t="s">
        <v>27</v>
      </c>
      <c r="E109" s="22" t="s">
        <v>35</v>
      </c>
      <c r="F109" s="23">
        <v>42145</v>
      </c>
      <c r="G109" s="24">
        <v>0.30556712962962962</v>
      </c>
      <c r="H109" s="23">
        <v>42145.305569999997</v>
      </c>
      <c r="I109" s="25">
        <v>0.30555555555555552</v>
      </c>
      <c r="J109" s="25" t="s">
        <v>29</v>
      </c>
      <c r="K109" s="22">
        <v>10.115</v>
      </c>
      <c r="L109" s="22">
        <v>10.214</v>
      </c>
      <c r="M109" s="22">
        <v>10.26</v>
      </c>
      <c r="N109" s="22">
        <v>10.153</v>
      </c>
      <c r="O109" s="22">
        <v>9.9580000000000002</v>
      </c>
      <c r="P109" s="22">
        <v>10.183999999999999</v>
      </c>
      <c r="Q109" s="22">
        <v>10.196333333333333</v>
      </c>
      <c r="R109" s="22">
        <v>10</v>
      </c>
      <c r="S109" s="22">
        <v>10.098333333333334</v>
      </c>
      <c r="T109" s="22">
        <v>10.7</v>
      </c>
      <c r="U109" s="26">
        <v>-0.6016666666666648</v>
      </c>
      <c r="V109" s="26">
        <v>-0.50366666666666582</v>
      </c>
      <c r="W109" s="22">
        <v>10.7</v>
      </c>
      <c r="X109" s="22">
        <v>14</v>
      </c>
      <c r="Y109" s="22">
        <v>0</v>
      </c>
      <c r="Z109" s="22">
        <v>51</v>
      </c>
      <c r="AA109" s="27">
        <v>953</v>
      </c>
    </row>
    <row r="110" spans="1:27" s="22" customFormat="1" x14ac:dyDescent="0.3">
      <c r="A110" s="22">
        <v>560</v>
      </c>
      <c r="B110" s="22" t="s">
        <v>34</v>
      </c>
      <c r="C110" s="22">
        <v>2</v>
      </c>
      <c r="D110" s="22" t="s">
        <v>27</v>
      </c>
      <c r="E110" s="22" t="s">
        <v>35</v>
      </c>
      <c r="F110" s="23">
        <v>42145</v>
      </c>
      <c r="G110" s="24">
        <v>0.30903935185185188</v>
      </c>
      <c r="H110" s="23">
        <v>42145.30904</v>
      </c>
      <c r="I110" s="25">
        <v>0.30902777777777779</v>
      </c>
      <c r="J110" s="25" t="s">
        <v>29</v>
      </c>
      <c r="K110" s="22">
        <v>10.679</v>
      </c>
      <c r="L110" s="22">
        <v>10.779</v>
      </c>
      <c r="M110" s="22">
        <v>10.824999999999999</v>
      </c>
      <c r="N110" s="22">
        <v>10.278</v>
      </c>
      <c r="O110" s="22">
        <v>10.147</v>
      </c>
      <c r="P110" s="22">
        <v>10.749000000000001</v>
      </c>
      <c r="Q110" s="22">
        <v>10.761000000000001</v>
      </c>
      <c r="R110" s="22">
        <v>11</v>
      </c>
      <c r="S110" s="22">
        <v>10.391333333333334</v>
      </c>
      <c r="T110" s="22">
        <v>10.7</v>
      </c>
      <c r="U110" s="26">
        <v>-0.30866666666666553</v>
      </c>
      <c r="V110" s="26">
        <v>6.100000000000172E-2</v>
      </c>
      <c r="W110" s="22">
        <v>10.7</v>
      </c>
      <c r="X110" s="22">
        <v>14</v>
      </c>
      <c r="Y110" s="22">
        <v>0</v>
      </c>
      <c r="Z110" s="22">
        <v>51</v>
      </c>
      <c r="AA110" s="27">
        <v>953</v>
      </c>
    </row>
    <row r="111" spans="1:27" s="22" customFormat="1" x14ac:dyDescent="0.3">
      <c r="A111" s="22">
        <v>561</v>
      </c>
      <c r="B111" s="22" t="s">
        <v>34</v>
      </c>
      <c r="C111" s="22">
        <v>2</v>
      </c>
      <c r="D111" s="22" t="s">
        <v>27</v>
      </c>
      <c r="E111" s="22" t="s">
        <v>35</v>
      </c>
      <c r="F111" s="23">
        <v>42145</v>
      </c>
      <c r="G111" s="24">
        <v>0.31251157407407409</v>
      </c>
      <c r="H111" s="23">
        <v>42145.312510000003</v>
      </c>
      <c r="I111" s="25">
        <v>0.3125</v>
      </c>
      <c r="J111" s="25" t="s">
        <v>29</v>
      </c>
      <c r="K111" s="22">
        <v>11.744</v>
      </c>
      <c r="L111" s="22">
        <v>11.718999999999999</v>
      </c>
      <c r="M111" s="22">
        <v>11.766999999999999</v>
      </c>
      <c r="N111" s="22">
        <v>10.654999999999999</v>
      </c>
      <c r="O111" s="22">
        <v>10.585000000000001</v>
      </c>
      <c r="P111" s="22">
        <v>11.691000000000001</v>
      </c>
      <c r="Q111" s="22">
        <v>11.743333333333334</v>
      </c>
      <c r="R111" s="22">
        <v>12</v>
      </c>
      <c r="S111" s="22">
        <v>10.977000000000002</v>
      </c>
      <c r="T111" s="22">
        <v>10.7</v>
      </c>
      <c r="U111" s="26">
        <v>0.2770000000000028</v>
      </c>
      <c r="V111" s="26">
        <v>1.0433333333333348</v>
      </c>
      <c r="W111" s="22">
        <v>10.7</v>
      </c>
      <c r="X111" s="22">
        <v>14</v>
      </c>
      <c r="Y111" s="22">
        <v>0</v>
      </c>
      <c r="Z111" s="22">
        <v>51</v>
      </c>
      <c r="AA111" s="27">
        <v>953</v>
      </c>
    </row>
    <row r="112" spans="1:27" s="22" customFormat="1" x14ac:dyDescent="0.3">
      <c r="A112" s="22">
        <v>562</v>
      </c>
      <c r="B112" s="22" t="s">
        <v>34</v>
      </c>
      <c r="C112" s="22">
        <v>2</v>
      </c>
      <c r="D112" s="22" t="s">
        <v>27</v>
      </c>
      <c r="E112" s="22" t="s">
        <v>35</v>
      </c>
      <c r="F112" s="23">
        <v>42145</v>
      </c>
      <c r="G112" s="24">
        <v>0.3159837962962963</v>
      </c>
      <c r="H112" s="23">
        <v>42145.315979999999</v>
      </c>
      <c r="I112" s="25">
        <v>0.31597222222222221</v>
      </c>
      <c r="J112" s="25" t="s">
        <v>29</v>
      </c>
      <c r="K112" s="22">
        <v>12.746</v>
      </c>
      <c r="L112" s="22">
        <v>12.597</v>
      </c>
      <c r="M112" s="22">
        <v>12.583</v>
      </c>
      <c r="N112" s="22">
        <v>11.22</v>
      </c>
      <c r="O112" s="22">
        <v>11.212</v>
      </c>
      <c r="P112" s="22">
        <v>12.695</v>
      </c>
      <c r="Q112" s="22">
        <v>12.642000000000001</v>
      </c>
      <c r="R112" s="22">
        <v>13</v>
      </c>
      <c r="S112" s="22">
        <v>11.709000000000001</v>
      </c>
      <c r="T112" s="22">
        <v>10.7</v>
      </c>
      <c r="U112" s="26">
        <v>1.0090000000000021</v>
      </c>
      <c r="V112" s="26">
        <v>1.9420000000000019</v>
      </c>
      <c r="W112" s="22">
        <v>10.7</v>
      </c>
      <c r="X112" s="22">
        <v>14</v>
      </c>
      <c r="Y112" s="22">
        <v>0</v>
      </c>
      <c r="Z112" s="22">
        <v>51</v>
      </c>
      <c r="AA112" s="27">
        <v>953</v>
      </c>
    </row>
    <row r="113" spans="1:27" s="22" customFormat="1" x14ac:dyDescent="0.3">
      <c r="A113" s="22">
        <v>563</v>
      </c>
      <c r="B113" s="22" t="s">
        <v>34</v>
      </c>
      <c r="C113" s="22">
        <v>2</v>
      </c>
      <c r="D113" s="22" t="s">
        <v>27</v>
      </c>
      <c r="E113" s="22" t="s">
        <v>35</v>
      </c>
      <c r="F113" s="23">
        <v>42145</v>
      </c>
      <c r="G113" s="24">
        <v>0.31945601851851851</v>
      </c>
      <c r="H113" s="23">
        <v>42145.319459999999</v>
      </c>
      <c r="I113" s="25">
        <v>0.31944444444444442</v>
      </c>
      <c r="J113" s="25" t="s">
        <v>29</v>
      </c>
      <c r="K113" s="22">
        <v>13.56</v>
      </c>
      <c r="L113" s="22">
        <v>13.286</v>
      </c>
      <c r="M113" s="22">
        <v>13.335000000000001</v>
      </c>
      <c r="N113" s="22">
        <v>11.847</v>
      </c>
      <c r="O113" s="22">
        <v>11.839</v>
      </c>
      <c r="P113" s="22">
        <v>13.635999999999999</v>
      </c>
      <c r="Q113" s="22">
        <v>13.393666666666666</v>
      </c>
      <c r="R113" s="22">
        <v>13</v>
      </c>
      <c r="S113" s="22">
        <v>12.440666666666667</v>
      </c>
      <c r="T113" s="22">
        <v>10.7</v>
      </c>
      <c r="U113" s="26">
        <v>1.7406666666666677</v>
      </c>
      <c r="V113" s="26">
        <v>2.6936666666666671</v>
      </c>
      <c r="W113" s="22">
        <v>10.7</v>
      </c>
      <c r="X113" s="22">
        <v>14</v>
      </c>
      <c r="Y113" s="22">
        <v>0</v>
      </c>
      <c r="Z113" s="22">
        <v>51</v>
      </c>
      <c r="AA113" s="27">
        <v>953</v>
      </c>
    </row>
    <row r="114" spans="1:27" s="22" customFormat="1" x14ac:dyDescent="0.3">
      <c r="A114" s="22">
        <v>564</v>
      </c>
      <c r="B114" s="22" t="s">
        <v>34</v>
      </c>
      <c r="C114" s="22">
        <v>2</v>
      </c>
      <c r="D114" s="22" t="s">
        <v>27</v>
      </c>
      <c r="E114" s="22" t="s">
        <v>35</v>
      </c>
      <c r="F114" s="23">
        <v>42145</v>
      </c>
      <c r="G114" s="24">
        <v>0.32292824074074072</v>
      </c>
      <c r="H114" s="23">
        <v>42145.322930000002</v>
      </c>
      <c r="I114" s="25">
        <v>0.32291666666666663</v>
      </c>
      <c r="J114" s="25" t="s">
        <v>29</v>
      </c>
      <c r="K114" s="22">
        <v>14.374000000000001</v>
      </c>
      <c r="L114" s="22">
        <v>14.038</v>
      </c>
      <c r="M114" s="22">
        <v>14.025</v>
      </c>
      <c r="N114" s="22">
        <v>12.537000000000001</v>
      </c>
      <c r="O114" s="22">
        <v>12.528</v>
      </c>
      <c r="P114" s="22">
        <v>14.64</v>
      </c>
      <c r="Q114" s="22">
        <v>14.145666666666665</v>
      </c>
      <c r="R114" s="22">
        <v>14</v>
      </c>
      <c r="S114" s="22">
        <v>13.234999999999999</v>
      </c>
      <c r="T114" s="22">
        <v>10.7</v>
      </c>
      <c r="U114" s="26">
        <v>2.5350000000000001</v>
      </c>
      <c r="V114" s="26">
        <v>3.445666666666666</v>
      </c>
      <c r="W114" s="22">
        <v>10.7</v>
      </c>
      <c r="X114" s="22">
        <v>14</v>
      </c>
      <c r="Y114" s="22">
        <v>0</v>
      </c>
      <c r="Z114" s="22">
        <v>51</v>
      </c>
      <c r="AA114" s="27">
        <v>953</v>
      </c>
    </row>
    <row r="115" spans="1:27" s="22" customFormat="1" x14ac:dyDescent="0.3">
      <c r="A115" s="22">
        <v>565</v>
      </c>
      <c r="B115" s="22" t="s">
        <v>34</v>
      </c>
      <c r="C115" s="22">
        <v>2</v>
      </c>
      <c r="D115" s="22" t="s">
        <v>27</v>
      </c>
      <c r="E115" s="22" t="s">
        <v>35</v>
      </c>
      <c r="F115" s="23">
        <v>42145</v>
      </c>
      <c r="G115" s="24">
        <v>0.32640046296296293</v>
      </c>
      <c r="H115" s="23">
        <v>42145.326399999998</v>
      </c>
      <c r="I115" s="25">
        <v>0.32638888888888884</v>
      </c>
      <c r="J115" s="25" t="s">
        <v>29</v>
      </c>
      <c r="K115" s="22">
        <v>15.186999999999999</v>
      </c>
      <c r="L115" s="22">
        <v>14.728</v>
      </c>
      <c r="M115" s="22">
        <v>14.715</v>
      </c>
      <c r="N115" s="22">
        <v>13.227</v>
      </c>
      <c r="O115" s="22">
        <v>13.218</v>
      </c>
      <c r="P115" s="22">
        <v>15.643000000000001</v>
      </c>
      <c r="Q115" s="22">
        <v>14.876666666666665</v>
      </c>
      <c r="R115" s="22">
        <v>15</v>
      </c>
      <c r="S115" s="22">
        <v>14.029333333333334</v>
      </c>
      <c r="T115" s="22">
        <v>10.7</v>
      </c>
      <c r="U115" s="26">
        <v>3.3293333333333344</v>
      </c>
      <c r="V115" s="26">
        <v>4.1766666666666659</v>
      </c>
      <c r="W115" s="22">
        <v>10.7</v>
      </c>
      <c r="X115" s="22">
        <v>14</v>
      </c>
      <c r="Y115" s="22">
        <v>0</v>
      </c>
      <c r="Z115" s="22">
        <v>51</v>
      </c>
      <c r="AA115" s="27">
        <v>953</v>
      </c>
    </row>
    <row r="116" spans="1:27" s="22" customFormat="1" x14ac:dyDescent="0.3">
      <c r="A116" s="22">
        <v>566</v>
      </c>
      <c r="B116" s="22" t="s">
        <v>34</v>
      </c>
      <c r="C116" s="22">
        <v>2</v>
      </c>
      <c r="D116" s="22" t="s">
        <v>27</v>
      </c>
      <c r="E116" s="22" t="s">
        <v>35</v>
      </c>
      <c r="F116" s="23">
        <v>42145</v>
      </c>
      <c r="G116" s="24">
        <v>0.3298726851851852</v>
      </c>
      <c r="H116" s="23">
        <v>42145.329870000001</v>
      </c>
      <c r="I116" s="25">
        <v>0.3298611111111111</v>
      </c>
      <c r="J116" s="25" t="s">
        <v>29</v>
      </c>
      <c r="K116" s="22">
        <v>15.813000000000001</v>
      </c>
      <c r="L116" s="22">
        <v>15.353999999999999</v>
      </c>
      <c r="M116" s="22">
        <v>15.279</v>
      </c>
      <c r="N116" s="22">
        <v>13.916</v>
      </c>
      <c r="O116" s="22">
        <v>13.907</v>
      </c>
      <c r="P116" s="22">
        <v>16.396000000000001</v>
      </c>
      <c r="Q116" s="22">
        <v>15.481999999999999</v>
      </c>
      <c r="R116" s="22">
        <v>15</v>
      </c>
      <c r="S116" s="22">
        <v>14.739666666666666</v>
      </c>
      <c r="T116" s="22">
        <v>10.7</v>
      </c>
      <c r="U116" s="26">
        <v>4.0396666666666672</v>
      </c>
      <c r="V116" s="26">
        <v>4.782</v>
      </c>
      <c r="W116" s="22">
        <v>10.7</v>
      </c>
      <c r="X116" s="22">
        <v>14</v>
      </c>
      <c r="Y116" s="22">
        <v>0</v>
      </c>
      <c r="Z116" s="22">
        <v>51</v>
      </c>
      <c r="AA116" s="27">
        <v>953</v>
      </c>
    </row>
    <row r="117" spans="1:27" s="22" customFormat="1" x14ac:dyDescent="0.3">
      <c r="A117" s="22">
        <v>567</v>
      </c>
      <c r="B117" s="22" t="s">
        <v>34</v>
      </c>
      <c r="C117" s="22">
        <v>2</v>
      </c>
      <c r="D117" s="22" t="s">
        <v>27</v>
      </c>
      <c r="E117" s="22" t="s">
        <v>35</v>
      </c>
      <c r="F117" s="23">
        <v>42145</v>
      </c>
      <c r="G117" s="24">
        <v>0.33334490740740735</v>
      </c>
      <c r="H117" s="23">
        <v>42145.333339999997</v>
      </c>
      <c r="I117" s="25">
        <v>0.33333333333333326</v>
      </c>
      <c r="J117" s="25" t="s">
        <v>29</v>
      </c>
      <c r="K117" s="22">
        <v>16.564</v>
      </c>
      <c r="L117" s="22">
        <v>16.042999999999999</v>
      </c>
      <c r="M117" s="22">
        <v>16.032</v>
      </c>
      <c r="N117" s="22">
        <v>14.606</v>
      </c>
      <c r="O117" s="22">
        <v>14.596</v>
      </c>
      <c r="P117" s="22">
        <v>17.21</v>
      </c>
      <c r="Q117" s="22">
        <v>16.212999999999997</v>
      </c>
      <c r="R117" s="22">
        <v>16</v>
      </c>
      <c r="S117" s="22">
        <v>15.470666666666666</v>
      </c>
      <c r="T117" s="22">
        <v>11.5</v>
      </c>
      <c r="U117" s="26">
        <v>3.9706666666666663</v>
      </c>
      <c r="V117" s="26">
        <v>4.7129999999999974</v>
      </c>
      <c r="W117" s="22">
        <v>11.5</v>
      </c>
      <c r="X117" s="22">
        <v>28</v>
      </c>
      <c r="Y117" s="22">
        <v>0</v>
      </c>
      <c r="Z117" s="22">
        <v>51</v>
      </c>
      <c r="AA117" s="27">
        <v>953</v>
      </c>
    </row>
    <row r="118" spans="1:27" s="22" customFormat="1" x14ac:dyDescent="0.3">
      <c r="A118" s="22">
        <v>568</v>
      </c>
      <c r="B118" s="22" t="s">
        <v>34</v>
      </c>
      <c r="C118" s="22">
        <v>2</v>
      </c>
      <c r="D118" s="22" t="s">
        <v>27</v>
      </c>
      <c r="E118" s="22" t="s">
        <v>35</v>
      </c>
      <c r="F118" s="23">
        <v>42145</v>
      </c>
      <c r="G118" s="24">
        <v>0.33681712962962962</v>
      </c>
      <c r="H118" s="23">
        <v>42145.336819999997</v>
      </c>
      <c r="I118" s="25">
        <v>0.33680555555555552</v>
      </c>
      <c r="J118" s="25" t="s">
        <v>29</v>
      </c>
      <c r="K118" s="22">
        <v>17.128</v>
      </c>
      <c r="L118" s="22">
        <v>16.669</v>
      </c>
      <c r="M118" s="22">
        <v>16.596</v>
      </c>
      <c r="N118" s="22">
        <v>15.295</v>
      </c>
      <c r="O118" s="22">
        <v>15.285</v>
      </c>
      <c r="P118" s="22">
        <v>17.837</v>
      </c>
      <c r="Q118" s="22">
        <v>16.797666666666668</v>
      </c>
      <c r="R118" s="22">
        <v>17</v>
      </c>
      <c r="S118" s="22">
        <v>16.138999999999999</v>
      </c>
      <c r="T118" s="22">
        <v>13.5</v>
      </c>
      <c r="U118" s="26">
        <v>2.6389999999999993</v>
      </c>
      <c r="V118" s="26">
        <v>3.2976666666666681</v>
      </c>
      <c r="W118" s="22">
        <v>13.5</v>
      </c>
      <c r="X118" s="22">
        <v>113.5</v>
      </c>
      <c r="Y118" s="22">
        <v>0.2</v>
      </c>
      <c r="Z118" s="22">
        <v>51</v>
      </c>
      <c r="AA118" s="27">
        <v>953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5A98-8B52-4CAD-9137-9183B68C5EFD}">
  <dimension ref="A1:AA136"/>
  <sheetViews>
    <sheetView topLeftCell="J105" zoomScale="85" zoomScaleNormal="85" workbookViewId="0">
      <selection activeCell="AD132" sqref="AD132"/>
    </sheetView>
  </sheetViews>
  <sheetFormatPr defaultRowHeight="14.4" x14ac:dyDescent="0.3"/>
  <cols>
    <col min="6" max="6" width="17.109375" customWidth="1"/>
    <col min="8" max="8" width="17" customWidth="1"/>
    <col min="9" max="9" width="14.777343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10" customFormat="1" x14ac:dyDescent="0.3">
      <c r="A2" s="10">
        <v>569</v>
      </c>
      <c r="B2" s="10" t="s">
        <v>36</v>
      </c>
      <c r="C2" s="10">
        <v>3</v>
      </c>
      <c r="D2" s="10" t="s">
        <v>27</v>
      </c>
      <c r="E2" s="10" t="s">
        <v>37</v>
      </c>
      <c r="F2" s="11">
        <v>42145</v>
      </c>
      <c r="G2" s="12">
        <v>0.37153935185185188</v>
      </c>
      <c r="H2" s="11">
        <v>42145.37154</v>
      </c>
      <c r="I2" s="13">
        <v>0.37152777777777779</v>
      </c>
      <c r="J2" s="13" t="s">
        <v>29</v>
      </c>
      <c r="K2" s="10">
        <v>22.074999999999999</v>
      </c>
      <c r="L2" s="10">
        <v>21.507000000000001</v>
      </c>
      <c r="M2" s="10">
        <v>22.07</v>
      </c>
      <c r="N2" s="10">
        <v>20.867999999999999</v>
      </c>
      <c r="O2" s="10">
        <v>21.794</v>
      </c>
      <c r="P2" s="10">
        <v>24.971</v>
      </c>
      <c r="Q2" s="10">
        <v>21.884</v>
      </c>
      <c r="R2" s="10">
        <v>22</v>
      </c>
      <c r="S2" s="10">
        <v>22.544333333333331</v>
      </c>
      <c r="T2" s="10">
        <v>13.5</v>
      </c>
      <c r="U2" s="14">
        <v>9.0443333333333307</v>
      </c>
      <c r="V2" s="14">
        <v>8.3840000000000003</v>
      </c>
      <c r="W2" s="10">
        <v>13.5</v>
      </c>
      <c r="X2" s="10">
        <v>113.5</v>
      </c>
      <c r="Y2" s="10">
        <v>0.2</v>
      </c>
      <c r="Z2" s="10">
        <v>51</v>
      </c>
      <c r="AA2" s="15">
        <v>953</v>
      </c>
    </row>
    <row r="3" spans="1:27" s="10" customFormat="1" x14ac:dyDescent="0.3">
      <c r="A3" s="10">
        <v>570</v>
      </c>
      <c r="B3" s="10" t="s">
        <v>36</v>
      </c>
      <c r="C3" s="10">
        <v>3</v>
      </c>
      <c r="D3" s="10" t="s">
        <v>27</v>
      </c>
      <c r="E3" s="10" t="s">
        <v>37</v>
      </c>
      <c r="F3" s="11">
        <v>42145</v>
      </c>
      <c r="G3" s="12">
        <v>0.37501157407407404</v>
      </c>
      <c r="H3" s="11">
        <v>42145.375010000003</v>
      </c>
      <c r="I3" s="13">
        <v>0.37499999999999994</v>
      </c>
      <c r="J3" s="13" t="s">
        <v>29</v>
      </c>
      <c r="K3" s="10">
        <v>22.763000000000002</v>
      </c>
      <c r="L3" s="10">
        <v>22.195</v>
      </c>
      <c r="M3" s="10">
        <v>22.757000000000001</v>
      </c>
      <c r="N3" s="10">
        <v>21.556999999999999</v>
      </c>
      <c r="O3" s="10">
        <v>22.544</v>
      </c>
      <c r="P3" s="10">
        <v>26.283000000000001</v>
      </c>
      <c r="Q3" s="10">
        <v>22.571666666666669</v>
      </c>
      <c r="R3" s="10">
        <v>23</v>
      </c>
      <c r="S3" s="10">
        <v>23.461333333333332</v>
      </c>
      <c r="T3" s="10">
        <v>15.5</v>
      </c>
      <c r="U3" s="14">
        <v>7.9613333333333323</v>
      </c>
      <c r="V3" s="14">
        <v>7.071666666666669</v>
      </c>
      <c r="W3" s="10">
        <v>15.5</v>
      </c>
      <c r="X3" s="10">
        <v>199</v>
      </c>
      <c r="Y3" s="10">
        <v>0.4</v>
      </c>
      <c r="Z3" s="10">
        <v>51</v>
      </c>
      <c r="AA3" s="15">
        <v>953</v>
      </c>
    </row>
    <row r="4" spans="1:27" s="10" customFormat="1" x14ac:dyDescent="0.3">
      <c r="A4" s="10">
        <v>571</v>
      </c>
      <c r="B4" s="10" t="s">
        <v>36</v>
      </c>
      <c r="C4" s="10">
        <v>3</v>
      </c>
      <c r="D4" s="10" t="s">
        <v>27</v>
      </c>
      <c r="E4" s="10" t="s">
        <v>37</v>
      </c>
      <c r="F4" s="11">
        <v>42145</v>
      </c>
      <c r="G4" s="12">
        <v>0.3784837962962963</v>
      </c>
      <c r="H4" s="11">
        <v>42145.378479999999</v>
      </c>
      <c r="I4" s="13">
        <v>0.37847222222222221</v>
      </c>
      <c r="J4" s="13" t="s">
        <v>29</v>
      </c>
      <c r="K4" s="10">
        <v>23.513000000000002</v>
      </c>
      <c r="L4" s="10">
        <v>22.882000000000001</v>
      </c>
      <c r="M4" s="10">
        <v>23.445</v>
      </c>
      <c r="N4" s="10">
        <v>22.245000000000001</v>
      </c>
      <c r="O4" s="10">
        <v>23.294</v>
      </c>
      <c r="P4" s="10">
        <v>27.47</v>
      </c>
      <c r="Q4" s="10">
        <v>23.28</v>
      </c>
      <c r="R4" s="10">
        <v>23</v>
      </c>
      <c r="S4" s="10">
        <v>24.336333333333332</v>
      </c>
      <c r="T4" s="10">
        <v>17.149999999999999</v>
      </c>
      <c r="U4" s="14">
        <v>7.1863333333333337</v>
      </c>
      <c r="V4" s="14">
        <v>6.1300000000000026</v>
      </c>
      <c r="W4" s="10">
        <v>17.149999999999999</v>
      </c>
      <c r="X4" s="10">
        <v>288.5</v>
      </c>
      <c r="Y4" s="10">
        <v>0.4</v>
      </c>
      <c r="Z4" s="10">
        <v>51</v>
      </c>
      <c r="AA4" s="15">
        <v>953</v>
      </c>
    </row>
    <row r="5" spans="1:27" s="10" customFormat="1" x14ac:dyDescent="0.3">
      <c r="A5" s="10">
        <v>572</v>
      </c>
      <c r="B5" s="10" t="s">
        <v>36</v>
      </c>
      <c r="C5" s="10">
        <v>3</v>
      </c>
      <c r="D5" s="10" t="s">
        <v>27</v>
      </c>
      <c r="E5" s="10" t="s">
        <v>37</v>
      </c>
      <c r="F5" s="11">
        <v>42145</v>
      </c>
      <c r="G5" s="12">
        <v>0.38195601851851851</v>
      </c>
      <c r="H5" s="11">
        <v>42145.381959999999</v>
      </c>
      <c r="I5" s="13">
        <v>0.38194444444444442</v>
      </c>
      <c r="J5" s="13" t="s">
        <v>29</v>
      </c>
      <c r="K5" s="10">
        <v>23.263000000000002</v>
      </c>
      <c r="L5" s="10">
        <v>22.945</v>
      </c>
      <c r="M5" s="10">
        <v>23.507999999999999</v>
      </c>
      <c r="N5" s="10">
        <v>22.933</v>
      </c>
      <c r="O5" s="10">
        <v>23.981999999999999</v>
      </c>
      <c r="P5" s="10">
        <v>27.22</v>
      </c>
      <c r="Q5" s="10">
        <v>23.238666666666663</v>
      </c>
      <c r="R5" s="10">
        <v>23</v>
      </c>
      <c r="S5" s="10">
        <v>24.711666666666662</v>
      </c>
      <c r="T5" s="10">
        <v>17.149999999999999</v>
      </c>
      <c r="U5" s="14">
        <v>7.5616666666666639</v>
      </c>
      <c r="V5" s="14">
        <v>6.0886666666666649</v>
      </c>
      <c r="W5" s="10">
        <v>17.149999999999999</v>
      </c>
      <c r="X5" s="10">
        <v>288.5</v>
      </c>
      <c r="Y5" s="10">
        <v>0.4</v>
      </c>
      <c r="Z5" s="10">
        <v>51</v>
      </c>
      <c r="AA5" s="15">
        <v>953</v>
      </c>
    </row>
    <row r="6" spans="1:27" s="10" customFormat="1" x14ac:dyDescent="0.3">
      <c r="A6" s="10">
        <v>573</v>
      </c>
      <c r="B6" s="10" t="s">
        <v>36</v>
      </c>
      <c r="C6" s="10">
        <v>3</v>
      </c>
      <c r="D6" s="10" t="s">
        <v>27</v>
      </c>
      <c r="E6" s="10" t="s">
        <v>37</v>
      </c>
      <c r="F6" s="11">
        <v>42145</v>
      </c>
      <c r="G6" s="12">
        <v>0.38542824074074072</v>
      </c>
      <c r="H6" s="11">
        <v>42145.385430000002</v>
      </c>
      <c r="I6" s="13">
        <v>0.38541666666666663</v>
      </c>
      <c r="J6" s="13" t="s">
        <v>29</v>
      </c>
      <c r="K6" s="10">
        <v>22.574999999999999</v>
      </c>
      <c r="L6" s="10">
        <v>22.445</v>
      </c>
      <c r="M6" s="10">
        <v>23.007000000000001</v>
      </c>
      <c r="N6" s="10">
        <v>22.933</v>
      </c>
      <c r="O6" s="10">
        <v>23.92</v>
      </c>
      <c r="P6" s="10">
        <v>25.846</v>
      </c>
      <c r="Q6" s="10">
        <v>22.675666666666668</v>
      </c>
      <c r="R6" s="10">
        <v>23</v>
      </c>
      <c r="S6" s="10">
        <v>24.233000000000001</v>
      </c>
      <c r="T6" s="10">
        <v>17.149999999999999</v>
      </c>
      <c r="U6" s="14">
        <v>7.083000000000002</v>
      </c>
      <c r="V6" s="14">
        <v>5.5256666666666696</v>
      </c>
      <c r="W6" s="10">
        <v>17.149999999999999</v>
      </c>
      <c r="X6" s="10">
        <v>288.5</v>
      </c>
      <c r="Y6" s="10">
        <v>0.4</v>
      </c>
      <c r="Z6" s="10">
        <v>51</v>
      </c>
      <c r="AA6" s="15">
        <v>953</v>
      </c>
    </row>
    <row r="7" spans="1:27" s="10" customFormat="1" x14ac:dyDescent="0.3">
      <c r="A7" s="10">
        <v>574</v>
      </c>
      <c r="B7" s="10" t="s">
        <v>36</v>
      </c>
      <c r="C7" s="10">
        <v>3</v>
      </c>
      <c r="D7" s="10" t="s">
        <v>27</v>
      </c>
      <c r="E7" s="10" t="s">
        <v>37</v>
      </c>
      <c r="F7" s="11">
        <v>42145</v>
      </c>
      <c r="G7" s="12">
        <v>0.38890046296296293</v>
      </c>
      <c r="H7" s="11">
        <v>42145.388899999998</v>
      </c>
      <c r="I7" s="13">
        <v>0.38888888888888884</v>
      </c>
      <c r="J7" s="13" t="s">
        <v>29</v>
      </c>
      <c r="K7" s="10">
        <v>23.076000000000001</v>
      </c>
      <c r="L7" s="10">
        <v>22.757000000000001</v>
      </c>
      <c r="M7" s="10">
        <v>23.257999999999999</v>
      </c>
      <c r="N7" s="10">
        <v>22.745000000000001</v>
      </c>
      <c r="O7" s="10">
        <v>23.856999999999999</v>
      </c>
      <c r="P7" s="10">
        <v>26.158000000000001</v>
      </c>
      <c r="Q7" s="10">
        <v>23.030333333333331</v>
      </c>
      <c r="R7" s="10">
        <v>23</v>
      </c>
      <c r="S7" s="10">
        <v>24.253333333333334</v>
      </c>
      <c r="T7" s="10">
        <v>17.149999999999999</v>
      </c>
      <c r="U7" s="14">
        <v>7.1033333333333353</v>
      </c>
      <c r="V7" s="14">
        <v>5.8803333333333327</v>
      </c>
      <c r="W7" s="10">
        <v>17.149999999999999</v>
      </c>
      <c r="X7" s="10">
        <v>288.5</v>
      </c>
      <c r="Y7" s="10">
        <v>0.4</v>
      </c>
      <c r="Z7" s="10">
        <v>51</v>
      </c>
      <c r="AA7" s="15">
        <v>953</v>
      </c>
    </row>
    <row r="8" spans="1:27" s="10" customFormat="1" x14ac:dyDescent="0.3">
      <c r="A8" s="10">
        <v>575</v>
      </c>
      <c r="B8" s="10" t="s">
        <v>36</v>
      </c>
      <c r="C8" s="10">
        <v>3</v>
      </c>
      <c r="D8" s="10" t="s">
        <v>27</v>
      </c>
      <c r="E8" s="10" t="s">
        <v>37</v>
      </c>
      <c r="F8" s="11">
        <v>42145</v>
      </c>
      <c r="G8" s="12">
        <v>0.3923726851851852</v>
      </c>
      <c r="H8" s="11">
        <v>42145.392370000001</v>
      </c>
      <c r="I8" s="13">
        <v>0.3923611111111111</v>
      </c>
      <c r="J8" s="13" t="s">
        <v>29</v>
      </c>
      <c r="K8" s="10">
        <v>23.451000000000001</v>
      </c>
      <c r="L8" s="10">
        <v>23.07</v>
      </c>
      <c r="M8" s="10">
        <v>23.57</v>
      </c>
      <c r="N8" s="10">
        <v>22.87</v>
      </c>
      <c r="O8" s="10">
        <v>23.981999999999999</v>
      </c>
      <c r="P8" s="10">
        <v>25.846</v>
      </c>
      <c r="Q8" s="10">
        <v>23.363666666666671</v>
      </c>
      <c r="R8" s="10">
        <v>23</v>
      </c>
      <c r="S8" s="10">
        <v>24.23266666666667</v>
      </c>
      <c r="T8" s="10">
        <v>17.149999999999999</v>
      </c>
      <c r="U8" s="14">
        <v>7.0826666666666718</v>
      </c>
      <c r="V8" s="14">
        <v>6.213666666666672</v>
      </c>
      <c r="W8" s="10">
        <v>17.149999999999999</v>
      </c>
      <c r="X8" s="10">
        <v>288.5</v>
      </c>
      <c r="Y8" s="10">
        <v>0.4</v>
      </c>
      <c r="Z8" s="10">
        <v>51</v>
      </c>
      <c r="AA8" s="15">
        <v>953</v>
      </c>
    </row>
    <row r="9" spans="1:27" s="10" customFormat="1" x14ac:dyDescent="0.3">
      <c r="A9" s="10">
        <v>576</v>
      </c>
      <c r="B9" s="10" t="s">
        <v>36</v>
      </c>
      <c r="C9" s="10">
        <v>3</v>
      </c>
      <c r="D9" s="10" t="s">
        <v>27</v>
      </c>
      <c r="E9" s="10" t="s">
        <v>37</v>
      </c>
      <c r="F9" s="11">
        <v>42145</v>
      </c>
      <c r="G9" s="12">
        <v>0.39584490740740735</v>
      </c>
      <c r="H9" s="11">
        <v>42145.395839999997</v>
      </c>
      <c r="I9" s="13">
        <v>0.39583333333333326</v>
      </c>
      <c r="J9" s="13" t="s">
        <v>29</v>
      </c>
      <c r="K9" s="10">
        <v>24.201000000000001</v>
      </c>
      <c r="L9" s="10">
        <v>24.007999999999999</v>
      </c>
      <c r="M9" s="10">
        <v>24.382999999999999</v>
      </c>
      <c r="N9" s="10">
        <v>23.370999999999999</v>
      </c>
      <c r="O9" s="10">
        <v>24.231999999999999</v>
      </c>
      <c r="P9" s="10">
        <v>24.658000000000001</v>
      </c>
      <c r="Q9" s="10">
        <v>24.197333333333333</v>
      </c>
      <c r="R9" s="10">
        <v>24</v>
      </c>
      <c r="S9" s="10">
        <v>24.087</v>
      </c>
      <c r="T9" s="10">
        <v>17.149999999999999</v>
      </c>
      <c r="U9" s="14">
        <v>6.9370000000000012</v>
      </c>
      <c r="V9" s="14">
        <v>7.0473333333333343</v>
      </c>
      <c r="W9" s="10">
        <v>17.149999999999999</v>
      </c>
      <c r="X9" s="10">
        <v>288.5</v>
      </c>
      <c r="Y9" s="10">
        <v>0.4</v>
      </c>
      <c r="Z9" s="10">
        <v>51</v>
      </c>
      <c r="AA9" s="15">
        <v>953</v>
      </c>
    </row>
    <row r="10" spans="1:27" s="10" customFormat="1" x14ac:dyDescent="0.3">
      <c r="A10" s="10">
        <v>577</v>
      </c>
      <c r="B10" s="10" t="s">
        <v>36</v>
      </c>
      <c r="C10" s="10">
        <v>3</v>
      </c>
      <c r="D10" s="10" t="s">
        <v>27</v>
      </c>
      <c r="E10" s="10" t="s">
        <v>37</v>
      </c>
      <c r="F10" s="11">
        <v>42145</v>
      </c>
      <c r="G10" s="12">
        <v>0.39931712962962962</v>
      </c>
      <c r="H10" s="11">
        <v>42145.399319999997</v>
      </c>
      <c r="I10" s="13">
        <v>0.39930555555555552</v>
      </c>
      <c r="J10" s="13" t="s">
        <v>29</v>
      </c>
      <c r="K10" s="10">
        <v>23.076000000000001</v>
      </c>
      <c r="L10" s="10">
        <v>23.82</v>
      </c>
      <c r="M10" s="10">
        <v>23.82</v>
      </c>
      <c r="N10" s="10">
        <v>23.495999999999999</v>
      </c>
      <c r="O10" s="10">
        <v>23.92</v>
      </c>
      <c r="P10" s="10">
        <v>25.221</v>
      </c>
      <c r="Q10" s="10">
        <v>23.572000000000003</v>
      </c>
      <c r="R10" s="10">
        <v>24</v>
      </c>
      <c r="S10" s="10">
        <v>24.212333333333333</v>
      </c>
      <c r="T10" s="10">
        <v>17.149999999999999</v>
      </c>
      <c r="U10" s="14">
        <v>7.0623333333333349</v>
      </c>
      <c r="V10" s="14">
        <v>6.4220000000000041</v>
      </c>
      <c r="W10" s="10">
        <v>17.149999999999999</v>
      </c>
      <c r="X10" s="10">
        <v>288.5</v>
      </c>
      <c r="Y10" s="10">
        <v>0.4</v>
      </c>
      <c r="Z10" s="10">
        <v>51</v>
      </c>
      <c r="AA10" s="15">
        <v>953</v>
      </c>
    </row>
    <row r="11" spans="1:27" s="10" customFormat="1" x14ac:dyDescent="0.3">
      <c r="A11" s="10">
        <v>578</v>
      </c>
      <c r="B11" s="10" t="s">
        <v>36</v>
      </c>
      <c r="C11" s="10">
        <v>3</v>
      </c>
      <c r="D11" s="10" t="s">
        <v>27</v>
      </c>
      <c r="E11" s="10" t="s">
        <v>37</v>
      </c>
      <c r="F11" s="11">
        <v>42145</v>
      </c>
      <c r="G11" s="12">
        <v>0.40278935185185188</v>
      </c>
      <c r="H11" s="11">
        <v>42145.40279</v>
      </c>
      <c r="I11" s="13">
        <v>0.40277777777777779</v>
      </c>
      <c r="J11" s="13" t="s">
        <v>29</v>
      </c>
      <c r="K11" s="10">
        <v>22.2</v>
      </c>
      <c r="L11" s="10">
        <v>22.82</v>
      </c>
      <c r="M11" s="10">
        <v>22.695</v>
      </c>
      <c r="N11" s="10">
        <v>23.370999999999999</v>
      </c>
      <c r="O11" s="10">
        <v>23.795000000000002</v>
      </c>
      <c r="P11" s="10">
        <v>27.282</v>
      </c>
      <c r="Q11" s="10">
        <v>22.571666666666669</v>
      </c>
      <c r="R11" s="10">
        <v>23</v>
      </c>
      <c r="S11" s="10">
        <v>24.815999999999999</v>
      </c>
      <c r="T11" s="10">
        <v>17.149999999999999</v>
      </c>
      <c r="U11" s="14">
        <v>7.6660000000000004</v>
      </c>
      <c r="V11" s="14">
        <v>5.4216666666666704</v>
      </c>
      <c r="W11" s="10">
        <v>17.149999999999999</v>
      </c>
      <c r="X11" s="10">
        <v>288.5</v>
      </c>
      <c r="Y11" s="10">
        <v>0.4</v>
      </c>
      <c r="Z11" s="10">
        <v>51</v>
      </c>
      <c r="AA11" s="15">
        <v>953</v>
      </c>
    </row>
    <row r="12" spans="1:27" s="10" customFormat="1" x14ac:dyDescent="0.3">
      <c r="A12" s="10">
        <v>579</v>
      </c>
      <c r="B12" s="10" t="s">
        <v>36</v>
      </c>
      <c r="C12" s="10">
        <v>3</v>
      </c>
      <c r="D12" s="10" t="s">
        <v>27</v>
      </c>
      <c r="E12" s="10" t="s">
        <v>37</v>
      </c>
      <c r="F12" s="11">
        <v>42145</v>
      </c>
      <c r="G12" s="12">
        <v>0.40626157407407404</v>
      </c>
      <c r="H12" s="11">
        <v>42145.406260000003</v>
      </c>
      <c r="I12" s="13">
        <v>0.40624999999999994</v>
      </c>
      <c r="J12" s="13" t="s">
        <v>29</v>
      </c>
      <c r="K12" s="10">
        <v>23.388000000000002</v>
      </c>
      <c r="L12" s="10">
        <v>22.507000000000001</v>
      </c>
      <c r="M12" s="10">
        <v>23.132000000000001</v>
      </c>
      <c r="N12" s="10">
        <v>23.245999999999999</v>
      </c>
      <c r="O12" s="10">
        <v>24.295000000000002</v>
      </c>
      <c r="P12" s="10">
        <v>27.844999999999999</v>
      </c>
      <c r="Q12" s="10">
        <v>23.009</v>
      </c>
      <c r="R12" s="10">
        <v>23</v>
      </c>
      <c r="S12" s="10">
        <v>25.128666666666664</v>
      </c>
      <c r="T12" s="10">
        <v>17.149999999999999</v>
      </c>
      <c r="U12" s="14">
        <v>7.9786666666666655</v>
      </c>
      <c r="V12" s="14">
        <v>5.8590000000000018</v>
      </c>
      <c r="W12" s="10">
        <v>17.149999999999999</v>
      </c>
      <c r="X12" s="10">
        <v>288.5</v>
      </c>
      <c r="Y12" s="10">
        <v>0.4</v>
      </c>
      <c r="Z12" s="10">
        <v>51</v>
      </c>
      <c r="AA12" s="15">
        <v>953</v>
      </c>
    </row>
    <row r="13" spans="1:27" s="10" customFormat="1" x14ac:dyDescent="0.3">
      <c r="A13" s="10">
        <v>580</v>
      </c>
      <c r="B13" s="10" t="s">
        <v>36</v>
      </c>
      <c r="C13" s="10">
        <v>3</v>
      </c>
      <c r="D13" s="10" t="s">
        <v>27</v>
      </c>
      <c r="E13" s="10" t="s">
        <v>37</v>
      </c>
      <c r="F13" s="11">
        <v>42145</v>
      </c>
      <c r="G13" s="12">
        <v>0.4097337962962963</v>
      </c>
      <c r="H13" s="11">
        <v>42145.409729999999</v>
      </c>
      <c r="I13" s="13">
        <v>0.40972222222222221</v>
      </c>
      <c r="J13" s="13" t="s">
        <v>29</v>
      </c>
      <c r="K13" s="10">
        <v>24.951000000000001</v>
      </c>
      <c r="L13" s="10">
        <v>24.007999999999999</v>
      </c>
      <c r="M13" s="10">
        <v>24.695</v>
      </c>
      <c r="N13" s="10">
        <v>23.558</v>
      </c>
      <c r="O13" s="10">
        <v>24.856999999999999</v>
      </c>
      <c r="P13" s="10">
        <v>28.530999999999999</v>
      </c>
      <c r="Q13" s="10">
        <v>24.551333333333332</v>
      </c>
      <c r="R13" s="10">
        <v>25</v>
      </c>
      <c r="S13" s="10">
        <v>25.648666666666667</v>
      </c>
      <c r="T13" s="10">
        <v>17.149999999999999</v>
      </c>
      <c r="U13" s="14">
        <v>8.4986666666666686</v>
      </c>
      <c r="V13" s="14">
        <v>7.4013333333333335</v>
      </c>
      <c r="W13" s="10">
        <v>17.149999999999999</v>
      </c>
      <c r="X13" s="10">
        <v>288.5</v>
      </c>
      <c r="Y13" s="10">
        <v>0.4</v>
      </c>
      <c r="Z13" s="10">
        <v>51</v>
      </c>
      <c r="AA13" s="15">
        <v>953</v>
      </c>
    </row>
    <row r="14" spans="1:27" s="10" customFormat="1" x14ac:dyDescent="0.3">
      <c r="A14" s="10">
        <v>581</v>
      </c>
      <c r="B14" s="10" t="s">
        <v>36</v>
      </c>
      <c r="C14" s="10">
        <v>3</v>
      </c>
      <c r="D14" s="10" t="s">
        <v>27</v>
      </c>
      <c r="E14" s="10" t="s">
        <v>37</v>
      </c>
      <c r="F14" s="11">
        <v>42145</v>
      </c>
      <c r="G14" s="12">
        <v>0.41320601851851851</v>
      </c>
      <c r="H14" s="11">
        <v>42145.413209999999</v>
      </c>
      <c r="I14" s="13">
        <v>0.41319444444444442</v>
      </c>
      <c r="J14" s="13" t="s">
        <v>29</v>
      </c>
      <c r="K14" s="10">
        <v>25.701000000000001</v>
      </c>
      <c r="L14" s="10">
        <v>25.132999999999999</v>
      </c>
      <c r="M14" s="10">
        <v>25.82</v>
      </c>
      <c r="N14" s="10">
        <v>24.308</v>
      </c>
      <c r="O14" s="10">
        <v>25.67</v>
      </c>
      <c r="P14" s="10">
        <v>29.28</v>
      </c>
      <c r="Q14" s="10">
        <v>25.551333333333332</v>
      </c>
      <c r="R14" s="10">
        <v>26</v>
      </c>
      <c r="S14" s="10">
        <v>26.419333333333338</v>
      </c>
      <c r="T14" s="10">
        <v>17.149999999999999</v>
      </c>
      <c r="U14" s="14">
        <v>9.2693333333333392</v>
      </c>
      <c r="V14" s="14">
        <v>8.4013333333333335</v>
      </c>
      <c r="W14" s="10">
        <v>17.149999999999999</v>
      </c>
      <c r="X14" s="10">
        <v>288.5</v>
      </c>
      <c r="Y14" s="10">
        <v>0.4</v>
      </c>
      <c r="Z14" s="10">
        <v>51</v>
      </c>
      <c r="AA14" s="15">
        <v>953</v>
      </c>
    </row>
    <row r="15" spans="1:27" s="10" customFormat="1" x14ac:dyDescent="0.3">
      <c r="A15" s="10">
        <v>582</v>
      </c>
      <c r="B15" s="10" t="s">
        <v>36</v>
      </c>
      <c r="C15" s="10">
        <v>3</v>
      </c>
      <c r="D15" s="10" t="s">
        <v>27</v>
      </c>
      <c r="E15" s="10" t="s">
        <v>37</v>
      </c>
      <c r="F15" s="11">
        <v>42145</v>
      </c>
      <c r="G15" s="12">
        <v>0.41667824074074072</v>
      </c>
      <c r="H15" s="11">
        <v>42145.416680000002</v>
      </c>
      <c r="I15" s="13">
        <v>0.41666666666666663</v>
      </c>
      <c r="J15" s="13" t="s">
        <v>29</v>
      </c>
      <c r="K15" s="10">
        <v>25.951000000000001</v>
      </c>
      <c r="L15" s="10">
        <v>25.57</v>
      </c>
      <c r="M15" s="10">
        <v>26.257999999999999</v>
      </c>
      <c r="N15" s="10">
        <v>24.934000000000001</v>
      </c>
      <c r="O15" s="10">
        <v>26.17</v>
      </c>
      <c r="P15" s="10">
        <v>29.343</v>
      </c>
      <c r="Q15" s="10">
        <v>25.926333333333332</v>
      </c>
      <c r="R15" s="10">
        <v>26</v>
      </c>
      <c r="S15" s="10">
        <v>26.815666666666669</v>
      </c>
      <c r="T15" s="10">
        <v>18.8</v>
      </c>
      <c r="U15" s="14">
        <v>8.015666666666668</v>
      </c>
      <c r="V15" s="14">
        <v>7.1263333333333314</v>
      </c>
      <c r="W15" s="10">
        <v>18.8</v>
      </c>
      <c r="X15" s="10">
        <v>378</v>
      </c>
      <c r="Y15" s="10">
        <v>0.4</v>
      </c>
      <c r="Z15" s="10">
        <v>51</v>
      </c>
      <c r="AA15" s="15">
        <v>953</v>
      </c>
    </row>
    <row r="16" spans="1:27" s="10" customFormat="1" x14ac:dyDescent="0.3">
      <c r="A16" s="10">
        <v>583</v>
      </c>
      <c r="B16" s="10" t="s">
        <v>36</v>
      </c>
      <c r="C16" s="10">
        <v>3</v>
      </c>
      <c r="D16" s="10" t="s">
        <v>27</v>
      </c>
      <c r="E16" s="10" t="s">
        <v>37</v>
      </c>
      <c r="F16" s="11">
        <v>42145</v>
      </c>
      <c r="G16" s="12">
        <v>0.42015046296296293</v>
      </c>
      <c r="H16" s="11">
        <v>42145.420149999998</v>
      </c>
      <c r="I16" s="13">
        <v>0.42013888888888884</v>
      </c>
      <c r="J16" s="13" t="s">
        <v>29</v>
      </c>
      <c r="K16" s="10">
        <v>26.638000000000002</v>
      </c>
      <c r="L16" s="10">
        <v>26.257999999999999</v>
      </c>
      <c r="M16" s="10">
        <v>26.882999999999999</v>
      </c>
      <c r="N16" s="10">
        <v>25.434000000000001</v>
      </c>
      <c r="O16" s="10">
        <v>26.67</v>
      </c>
      <c r="P16" s="10">
        <v>30.341000000000001</v>
      </c>
      <c r="Q16" s="10">
        <v>26.593</v>
      </c>
      <c r="R16" s="10">
        <v>27</v>
      </c>
      <c r="S16" s="10">
        <v>27.481666666666666</v>
      </c>
      <c r="T16" s="10">
        <v>20.55</v>
      </c>
      <c r="U16" s="14">
        <v>6.9316666666666649</v>
      </c>
      <c r="V16" s="14">
        <v>6.0429999999999993</v>
      </c>
      <c r="W16" s="10">
        <v>20.55</v>
      </c>
      <c r="X16" s="10">
        <v>228</v>
      </c>
      <c r="Y16" s="10">
        <v>0.4</v>
      </c>
      <c r="Z16" s="10">
        <v>51</v>
      </c>
      <c r="AA16" s="15">
        <v>953</v>
      </c>
    </row>
    <row r="17" spans="1:27" s="10" customFormat="1" x14ac:dyDescent="0.3">
      <c r="A17" s="10">
        <v>584</v>
      </c>
      <c r="B17" s="10" t="s">
        <v>36</v>
      </c>
      <c r="C17" s="10">
        <v>3</v>
      </c>
      <c r="D17" s="10" t="s">
        <v>27</v>
      </c>
      <c r="E17" s="10" t="s">
        <v>37</v>
      </c>
      <c r="F17" s="11">
        <v>42145</v>
      </c>
      <c r="G17" s="12">
        <v>0.4236226851851852</v>
      </c>
      <c r="H17" s="11">
        <v>42145.423620000001</v>
      </c>
      <c r="I17" s="13">
        <v>0.4236111111111111</v>
      </c>
      <c r="J17" s="13" t="s">
        <v>29</v>
      </c>
      <c r="K17" s="10">
        <v>27.076000000000001</v>
      </c>
      <c r="L17" s="10">
        <v>26.757999999999999</v>
      </c>
      <c r="M17" s="10">
        <v>27.445</v>
      </c>
      <c r="N17" s="10">
        <v>26.184000000000001</v>
      </c>
      <c r="O17" s="10">
        <v>27.419</v>
      </c>
      <c r="P17" s="10">
        <v>30.902999999999999</v>
      </c>
      <c r="Q17" s="10">
        <v>27.093</v>
      </c>
      <c r="R17" s="10">
        <v>27</v>
      </c>
      <c r="S17" s="10">
        <v>28.168666666666667</v>
      </c>
      <c r="T17" s="10">
        <v>20.55</v>
      </c>
      <c r="U17" s="14">
        <v>7.618666666666666</v>
      </c>
      <c r="V17" s="14">
        <v>6.5429999999999993</v>
      </c>
      <c r="W17" s="10">
        <v>20.55</v>
      </c>
      <c r="X17" s="10">
        <v>228</v>
      </c>
      <c r="Y17" s="10">
        <v>0.4</v>
      </c>
      <c r="Z17" s="10">
        <v>51</v>
      </c>
      <c r="AA17" s="15">
        <v>953</v>
      </c>
    </row>
    <row r="18" spans="1:27" s="10" customFormat="1" x14ac:dyDescent="0.3">
      <c r="A18" s="10">
        <v>585</v>
      </c>
      <c r="B18" s="10" t="s">
        <v>36</v>
      </c>
      <c r="C18" s="10">
        <v>3</v>
      </c>
      <c r="D18" s="10" t="s">
        <v>27</v>
      </c>
      <c r="E18" s="10" t="s">
        <v>37</v>
      </c>
      <c r="F18" s="11">
        <v>42145</v>
      </c>
      <c r="G18" s="12">
        <v>0.42709490740740735</v>
      </c>
      <c r="H18" s="11">
        <v>42145.427089999997</v>
      </c>
      <c r="I18" s="13">
        <v>0.42708333333333326</v>
      </c>
      <c r="J18" s="13" t="s">
        <v>29</v>
      </c>
      <c r="K18" s="10">
        <v>27.138000000000002</v>
      </c>
      <c r="L18" s="10">
        <v>26.882999999999999</v>
      </c>
      <c r="M18" s="10">
        <v>27.57</v>
      </c>
      <c r="N18" s="10">
        <v>26.620999999999999</v>
      </c>
      <c r="O18" s="10">
        <v>27.856999999999999</v>
      </c>
      <c r="P18" s="10">
        <v>31.152000000000001</v>
      </c>
      <c r="Q18" s="10">
        <v>27.197000000000003</v>
      </c>
      <c r="R18" s="10">
        <v>27</v>
      </c>
      <c r="S18" s="10">
        <v>28.543333333333333</v>
      </c>
      <c r="T18" s="10">
        <v>20.55</v>
      </c>
      <c r="U18" s="14">
        <v>7.9933333333333323</v>
      </c>
      <c r="V18" s="14">
        <v>6.647000000000002</v>
      </c>
      <c r="W18" s="10">
        <v>20.55</v>
      </c>
      <c r="X18" s="10">
        <v>228</v>
      </c>
      <c r="Y18" s="10">
        <v>0.4</v>
      </c>
      <c r="Z18" s="10">
        <v>51</v>
      </c>
      <c r="AA18" s="15">
        <v>953</v>
      </c>
    </row>
    <row r="19" spans="1:27" s="10" customFormat="1" x14ac:dyDescent="0.3">
      <c r="A19" s="10">
        <v>586</v>
      </c>
      <c r="B19" s="10" t="s">
        <v>36</v>
      </c>
      <c r="C19" s="10">
        <v>3</v>
      </c>
      <c r="D19" s="10" t="s">
        <v>27</v>
      </c>
      <c r="E19" s="10" t="s">
        <v>37</v>
      </c>
      <c r="F19" s="11">
        <v>42145</v>
      </c>
      <c r="G19" s="12">
        <v>0.43056712962962962</v>
      </c>
      <c r="H19" s="11">
        <v>42145.430569999997</v>
      </c>
      <c r="I19" s="13">
        <v>0.43055555555555552</v>
      </c>
      <c r="J19" s="13" t="s">
        <v>29</v>
      </c>
      <c r="K19" s="10">
        <v>27.388000000000002</v>
      </c>
      <c r="L19" s="10">
        <v>27.195</v>
      </c>
      <c r="M19" s="10">
        <v>27.882000000000001</v>
      </c>
      <c r="N19" s="10">
        <v>27.058</v>
      </c>
      <c r="O19" s="10">
        <v>28.356999999999999</v>
      </c>
      <c r="P19" s="10">
        <v>31.713999999999999</v>
      </c>
      <c r="Q19" s="10">
        <v>27.488333333333333</v>
      </c>
      <c r="R19" s="10">
        <v>27</v>
      </c>
      <c r="S19" s="10">
        <v>29.042999999999996</v>
      </c>
      <c r="T19" s="10">
        <v>20.55</v>
      </c>
      <c r="U19" s="14">
        <v>8.492999999999995</v>
      </c>
      <c r="V19" s="14">
        <v>6.9383333333333326</v>
      </c>
      <c r="W19" s="10">
        <v>20.55</v>
      </c>
      <c r="X19" s="10">
        <v>228</v>
      </c>
      <c r="Y19" s="10">
        <v>0.4</v>
      </c>
      <c r="Z19" s="10">
        <v>51</v>
      </c>
      <c r="AA19" s="15">
        <v>953</v>
      </c>
    </row>
    <row r="20" spans="1:27" s="10" customFormat="1" x14ac:dyDescent="0.3">
      <c r="A20" s="10">
        <v>587</v>
      </c>
      <c r="B20" s="10" t="s">
        <v>36</v>
      </c>
      <c r="C20" s="10">
        <v>3</v>
      </c>
      <c r="D20" s="10" t="s">
        <v>27</v>
      </c>
      <c r="E20" s="10" t="s">
        <v>37</v>
      </c>
      <c r="F20" s="11">
        <v>42145</v>
      </c>
      <c r="G20" s="12">
        <v>0.43403935185185188</v>
      </c>
      <c r="H20" s="11">
        <v>42145.43404</v>
      </c>
      <c r="I20" s="13">
        <v>0.43402777777777779</v>
      </c>
      <c r="J20" s="13" t="s">
        <v>29</v>
      </c>
      <c r="K20" s="10">
        <v>28.2</v>
      </c>
      <c r="L20" s="10">
        <v>27.882000000000001</v>
      </c>
      <c r="M20" s="10">
        <v>28.568999999999999</v>
      </c>
      <c r="N20" s="10">
        <v>27.558</v>
      </c>
      <c r="O20" s="10">
        <v>28.919</v>
      </c>
      <c r="P20" s="10">
        <v>32.710999999999999</v>
      </c>
      <c r="Q20" s="10">
        <v>28.216999999999999</v>
      </c>
      <c r="R20" s="10">
        <v>28</v>
      </c>
      <c r="S20" s="10">
        <v>29.729333333333333</v>
      </c>
      <c r="T20" s="10">
        <v>20.55</v>
      </c>
      <c r="U20" s="14">
        <v>9.1793333333333322</v>
      </c>
      <c r="V20" s="14">
        <v>7.666999999999998</v>
      </c>
      <c r="W20" s="10">
        <v>20.55</v>
      </c>
      <c r="X20" s="10">
        <v>228</v>
      </c>
      <c r="Y20" s="10">
        <v>0.4</v>
      </c>
      <c r="Z20" s="10">
        <v>51</v>
      </c>
      <c r="AA20" s="15">
        <v>953</v>
      </c>
    </row>
    <row r="21" spans="1:27" s="10" customFormat="1" x14ac:dyDescent="0.3">
      <c r="A21" s="10">
        <v>588</v>
      </c>
      <c r="B21" s="10" t="s">
        <v>36</v>
      </c>
      <c r="C21" s="10">
        <v>3</v>
      </c>
      <c r="D21" s="10" t="s">
        <v>27</v>
      </c>
      <c r="E21" s="10" t="s">
        <v>37</v>
      </c>
      <c r="F21" s="11">
        <v>42145</v>
      </c>
      <c r="G21" s="12">
        <v>0.43751157407407404</v>
      </c>
      <c r="H21" s="11">
        <v>42145.437510000003</v>
      </c>
      <c r="I21" s="13">
        <v>0.43749999999999994</v>
      </c>
      <c r="J21" s="13" t="s">
        <v>29</v>
      </c>
      <c r="K21" s="10">
        <v>29.012</v>
      </c>
      <c r="L21" s="10">
        <v>28.757000000000001</v>
      </c>
      <c r="M21" s="10">
        <v>29.443999999999999</v>
      </c>
      <c r="N21" s="10">
        <v>28.37</v>
      </c>
      <c r="O21" s="10">
        <v>29.855</v>
      </c>
      <c r="P21" s="10">
        <v>34.020000000000003</v>
      </c>
      <c r="Q21" s="10">
        <v>29.071000000000002</v>
      </c>
      <c r="R21" s="10">
        <v>29</v>
      </c>
      <c r="S21" s="10">
        <v>30.748333333333335</v>
      </c>
      <c r="T21" s="10">
        <v>20.55</v>
      </c>
      <c r="U21" s="14">
        <v>10.198333333333334</v>
      </c>
      <c r="V21" s="14">
        <v>8.5210000000000008</v>
      </c>
      <c r="W21" s="10">
        <v>20.55</v>
      </c>
      <c r="X21" s="10">
        <v>228</v>
      </c>
      <c r="Y21" s="10">
        <v>0.4</v>
      </c>
      <c r="Z21" s="10">
        <v>51</v>
      </c>
      <c r="AA21" s="15">
        <v>953</v>
      </c>
    </row>
    <row r="22" spans="1:27" s="10" customFormat="1" x14ac:dyDescent="0.3">
      <c r="A22" s="10">
        <v>589</v>
      </c>
      <c r="B22" s="10" t="s">
        <v>36</v>
      </c>
      <c r="C22" s="10">
        <v>3</v>
      </c>
      <c r="D22" s="10" t="s">
        <v>27</v>
      </c>
      <c r="E22" s="10" t="s">
        <v>37</v>
      </c>
      <c r="F22" s="11">
        <v>42145</v>
      </c>
      <c r="G22" s="12">
        <v>0.4409837962962963</v>
      </c>
      <c r="H22" s="11">
        <v>42145.440979999999</v>
      </c>
      <c r="I22" s="13">
        <v>0.44097222222222221</v>
      </c>
      <c r="J22" s="13" t="s">
        <v>29</v>
      </c>
      <c r="K22" s="10">
        <v>29.324000000000002</v>
      </c>
      <c r="L22" s="10">
        <v>29.068999999999999</v>
      </c>
      <c r="M22" s="10">
        <v>29.818999999999999</v>
      </c>
      <c r="N22" s="10">
        <v>29.119</v>
      </c>
      <c r="O22" s="10">
        <v>30.542000000000002</v>
      </c>
      <c r="P22" s="10">
        <v>34.332000000000001</v>
      </c>
      <c r="Q22" s="10">
        <v>29.404</v>
      </c>
      <c r="R22" s="10">
        <v>29</v>
      </c>
      <c r="S22" s="10">
        <v>31.331</v>
      </c>
      <c r="T22" s="10">
        <v>20.55</v>
      </c>
      <c r="U22" s="14">
        <v>10.780999999999999</v>
      </c>
      <c r="V22" s="14">
        <v>8.8539999999999992</v>
      </c>
      <c r="W22" s="10">
        <v>20.55</v>
      </c>
      <c r="X22" s="10">
        <v>228</v>
      </c>
      <c r="Y22" s="10">
        <v>0.4</v>
      </c>
      <c r="Z22" s="10">
        <v>51</v>
      </c>
      <c r="AA22" s="15">
        <v>953</v>
      </c>
    </row>
    <row r="23" spans="1:27" s="10" customFormat="1" x14ac:dyDescent="0.3">
      <c r="A23" s="10">
        <v>590</v>
      </c>
      <c r="B23" s="10" t="s">
        <v>36</v>
      </c>
      <c r="C23" s="10">
        <v>3</v>
      </c>
      <c r="D23" s="10" t="s">
        <v>27</v>
      </c>
      <c r="E23" s="10" t="s">
        <v>37</v>
      </c>
      <c r="F23" s="11">
        <v>42145</v>
      </c>
      <c r="G23" s="12">
        <v>0.44445601851851851</v>
      </c>
      <c r="H23" s="11">
        <v>42145.444459999999</v>
      </c>
      <c r="I23" s="13">
        <v>0.44444444444444442</v>
      </c>
      <c r="J23" s="13" t="s">
        <v>29</v>
      </c>
      <c r="K23" s="10">
        <v>29.574000000000002</v>
      </c>
      <c r="L23" s="10">
        <v>29.257000000000001</v>
      </c>
      <c r="M23" s="10">
        <v>30.006</v>
      </c>
      <c r="N23" s="10">
        <v>29.556000000000001</v>
      </c>
      <c r="O23" s="10">
        <v>30.978999999999999</v>
      </c>
      <c r="P23" s="10">
        <v>34.83</v>
      </c>
      <c r="Q23" s="10">
        <v>29.612333333333336</v>
      </c>
      <c r="R23" s="10">
        <v>30</v>
      </c>
      <c r="S23" s="10">
        <v>31.78833333333333</v>
      </c>
      <c r="T23" s="10">
        <v>20.55</v>
      </c>
      <c r="U23" s="14">
        <v>11.23833333333333</v>
      </c>
      <c r="V23" s="14">
        <v>9.0623333333333349</v>
      </c>
      <c r="W23" s="10">
        <v>20.55</v>
      </c>
      <c r="X23" s="10">
        <v>228</v>
      </c>
      <c r="Y23" s="10">
        <v>0.4</v>
      </c>
      <c r="Z23" s="10">
        <v>51</v>
      </c>
      <c r="AA23" s="15">
        <v>953</v>
      </c>
    </row>
    <row r="24" spans="1:27" s="10" customFormat="1" x14ac:dyDescent="0.3">
      <c r="A24" s="10">
        <v>591</v>
      </c>
      <c r="B24" s="10" t="s">
        <v>36</v>
      </c>
      <c r="C24" s="10">
        <v>3</v>
      </c>
      <c r="D24" s="10" t="s">
        <v>27</v>
      </c>
      <c r="E24" s="10" t="s">
        <v>37</v>
      </c>
      <c r="F24" s="11">
        <v>42145</v>
      </c>
      <c r="G24" s="12">
        <v>0.44792824074074072</v>
      </c>
      <c r="H24" s="11">
        <v>42145.447930000002</v>
      </c>
      <c r="I24" s="13">
        <v>0.44791666666666663</v>
      </c>
      <c r="J24" s="13" t="s">
        <v>29</v>
      </c>
      <c r="K24" s="10">
        <v>29.699000000000002</v>
      </c>
      <c r="L24" s="10">
        <v>29.443999999999999</v>
      </c>
      <c r="M24" s="10">
        <v>30.318000000000001</v>
      </c>
      <c r="N24" s="10">
        <v>29.992999999999999</v>
      </c>
      <c r="O24" s="10">
        <v>31.541</v>
      </c>
      <c r="P24" s="10">
        <v>34.954999999999998</v>
      </c>
      <c r="Q24" s="10">
        <v>29.820333333333334</v>
      </c>
      <c r="R24" s="10">
        <v>30</v>
      </c>
      <c r="S24" s="10">
        <v>32.163000000000004</v>
      </c>
      <c r="T24" s="10">
        <v>20.55</v>
      </c>
      <c r="U24" s="14">
        <v>11.613000000000003</v>
      </c>
      <c r="V24" s="14">
        <v>9.2703333333333333</v>
      </c>
      <c r="W24" s="10">
        <v>20.55</v>
      </c>
      <c r="X24" s="10">
        <v>228</v>
      </c>
      <c r="Y24" s="10">
        <v>0.4</v>
      </c>
      <c r="Z24" s="10">
        <v>51</v>
      </c>
      <c r="AA24" s="15">
        <v>953</v>
      </c>
    </row>
    <row r="25" spans="1:27" s="10" customFormat="1" x14ac:dyDescent="0.3">
      <c r="A25" s="10">
        <v>592</v>
      </c>
      <c r="B25" s="10" t="s">
        <v>36</v>
      </c>
      <c r="C25" s="10">
        <v>3</v>
      </c>
      <c r="D25" s="10" t="s">
        <v>27</v>
      </c>
      <c r="E25" s="10" t="s">
        <v>37</v>
      </c>
      <c r="F25" s="11">
        <v>42145</v>
      </c>
      <c r="G25" s="12">
        <v>0.45140046296296293</v>
      </c>
      <c r="H25" s="11">
        <v>42145.451399999998</v>
      </c>
      <c r="I25" s="13">
        <v>0.45138888888888884</v>
      </c>
      <c r="J25" s="13" t="s">
        <v>29</v>
      </c>
      <c r="K25" s="10">
        <v>30.885000000000002</v>
      </c>
      <c r="L25" s="10">
        <v>30.443000000000001</v>
      </c>
      <c r="M25" s="10">
        <v>31.193000000000001</v>
      </c>
      <c r="N25" s="10">
        <v>30.43</v>
      </c>
      <c r="O25" s="10">
        <v>32.103000000000002</v>
      </c>
      <c r="P25" s="10">
        <v>36.262999999999998</v>
      </c>
      <c r="Q25" s="10">
        <v>30.840333333333334</v>
      </c>
      <c r="R25" s="10">
        <v>31</v>
      </c>
      <c r="S25" s="10">
        <v>32.931999999999995</v>
      </c>
      <c r="T25" s="10">
        <v>20.55</v>
      </c>
      <c r="U25" s="14">
        <v>12.381999999999994</v>
      </c>
      <c r="V25" s="14">
        <v>10.290333333333333</v>
      </c>
      <c r="W25" s="10">
        <v>20.55</v>
      </c>
      <c r="X25" s="10">
        <v>228</v>
      </c>
      <c r="Y25" s="10">
        <v>0.4</v>
      </c>
      <c r="Z25" s="10">
        <v>51</v>
      </c>
      <c r="AA25" s="15">
        <v>953</v>
      </c>
    </row>
    <row r="26" spans="1:27" s="10" customFormat="1" x14ac:dyDescent="0.3">
      <c r="A26" s="10">
        <v>593</v>
      </c>
      <c r="B26" s="10" t="s">
        <v>36</v>
      </c>
      <c r="C26" s="10">
        <v>3</v>
      </c>
      <c r="D26" s="10" t="s">
        <v>27</v>
      </c>
      <c r="E26" s="10" t="s">
        <v>37</v>
      </c>
      <c r="F26" s="11">
        <v>42145</v>
      </c>
      <c r="G26" s="12">
        <v>0.4548726851851852</v>
      </c>
      <c r="H26" s="11">
        <v>42145.454870000001</v>
      </c>
      <c r="I26" s="13">
        <v>0.4548611111111111</v>
      </c>
      <c r="J26" s="13" t="s">
        <v>29</v>
      </c>
      <c r="K26" s="10">
        <v>32.756</v>
      </c>
      <c r="L26" s="10">
        <v>32.067</v>
      </c>
      <c r="M26" s="10">
        <v>32.941000000000003</v>
      </c>
      <c r="N26" s="10">
        <v>31.553000000000001</v>
      </c>
      <c r="O26" s="10">
        <v>33.662999999999997</v>
      </c>
      <c r="P26" s="10">
        <v>38.753</v>
      </c>
      <c r="Q26" s="10">
        <v>32.588000000000001</v>
      </c>
      <c r="R26" s="10">
        <v>33</v>
      </c>
      <c r="S26" s="10">
        <v>34.656333333333329</v>
      </c>
      <c r="T26" s="10">
        <v>20.55</v>
      </c>
      <c r="U26" s="14">
        <v>14.106333333333328</v>
      </c>
      <c r="V26" s="14">
        <v>12.038</v>
      </c>
      <c r="W26" s="10">
        <v>20.55</v>
      </c>
      <c r="X26" s="10">
        <v>228</v>
      </c>
      <c r="Y26" s="10">
        <v>0.4</v>
      </c>
      <c r="Z26" s="10">
        <v>51</v>
      </c>
      <c r="AA26" s="15">
        <v>953</v>
      </c>
    </row>
    <row r="27" spans="1:27" s="10" customFormat="1" x14ac:dyDescent="0.3">
      <c r="A27" s="10">
        <v>594</v>
      </c>
      <c r="B27" s="10" t="s">
        <v>36</v>
      </c>
      <c r="C27" s="10">
        <v>3</v>
      </c>
      <c r="D27" s="10" t="s">
        <v>27</v>
      </c>
      <c r="E27" s="10" t="s">
        <v>37</v>
      </c>
      <c r="F27" s="11">
        <v>42145</v>
      </c>
      <c r="G27" s="12">
        <v>0.45834490740740735</v>
      </c>
      <c r="H27" s="11">
        <v>42145.458339999997</v>
      </c>
      <c r="I27" s="13">
        <v>0.45833333333333326</v>
      </c>
      <c r="J27" s="13" t="s">
        <v>29</v>
      </c>
      <c r="K27" s="10">
        <v>33.067999999999998</v>
      </c>
      <c r="L27" s="10">
        <v>32.566000000000003</v>
      </c>
      <c r="M27" s="10">
        <v>33.564999999999998</v>
      </c>
      <c r="N27" s="10">
        <v>32.427</v>
      </c>
      <c r="O27" s="10">
        <v>35.159999999999997</v>
      </c>
      <c r="P27" s="10">
        <v>40.183</v>
      </c>
      <c r="Q27" s="10">
        <v>33.066333333333333</v>
      </c>
      <c r="R27" s="10">
        <v>33</v>
      </c>
      <c r="S27" s="10">
        <v>35.923333333333325</v>
      </c>
      <c r="T27" s="10">
        <v>22.3</v>
      </c>
      <c r="U27" s="14">
        <v>13.623333333333324</v>
      </c>
      <c r="V27" s="14">
        <v>10.766333333333332</v>
      </c>
      <c r="W27" s="10">
        <v>22.3</v>
      </c>
      <c r="X27" s="10">
        <v>78</v>
      </c>
      <c r="Y27" s="10">
        <v>0.4</v>
      </c>
      <c r="Z27" s="10">
        <v>51</v>
      </c>
      <c r="AA27" s="15">
        <v>953</v>
      </c>
    </row>
    <row r="28" spans="1:27" s="10" customFormat="1" x14ac:dyDescent="0.3">
      <c r="A28" s="10">
        <v>595</v>
      </c>
      <c r="B28" s="10" t="s">
        <v>36</v>
      </c>
      <c r="C28" s="10">
        <v>3</v>
      </c>
      <c r="D28" s="10" t="s">
        <v>27</v>
      </c>
      <c r="E28" s="10" t="s">
        <v>37</v>
      </c>
      <c r="F28" s="11">
        <v>42145</v>
      </c>
      <c r="G28" s="12">
        <v>0.46181712962962962</v>
      </c>
      <c r="H28" s="11">
        <v>42145.461819999997</v>
      </c>
      <c r="I28" s="13">
        <v>0.46180555555555552</v>
      </c>
      <c r="J28" s="13" t="s">
        <v>30</v>
      </c>
      <c r="K28" s="10">
        <v>32.445</v>
      </c>
      <c r="L28" s="10">
        <v>31.879000000000001</v>
      </c>
      <c r="M28" s="10">
        <v>33.19</v>
      </c>
      <c r="N28" s="10">
        <v>32.427</v>
      </c>
      <c r="O28" s="10">
        <v>35.908999999999999</v>
      </c>
      <c r="P28" s="10">
        <v>40.432000000000002</v>
      </c>
      <c r="Q28" s="10">
        <v>32.504666666666665</v>
      </c>
      <c r="R28" s="10">
        <v>33</v>
      </c>
      <c r="S28" s="10">
        <v>36.256</v>
      </c>
      <c r="T28" s="10">
        <v>23.75</v>
      </c>
      <c r="U28" s="14">
        <v>12.506</v>
      </c>
      <c r="V28" s="14">
        <v>8.7546666666666653</v>
      </c>
      <c r="W28" s="10">
        <v>23.75</v>
      </c>
      <c r="X28" s="10">
        <v>304.5</v>
      </c>
      <c r="Y28" s="10">
        <v>0.4</v>
      </c>
      <c r="Z28" s="10">
        <v>51</v>
      </c>
      <c r="AA28" s="15">
        <v>953</v>
      </c>
    </row>
    <row r="29" spans="1:27" s="10" customFormat="1" x14ac:dyDescent="0.3">
      <c r="A29" s="10">
        <v>596</v>
      </c>
      <c r="B29" s="10" t="s">
        <v>36</v>
      </c>
      <c r="C29" s="10">
        <v>3</v>
      </c>
      <c r="D29" s="10" t="s">
        <v>27</v>
      </c>
      <c r="E29" s="10" t="s">
        <v>37</v>
      </c>
      <c r="F29" s="11">
        <v>42145</v>
      </c>
      <c r="G29" s="12">
        <v>0.46528935185185188</v>
      </c>
      <c r="H29" s="11">
        <v>42145.46529</v>
      </c>
      <c r="I29" s="13">
        <v>0.46527777777777779</v>
      </c>
      <c r="J29" s="13" t="s">
        <v>30</v>
      </c>
      <c r="K29" s="10">
        <v>32.881</v>
      </c>
      <c r="L29" s="10">
        <v>31.942</v>
      </c>
      <c r="M29" s="10">
        <v>33.314999999999998</v>
      </c>
      <c r="N29" s="10">
        <v>32.676000000000002</v>
      </c>
      <c r="O29" s="10">
        <v>36.283000000000001</v>
      </c>
      <c r="P29" s="10">
        <v>40.868000000000002</v>
      </c>
      <c r="Q29" s="10">
        <v>32.712666666666671</v>
      </c>
      <c r="R29" s="10">
        <v>33</v>
      </c>
      <c r="S29" s="10">
        <v>36.609000000000002</v>
      </c>
      <c r="T29" s="10">
        <v>23.75</v>
      </c>
      <c r="U29" s="14">
        <v>12.859000000000002</v>
      </c>
      <c r="V29" s="14">
        <v>8.9626666666666708</v>
      </c>
      <c r="W29" s="10">
        <v>23.75</v>
      </c>
      <c r="X29" s="10">
        <v>304.5</v>
      </c>
      <c r="Y29" s="10">
        <v>0.4</v>
      </c>
      <c r="Z29" s="10">
        <v>51</v>
      </c>
      <c r="AA29" s="15">
        <v>953</v>
      </c>
    </row>
    <row r="30" spans="1:27" s="10" customFormat="1" x14ac:dyDescent="0.3">
      <c r="A30" s="10">
        <v>597</v>
      </c>
      <c r="B30" s="10" t="s">
        <v>36</v>
      </c>
      <c r="C30" s="10">
        <v>3</v>
      </c>
      <c r="D30" s="10" t="s">
        <v>27</v>
      </c>
      <c r="E30" s="10" t="s">
        <v>37</v>
      </c>
      <c r="F30" s="11">
        <v>42145</v>
      </c>
      <c r="G30" s="12">
        <v>0.46876157407407404</v>
      </c>
      <c r="H30" s="11">
        <v>42145.468760000003</v>
      </c>
      <c r="I30" s="13">
        <v>0.46874999999999994</v>
      </c>
      <c r="J30" s="13" t="s">
        <v>30</v>
      </c>
      <c r="K30" s="10">
        <v>34.191000000000003</v>
      </c>
      <c r="L30" s="10">
        <v>33.003</v>
      </c>
      <c r="M30" s="10">
        <v>34.500999999999998</v>
      </c>
      <c r="N30" s="10">
        <v>33.487000000000002</v>
      </c>
      <c r="O30" s="10">
        <v>37.466999999999999</v>
      </c>
      <c r="P30" s="10">
        <v>41.8</v>
      </c>
      <c r="Q30" s="10">
        <v>33.898333333333333</v>
      </c>
      <c r="R30" s="10">
        <v>34</v>
      </c>
      <c r="S30" s="10">
        <v>37.584666666666671</v>
      </c>
      <c r="T30" s="10">
        <v>23.75</v>
      </c>
      <c r="U30" s="14">
        <v>13.834666666666671</v>
      </c>
      <c r="V30" s="14">
        <v>10.148333333333333</v>
      </c>
      <c r="W30" s="10">
        <v>23.75</v>
      </c>
      <c r="X30" s="10">
        <v>304.5</v>
      </c>
      <c r="Y30" s="10">
        <v>0.4</v>
      </c>
      <c r="Z30" s="10">
        <v>51</v>
      </c>
      <c r="AA30" s="15">
        <v>953</v>
      </c>
    </row>
    <row r="31" spans="1:27" s="10" customFormat="1" x14ac:dyDescent="0.3">
      <c r="A31" s="10">
        <v>598</v>
      </c>
      <c r="B31" s="10" t="s">
        <v>36</v>
      </c>
      <c r="C31" s="10">
        <v>3</v>
      </c>
      <c r="D31" s="10" t="s">
        <v>27</v>
      </c>
      <c r="E31" s="10" t="s">
        <v>37</v>
      </c>
      <c r="F31" s="11">
        <v>42145</v>
      </c>
      <c r="G31" s="12">
        <v>0.4722337962962963</v>
      </c>
      <c r="H31" s="11">
        <v>42145.472229999999</v>
      </c>
      <c r="I31" s="13">
        <v>0.47222222222222221</v>
      </c>
      <c r="J31" s="13" t="s">
        <v>30</v>
      </c>
      <c r="K31" s="10">
        <v>34.003999999999998</v>
      </c>
      <c r="L31" s="10">
        <v>33.066000000000003</v>
      </c>
      <c r="M31" s="10">
        <v>34.500999999999998</v>
      </c>
      <c r="N31" s="10">
        <v>34.546999999999997</v>
      </c>
      <c r="O31" s="10">
        <v>38.340000000000003</v>
      </c>
      <c r="P31" s="10">
        <v>42.359000000000002</v>
      </c>
      <c r="Q31" s="10">
        <v>33.856999999999999</v>
      </c>
      <c r="R31" s="10">
        <v>34</v>
      </c>
      <c r="S31" s="10">
        <v>38.415333333333336</v>
      </c>
      <c r="T31" s="10">
        <v>23.75</v>
      </c>
      <c r="U31" s="14">
        <v>14.665333333333336</v>
      </c>
      <c r="V31" s="14">
        <v>10.106999999999999</v>
      </c>
      <c r="W31" s="10">
        <v>23.75</v>
      </c>
      <c r="X31" s="10">
        <v>304.5</v>
      </c>
      <c r="Y31" s="10">
        <v>0.4</v>
      </c>
      <c r="Z31" s="10">
        <v>51</v>
      </c>
      <c r="AA31" s="15">
        <v>953</v>
      </c>
    </row>
    <row r="32" spans="1:27" s="10" customFormat="1" x14ac:dyDescent="0.3">
      <c r="A32" s="10">
        <v>599</v>
      </c>
      <c r="B32" s="10" t="s">
        <v>36</v>
      </c>
      <c r="C32" s="10">
        <v>3</v>
      </c>
      <c r="D32" s="10" t="s">
        <v>27</v>
      </c>
      <c r="E32" s="10" t="s">
        <v>37</v>
      </c>
      <c r="F32" s="11">
        <v>42145</v>
      </c>
      <c r="G32" s="12">
        <v>0.47570601851851851</v>
      </c>
      <c r="H32" s="11">
        <v>42145.475709999999</v>
      </c>
      <c r="I32" s="13">
        <v>0.47569444444444442</v>
      </c>
      <c r="J32" s="13" t="s">
        <v>30</v>
      </c>
      <c r="K32" s="10">
        <v>36.247999999999998</v>
      </c>
      <c r="L32" s="10">
        <v>34.938000000000002</v>
      </c>
      <c r="M32" s="10">
        <v>36.311</v>
      </c>
      <c r="N32" s="10">
        <v>36.229999999999997</v>
      </c>
      <c r="O32" s="10">
        <v>39.710999999999999</v>
      </c>
      <c r="P32" s="10">
        <v>43.725999999999999</v>
      </c>
      <c r="Q32" s="10">
        <v>35.832333333333338</v>
      </c>
      <c r="R32" s="10">
        <v>36</v>
      </c>
      <c r="S32" s="10">
        <v>39.889000000000003</v>
      </c>
      <c r="T32" s="10">
        <v>23.75</v>
      </c>
      <c r="U32" s="14">
        <v>16.139000000000003</v>
      </c>
      <c r="V32" s="14">
        <v>12.082333333333338</v>
      </c>
      <c r="W32" s="10">
        <v>23.75</v>
      </c>
      <c r="X32" s="10">
        <v>304.5</v>
      </c>
      <c r="Y32" s="10">
        <v>0.4</v>
      </c>
      <c r="Z32" s="10">
        <v>51</v>
      </c>
      <c r="AA32" s="15">
        <v>953</v>
      </c>
    </row>
    <row r="33" spans="1:27" s="10" customFormat="1" x14ac:dyDescent="0.3">
      <c r="A33" s="10">
        <v>600</v>
      </c>
      <c r="B33" s="10" t="s">
        <v>36</v>
      </c>
      <c r="C33" s="10">
        <v>3</v>
      </c>
      <c r="D33" s="10" t="s">
        <v>27</v>
      </c>
      <c r="E33" s="10" t="s">
        <v>37</v>
      </c>
      <c r="F33" s="11">
        <v>42145</v>
      </c>
      <c r="G33" s="12">
        <v>0.47917824074074072</v>
      </c>
      <c r="H33" s="11">
        <v>42145.479180000002</v>
      </c>
      <c r="I33" s="13">
        <v>0.47916666666666663</v>
      </c>
      <c r="J33" s="13" t="s">
        <v>30</v>
      </c>
      <c r="K33" s="10">
        <v>34.191000000000003</v>
      </c>
      <c r="L33" s="10">
        <v>33.314999999999998</v>
      </c>
      <c r="M33" s="10">
        <v>35</v>
      </c>
      <c r="N33" s="10">
        <v>36.229999999999997</v>
      </c>
      <c r="O33" s="10">
        <v>40.023000000000003</v>
      </c>
      <c r="P33" s="10">
        <v>43.601999999999997</v>
      </c>
      <c r="Q33" s="10">
        <v>34.168666666666667</v>
      </c>
      <c r="R33" s="10">
        <v>34</v>
      </c>
      <c r="S33" s="10">
        <v>39.951666666666661</v>
      </c>
      <c r="T33" s="10">
        <v>23.75</v>
      </c>
      <c r="U33" s="14">
        <v>16.201666666666661</v>
      </c>
      <c r="V33" s="14">
        <v>10.418666666666667</v>
      </c>
      <c r="W33" s="10">
        <v>23.75</v>
      </c>
      <c r="X33" s="10">
        <v>304.5</v>
      </c>
      <c r="Y33" s="10">
        <v>0.4</v>
      </c>
      <c r="Z33" s="10">
        <v>51</v>
      </c>
      <c r="AA33" s="15">
        <v>953</v>
      </c>
    </row>
    <row r="34" spans="1:27" s="10" customFormat="1" x14ac:dyDescent="0.3">
      <c r="A34" s="10">
        <v>601</v>
      </c>
      <c r="B34" s="10" t="s">
        <v>36</v>
      </c>
      <c r="C34" s="10">
        <v>3</v>
      </c>
      <c r="D34" s="10" t="s">
        <v>27</v>
      </c>
      <c r="E34" s="10" t="s">
        <v>37</v>
      </c>
      <c r="F34" s="11">
        <v>42145</v>
      </c>
      <c r="G34" s="12">
        <v>0.48265046296296293</v>
      </c>
      <c r="H34" s="11">
        <v>42145.482649999998</v>
      </c>
      <c r="I34" s="13">
        <v>0.48263888888888884</v>
      </c>
      <c r="J34" s="13" t="s">
        <v>30</v>
      </c>
      <c r="K34" s="10">
        <v>33.567</v>
      </c>
      <c r="L34" s="10">
        <v>32.441000000000003</v>
      </c>
      <c r="M34" s="10">
        <v>34.250999999999998</v>
      </c>
      <c r="N34" s="10">
        <v>35.357999999999997</v>
      </c>
      <c r="O34" s="10">
        <v>39.524000000000001</v>
      </c>
      <c r="P34" s="10">
        <v>42.981000000000002</v>
      </c>
      <c r="Q34" s="10">
        <v>33.419666666666672</v>
      </c>
      <c r="R34" s="10">
        <v>33</v>
      </c>
      <c r="S34" s="10">
        <v>39.287666666666667</v>
      </c>
      <c r="T34" s="10">
        <v>23.75</v>
      </c>
      <c r="U34" s="14">
        <v>15.537666666666667</v>
      </c>
      <c r="V34" s="14">
        <v>9.6696666666666715</v>
      </c>
      <c r="W34" s="10">
        <v>23.75</v>
      </c>
      <c r="X34" s="10">
        <v>304.5</v>
      </c>
      <c r="Y34" s="10">
        <v>0.4</v>
      </c>
      <c r="Z34" s="10">
        <v>51</v>
      </c>
      <c r="AA34" s="15">
        <v>953</v>
      </c>
    </row>
    <row r="35" spans="1:27" s="10" customFormat="1" x14ac:dyDescent="0.3">
      <c r="A35" s="10">
        <v>602</v>
      </c>
      <c r="B35" s="10" t="s">
        <v>36</v>
      </c>
      <c r="C35" s="10">
        <v>3</v>
      </c>
      <c r="D35" s="10" t="s">
        <v>27</v>
      </c>
      <c r="E35" s="10" t="s">
        <v>37</v>
      </c>
      <c r="F35" s="11">
        <v>42145</v>
      </c>
      <c r="G35" s="12">
        <v>0.4861226851851852</v>
      </c>
      <c r="H35" s="11">
        <v>42145.486120000001</v>
      </c>
      <c r="I35" s="13">
        <v>0.4861111111111111</v>
      </c>
      <c r="J35" s="13" t="s">
        <v>30</v>
      </c>
      <c r="K35" s="10">
        <v>35.125999999999998</v>
      </c>
      <c r="L35" s="10">
        <v>33.44</v>
      </c>
      <c r="M35" s="10">
        <v>35.25</v>
      </c>
      <c r="N35" s="10">
        <v>35.42</v>
      </c>
      <c r="O35" s="10">
        <v>39.774000000000001</v>
      </c>
      <c r="P35" s="10">
        <v>43.353999999999999</v>
      </c>
      <c r="Q35" s="10">
        <v>34.605333333333334</v>
      </c>
      <c r="R35" s="10">
        <v>35</v>
      </c>
      <c r="S35" s="10">
        <v>39.515999999999998</v>
      </c>
      <c r="T35" s="10">
        <v>23.75</v>
      </c>
      <c r="U35" s="14">
        <v>15.765999999999998</v>
      </c>
      <c r="V35" s="14">
        <v>10.855333333333334</v>
      </c>
      <c r="W35" s="10">
        <v>23.75</v>
      </c>
      <c r="X35" s="10">
        <v>304.5</v>
      </c>
      <c r="Y35" s="10">
        <v>0.4</v>
      </c>
      <c r="Z35" s="10">
        <v>51</v>
      </c>
      <c r="AA35" s="15">
        <v>953</v>
      </c>
    </row>
    <row r="36" spans="1:27" s="10" customFormat="1" x14ac:dyDescent="0.3">
      <c r="A36" s="10">
        <v>603</v>
      </c>
      <c r="B36" s="10" t="s">
        <v>36</v>
      </c>
      <c r="C36" s="10">
        <v>3</v>
      </c>
      <c r="D36" s="10" t="s">
        <v>27</v>
      </c>
      <c r="E36" s="10" t="s">
        <v>37</v>
      </c>
      <c r="F36" s="11">
        <v>42145</v>
      </c>
      <c r="G36" s="12">
        <v>0.48959490740740735</v>
      </c>
      <c r="H36" s="11">
        <v>42145.489589999997</v>
      </c>
      <c r="I36" s="13">
        <v>0.48958333333333326</v>
      </c>
      <c r="J36" s="13" t="s">
        <v>30</v>
      </c>
      <c r="K36" s="10">
        <v>36.497999999999998</v>
      </c>
      <c r="L36" s="10">
        <v>34.938000000000002</v>
      </c>
      <c r="M36" s="10">
        <v>36.622999999999998</v>
      </c>
      <c r="N36" s="10">
        <v>36.790999999999997</v>
      </c>
      <c r="O36" s="10">
        <v>40.771000000000001</v>
      </c>
      <c r="P36" s="10">
        <v>44.347000000000001</v>
      </c>
      <c r="Q36" s="10">
        <v>36.019666666666666</v>
      </c>
      <c r="R36" s="10">
        <v>36</v>
      </c>
      <c r="S36" s="10">
        <v>40.636333333333333</v>
      </c>
      <c r="T36" s="10">
        <v>23.75</v>
      </c>
      <c r="U36" s="14">
        <v>16.886333333333333</v>
      </c>
      <c r="V36" s="14">
        <v>12.269666666666666</v>
      </c>
      <c r="W36" s="10">
        <v>23.75</v>
      </c>
      <c r="X36" s="10">
        <v>304.5</v>
      </c>
      <c r="Y36" s="10">
        <v>0.4</v>
      </c>
      <c r="Z36" s="10">
        <v>51</v>
      </c>
      <c r="AA36" s="15">
        <v>953</v>
      </c>
    </row>
    <row r="37" spans="1:27" s="10" customFormat="1" x14ac:dyDescent="0.3">
      <c r="A37" s="10">
        <v>604</v>
      </c>
      <c r="B37" s="10" t="s">
        <v>36</v>
      </c>
      <c r="C37" s="10">
        <v>3</v>
      </c>
      <c r="D37" s="10" t="s">
        <v>27</v>
      </c>
      <c r="E37" s="10" t="s">
        <v>37</v>
      </c>
      <c r="F37" s="11">
        <v>42145</v>
      </c>
      <c r="G37" s="12">
        <v>0.49306712962962962</v>
      </c>
      <c r="H37" s="11">
        <v>42145.493069999997</v>
      </c>
      <c r="I37" s="13">
        <v>0.49305555555555552</v>
      </c>
      <c r="J37" s="13" t="s">
        <v>30</v>
      </c>
      <c r="K37" s="10">
        <v>38.429000000000002</v>
      </c>
      <c r="L37" s="10">
        <v>36.56</v>
      </c>
      <c r="M37" s="10">
        <v>38.432000000000002</v>
      </c>
      <c r="N37" s="10">
        <v>38.597999999999999</v>
      </c>
      <c r="O37" s="10">
        <v>42.328000000000003</v>
      </c>
      <c r="P37" s="10">
        <v>45.9</v>
      </c>
      <c r="Q37" s="10">
        <v>37.807000000000002</v>
      </c>
      <c r="R37" s="10">
        <v>38</v>
      </c>
      <c r="S37" s="10">
        <v>42.275333333333329</v>
      </c>
      <c r="T37" s="10">
        <v>23.75</v>
      </c>
      <c r="U37" s="14">
        <v>18.525333333333329</v>
      </c>
      <c r="V37" s="14">
        <v>14.057000000000002</v>
      </c>
      <c r="W37" s="10">
        <v>23.75</v>
      </c>
      <c r="X37" s="10">
        <v>304.5</v>
      </c>
      <c r="Y37" s="10">
        <v>0.4</v>
      </c>
      <c r="Z37" s="10">
        <v>51</v>
      </c>
      <c r="AA37" s="15">
        <v>953</v>
      </c>
    </row>
    <row r="38" spans="1:27" s="10" customFormat="1" x14ac:dyDescent="0.3">
      <c r="A38" s="10">
        <v>605</v>
      </c>
      <c r="B38" s="10" t="s">
        <v>36</v>
      </c>
      <c r="C38" s="10">
        <v>3</v>
      </c>
      <c r="D38" s="10" t="s">
        <v>27</v>
      </c>
      <c r="E38" s="10" t="s">
        <v>37</v>
      </c>
      <c r="F38" s="11">
        <v>42145</v>
      </c>
      <c r="G38" s="12">
        <v>0.49653935185185188</v>
      </c>
      <c r="H38" s="11">
        <v>42145.49654</v>
      </c>
      <c r="I38" s="13">
        <v>0.49652777777777779</v>
      </c>
      <c r="J38" s="13" t="s">
        <v>30</v>
      </c>
      <c r="K38" s="10">
        <v>36.996000000000002</v>
      </c>
      <c r="L38" s="10">
        <v>35.749000000000002</v>
      </c>
      <c r="M38" s="10">
        <v>37.869999999999997</v>
      </c>
      <c r="N38" s="10">
        <v>39.033000000000001</v>
      </c>
      <c r="O38" s="10">
        <v>43.075000000000003</v>
      </c>
      <c r="P38" s="10">
        <v>45.9</v>
      </c>
      <c r="Q38" s="10">
        <v>36.87166666666667</v>
      </c>
      <c r="R38" s="10">
        <v>37</v>
      </c>
      <c r="S38" s="10">
        <v>42.669333333333334</v>
      </c>
      <c r="T38" s="10">
        <v>23.75</v>
      </c>
      <c r="U38" s="14">
        <v>18.919333333333334</v>
      </c>
      <c r="V38" s="14">
        <v>13.12166666666667</v>
      </c>
      <c r="W38" s="10">
        <v>23.75</v>
      </c>
      <c r="X38" s="10">
        <v>304.5</v>
      </c>
      <c r="Y38" s="10">
        <v>0.4</v>
      </c>
      <c r="Z38" s="10">
        <v>51</v>
      </c>
      <c r="AA38" s="15">
        <v>953</v>
      </c>
    </row>
    <row r="39" spans="1:27" s="10" customFormat="1" x14ac:dyDescent="0.3">
      <c r="A39" s="10">
        <v>606</v>
      </c>
      <c r="B39" s="10" t="s">
        <v>36</v>
      </c>
      <c r="C39" s="10">
        <v>3</v>
      </c>
      <c r="D39" s="10" t="s">
        <v>27</v>
      </c>
      <c r="E39" s="10" t="s">
        <v>37</v>
      </c>
      <c r="F39" s="11">
        <v>42145</v>
      </c>
      <c r="G39" s="12">
        <v>0.50001157407407404</v>
      </c>
      <c r="H39" s="11">
        <v>42145.500010000003</v>
      </c>
      <c r="I39" s="13">
        <v>0.49999999999999994</v>
      </c>
      <c r="J39" s="13" t="s">
        <v>30</v>
      </c>
      <c r="K39" s="10">
        <v>37.744</v>
      </c>
      <c r="L39" s="10">
        <v>36.061</v>
      </c>
      <c r="M39" s="10">
        <v>38.057000000000002</v>
      </c>
      <c r="N39" s="10">
        <v>38.970999999999997</v>
      </c>
      <c r="O39" s="10">
        <v>43.387</v>
      </c>
      <c r="P39" s="10">
        <v>45.962000000000003</v>
      </c>
      <c r="Q39" s="10">
        <v>37.287333333333336</v>
      </c>
      <c r="R39" s="10">
        <v>37</v>
      </c>
      <c r="S39" s="10">
        <v>42.773333333333333</v>
      </c>
      <c r="T39" s="10">
        <v>25.2</v>
      </c>
      <c r="U39" s="14">
        <v>17.573333333333334</v>
      </c>
      <c r="V39" s="14">
        <v>12.087333333333337</v>
      </c>
      <c r="W39" s="10">
        <v>25.2</v>
      </c>
      <c r="X39" s="10">
        <v>531</v>
      </c>
      <c r="Y39" s="10">
        <v>0.4</v>
      </c>
      <c r="Z39" s="10">
        <v>51</v>
      </c>
      <c r="AA39" s="15">
        <v>953</v>
      </c>
    </row>
    <row r="40" spans="1:27" s="10" customFormat="1" x14ac:dyDescent="0.3">
      <c r="A40" s="10">
        <v>607</v>
      </c>
      <c r="B40" s="10" t="s">
        <v>36</v>
      </c>
      <c r="C40" s="10">
        <v>3</v>
      </c>
      <c r="D40" s="10" t="s">
        <v>27</v>
      </c>
      <c r="E40" s="10" t="s">
        <v>37</v>
      </c>
      <c r="F40" s="11">
        <v>42145</v>
      </c>
      <c r="G40" s="12">
        <v>0.50348379629629625</v>
      </c>
      <c r="H40" s="11">
        <v>42145.503479999999</v>
      </c>
      <c r="I40" s="13">
        <v>0.50347222222222221</v>
      </c>
      <c r="J40" s="13" t="s">
        <v>30</v>
      </c>
      <c r="K40" s="10">
        <v>38.366999999999997</v>
      </c>
      <c r="L40" s="10">
        <v>36.497999999999998</v>
      </c>
      <c r="M40" s="10">
        <v>38.369</v>
      </c>
      <c r="N40" s="10">
        <v>39.283000000000001</v>
      </c>
      <c r="O40" s="10">
        <v>43.636000000000003</v>
      </c>
      <c r="P40" s="10">
        <v>45.713000000000001</v>
      </c>
      <c r="Q40" s="10">
        <v>37.744666666666667</v>
      </c>
      <c r="R40" s="10">
        <v>38</v>
      </c>
      <c r="S40" s="10">
        <v>42.877333333333333</v>
      </c>
      <c r="T40" s="10">
        <v>26.049999999999997</v>
      </c>
      <c r="U40" s="14">
        <v>16.827333333333335</v>
      </c>
      <c r="V40" s="14">
        <v>11.69466666666667</v>
      </c>
      <c r="W40" s="10">
        <v>26.049999999999997</v>
      </c>
      <c r="X40" s="10">
        <v>605</v>
      </c>
      <c r="Y40" s="10">
        <v>0.4</v>
      </c>
      <c r="Z40" s="10">
        <v>51</v>
      </c>
      <c r="AA40" s="15">
        <v>953</v>
      </c>
    </row>
    <row r="41" spans="1:27" s="10" customFormat="1" x14ac:dyDescent="0.3">
      <c r="A41" s="10">
        <v>608</v>
      </c>
      <c r="B41" s="10" t="s">
        <v>36</v>
      </c>
      <c r="C41" s="10">
        <v>3</v>
      </c>
      <c r="D41" s="10" t="s">
        <v>27</v>
      </c>
      <c r="E41" s="10" t="s">
        <v>37</v>
      </c>
      <c r="F41" s="11">
        <v>42145</v>
      </c>
      <c r="G41" s="12">
        <v>0.50695601851851857</v>
      </c>
      <c r="H41" s="11">
        <v>42145.506959999999</v>
      </c>
      <c r="I41" s="13">
        <v>0.50694444444444453</v>
      </c>
      <c r="J41" s="13" t="s">
        <v>30</v>
      </c>
      <c r="K41" s="10">
        <v>39.799999999999997</v>
      </c>
      <c r="L41" s="10">
        <v>37.869999999999997</v>
      </c>
      <c r="M41" s="10">
        <v>39.866</v>
      </c>
      <c r="N41" s="10">
        <v>40.402999999999999</v>
      </c>
      <c r="O41" s="10">
        <v>44.631999999999998</v>
      </c>
      <c r="P41" s="10">
        <v>46.831000000000003</v>
      </c>
      <c r="Q41" s="10">
        <v>39.178666666666665</v>
      </c>
      <c r="R41" s="10">
        <v>39</v>
      </c>
      <c r="S41" s="10">
        <v>43.955333333333328</v>
      </c>
      <c r="T41" s="10">
        <v>26.049999999999997</v>
      </c>
      <c r="U41" s="14">
        <v>17.905333333333331</v>
      </c>
      <c r="V41" s="14">
        <v>13.128666666666668</v>
      </c>
      <c r="W41" s="10">
        <v>26.049999999999997</v>
      </c>
      <c r="X41" s="10">
        <v>605</v>
      </c>
      <c r="Y41" s="10">
        <v>0.4</v>
      </c>
      <c r="Z41" s="10">
        <v>51</v>
      </c>
      <c r="AA41" s="15">
        <v>953</v>
      </c>
    </row>
    <row r="42" spans="1:27" s="10" customFormat="1" x14ac:dyDescent="0.3">
      <c r="A42" s="10">
        <v>609</v>
      </c>
      <c r="B42" s="10" t="s">
        <v>36</v>
      </c>
      <c r="C42" s="10">
        <v>3</v>
      </c>
      <c r="D42" s="10" t="s">
        <v>27</v>
      </c>
      <c r="E42" s="10" t="s">
        <v>37</v>
      </c>
      <c r="F42" s="11">
        <v>42145</v>
      </c>
      <c r="G42" s="12">
        <v>0.51042824074074067</v>
      </c>
      <c r="H42" s="11">
        <v>42145.510430000002</v>
      </c>
      <c r="I42" s="13">
        <v>0.51041666666666663</v>
      </c>
      <c r="J42" s="13" t="s">
        <v>30</v>
      </c>
      <c r="K42" s="10">
        <v>37.993000000000002</v>
      </c>
      <c r="L42" s="10">
        <v>36.311</v>
      </c>
      <c r="M42" s="10">
        <v>38.619</v>
      </c>
      <c r="N42" s="10">
        <v>40.402999999999999</v>
      </c>
      <c r="O42" s="10">
        <v>44.57</v>
      </c>
      <c r="P42" s="10">
        <v>46.457999999999998</v>
      </c>
      <c r="Q42" s="10">
        <v>37.640999999999998</v>
      </c>
      <c r="R42" s="10">
        <v>38</v>
      </c>
      <c r="S42" s="10">
        <v>43.810333333333325</v>
      </c>
      <c r="T42" s="10">
        <v>26.049999999999997</v>
      </c>
      <c r="U42" s="14">
        <v>17.760333333333328</v>
      </c>
      <c r="V42" s="14">
        <v>11.591000000000001</v>
      </c>
      <c r="W42" s="10">
        <v>26.049999999999997</v>
      </c>
      <c r="X42" s="10">
        <v>605</v>
      </c>
      <c r="Y42" s="10">
        <v>0.4</v>
      </c>
      <c r="Z42" s="10">
        <v>51</v>
      </c>
      <c r="AA42" s="15">
        <v>953</v>
      </c>
    </row>
    <row r="43" spans="1:27" s="10" customFormat="1" x14ac:dyDescent="0.3">
      <c r="A43" s="10">
        <v>610</v>
      </c>
      <c r="B43" s="10" t="s">
        <v>36</v>
      </c>
      <c r="C43" s="10">
        <v>3</v>
      </c>
      <c r="D43" s="10" t="s">
        <v>27</v>
      </c>
      <c r="E43" s="10" t="s">
        <v>37</v>
      </c>
      <c r="F43" s="11">
        <v>42145</v>
      </c>
      <c r="G43" s="12">
        <v>0.51390046296296299</v>
      </c>
      <c r="H43" s="11">
        <v>42145.513899999998</v>
      </c>
      <c r="I43" s="13">
        <v>0.51388888888888895</v>
      </c>
      <c r="J43" s="13" t="s">
        <v>30</v>
      </c>
      <c r="K43" s="10">
        <v>39.115000000000002</v>
      </c>
      <c r="L43" s="10">
        <v>36.685000000000002</v>
      </c>
      <c r="M43" s="10">
        <v>39.055</v>
      </c>
      <c r="N43" s="10">
        <v>40.279000000000003</v>
      </c>
      <c r="O43" s="10">
        <v>44.57</v>
      </c>
      <c r="P43" s="10">
        <v>46.334000000000003</v>
      </c>
      <c r="Q43" s="10">
        <v>38.285000000000004</v>
      </c>
      <c r="R43" s="10">
        <v>38</v>
      </c>
      <c r="S43" s="10">
        <v>43.727666666666664</v>
      </c>
      <c r="T43" s="10">
        <v>26.049999999999997</v>
      </c>
      <c r="U43" s="14">
        <v>17.677666666666667</v>
      </c>
      <c r="V43" s="14">
        <v>12.235000000000007</v>
      </c>
      <c r="W43" s="10">
        <v>26.049999999999997</v>
      </c>
      <c r="X43" s="10">
        <v>605</v>
      </c>
      <c r="Y43" s="10">
        <v>0.4</v>
      </c>
      <c r="Z43" s="10">
        <v>51</v>
      </c>
      <c r="AA43" s="15">
        <v>953</v>
      </c>
    </row>
    <row r="44" spans="1:27" s="10" customFormat="1" x14ac:dyDescent="0.3">
      <c r="A44" s="10">
        <v>611</v>
      </c>
      <c r="B44" s="10" t="s">
        <v>36</v>
      </c>
      <c r="C44" s="10">
        <v>3</v>
      </c>
      <c r="D44" s="10" t="s">
        <v>27</v>
      </c>
      <c r="E44" s="10" t="s">
        <v>37</v>
      </c>
      <c r="F44" s="11">
        <v>42145</v>
      </c>
      <c r="G44" s="12">
        <v>0.5173726851851852</v>
      </c>
      <c r="H44" s="11">
        <v>42145.517370000001</v>
      </c>
      <c r="I44" s="13">
        <v>0.51736111111111116</v>
      </c>
      <c r="J44" s="13" t="s">
        <v>30</v>
      </c>
      <c r="K44" s="10">
        <v>36.747</v>
      </c>
      <c r="L44" s="10">
        <v>35.063000000000002</v>
      </c>
      <c r="M44" s="10">
        <v>37.371000000000002</v>
      </c>
      <c r="N44" s="10">
        <v>38.472999999999999</v>
      </c>
      <c r="O44" s="10">
        <v>43.947000000000003</v>
      </c>
      <c r="P44" s="10">
        <v>44.595999999999997</v>
      </c>
      <c r="Q44" s="10">
        <v>36.393666666666668</v>
      </c>
      <c r="R44" s="10">
        <v>36</v>
      </c>
      <c r="S44" s="10">
        <v>42.338666666666661</v>
      </c>
      <c r="T44" s="10">
        <v>26.049999999999997</v>
      </c>
      <c r="U44" s="14">
        <v>16.288666666666664</v>
      </c>
      <c r="V44" s="14">
        <v>10.343666666666671</v>
      </c>
      <c r="W44" s="10">
        <v>26.049999999999997</v>
      </c>
      <c r="X44" s="10">
        <v>605</v>
      </c>
      <c r="Y44" s="10">
        <v>0.4</v>
      </c>
      <c r="Z44" s="10">
        <v>51</v>
      </c>
      <c r="AA44" s="15">
        <v>953</v>
      </c>
    </row>
    <row r="45" spans="1:27" s="10" customFormat="1" x14ac:dyDescent="0.3">
      <c r="A45" s="10">
        <v>612</v>
      </c>
      <c r="B45" s="10" t="s">
        <v>36</v>
      </c>
      <c r="C45" s="10">
        <v>3</v>
      </c>
      <c r="D45" s="10" t="s">
        <v>27</v>
      </c>
      <c r="E45" s="10" t="s">
        <v>37</v>
      </c>
      <c r="F45" s="11">
        <v>42145</v>
      </c>
      <c r="G45" s="12">
        <v>0.52084490740740741</v>
      </c>
      <c r="H45" s="11">
        <v>42145.520839999997</v>
      </c>
      <c r="I45" s="13">
        <v>0.52083333333333337</v>
      </c>
      <c r="J45" s="13" t="s">
        <v>30</v>
      </c>
      <c r="K45" s="10">
        <v>37.930999999999997</v>
      </c>
      <c r="L45" s="10">
        <v>35.375</v>
      </c>
      <c r="M45" s="10">
        <v>37.746000000000002</v>
      </c>
      <c r="N45" s="10">
        <v>37.975000000000001</v>
      </c>
      <c r="O45" s="10">
        <v>43.325000000000003</v>
      </c>
      <c r="P45" s="10">
        <v>44.408999999999999</v>
      </c>
      <c r="Q45" s="10">
        <v>37.017333333333333</v>
      </c>
      <c r="R45" s="10">
        <v>37</v>
      </c>
      <c r="S45" s="10">
        <v>41.902999999999999</v>
      </c>
      <c r="T45" s="10">
        <v>26.049999999999997</v>
      </c>
      <c r="U45" s="14">
        <v>15.853000000000002</v>
      </c>
      <c r="V45" s="14">
        <v>10.967333333333336</v>
      </c>
      <c r="W45" s="10">
        <v>26.049999999999997</v>
      </c>
      <c r="X45" s="10">
        <v>605</v>
      </c>
      <c r="Y45" s="10">
        <v>0.4</v>
      </c>
      <c r="Z45" s="10">
        <v>51</v>
      </c>
      <c r="AA45" s="15">
        <v>953</v>
      </c>
    </row>
    <row r="46" spans="1:27" s="10" customFormat="1" x14ac:dyDescent="0.3">
      <c r="A46" s="10">
        <v>613</v>
      </c>
      <c r="B46" s="10" t="s">
        <v>36</v>
      </c>
      <c r="C46" s="10">
        <v>3</v>
      </c>
      <c r="D46" s="10" t="s">
        <v>27</v>
      </c>
      <c r="E46" s="10" t="s">
        <v>37</v>
      </c>
      <c r="F46" s="11">
        <v>42145</v>
      </c>
      <c r="G46" s="12">
        <v>0.52431712962962962</v>
      </c>
      <c r="H46" s="11">
        <v>42145.524319999997</v>
      </c>
      <c r="I46" s="13">
        <v>0.52430555555555558</v>
      </c>
      <c r="J46" s="13" t="s">
        <v>30</v>
      </c>
      <c r="K46" s="10">
        <v>38.491999999999997</v>
      </c>
      <c r="L46" s="10">
        <v>35.811999999999998</v>
      </c>
      <c r="M46" s="10">
        <v>38.057000000000002</v>
      </c>
      <c r="N46" s="10">
        <v>37.975000000000001</v>
      </c>
      <c r="O46" s="10">
        <v>43.262</v>
      </c>
      <c r="P46" s="10">
        <v>43.850999999999999</v>
      </c>
      <c r="Q46" s="10">
        <v>37.45366666666667</v>
      </c>
      <c r="R46" s="10">
        <v>37</v>
      </c>
      <c r="S46" s="10">
        <v>41.695999999999998</v>
      </c>
      <c r="T46" s="10">
        <v>26.049999999999997</v>
      </c>
      <c r="U46" s="14">
        <v>15.646000000000001</v>
      </c>
      <c r="V46" s="14">
        <v>11.403666666666673</v>
      </c>
      <c r="W46" s="10">
        <v>26.049999999999997</v>
      </c>
      <c r="X46" s="10">
        <v>605</v>
      </c>
      <c r="Y46" s="10">
        <v>0.4</v>
      </c>
      <c r="Z46" s="10">
        <v>51</v>
      </c>
      <c r="AA46" s="15">
        <v>953</v>
      </c>
    </row>
    <row r="47" spans="1:27" s="10" customFormat="1" x14ac:dyDescent="0.3">
      <c r="A47" s="10">
        <v>614</v>
      </c>
      <c r="B47" s="10" t="s">
        <v>36</v>
      </c>
      <c r="C47" s="10">
        <v>3</v>
      </c>
      <c r="D47" s="10" t="s">
        <v>27</v>
      </c>
      <c r="E47" s="10" t="s">
        <v>37</v>
      </c>
      <c r="F47" s="11">
        <v>42145</v>
      </c>
      <c r="G47" s="12">
        <v>0.52778935185185183</v>
      </c>
      <c r="H47" s="11">
        <v>42145.52779</v>
      </c>
      <c r="I47" s="13">
        <v>0.52777777777777779</v>
      </c>
      <c r="J47" s="13" t="s">
        <v>30</v>
      </c>
      <c r="K47" s="10">
        <v>39.551000000000002</v>
      </c>
      <c r="L47" s="10">
        <v>36.56</v>
      </c>
      <c r="M47" s="10">
        <v>38.930999999999997</v>
      </c>
      <c r="N47" s="10">
        <v>38.722000000000001</v>
      </c>
      <c r="O47" s="10">
        <v>43.511000000000003</v>
      </c>
      <c r="P47" s="10">
        <v>43.601999999999997</v>
      </c>
      <c r="Q47" s="10">
        <v>38.347333333333331</v>
      </c>
      <c r="R47" s="10">
        <v>38</v>
      </c>
      <c r="S47" s="10">
        <v>41.945</v>
      </c>
      <c r="T47" s="10">
        <v>26.049999999999997</v>
      </c>
      <c r="U47" s="14">
        <v>15.895000000000003</v>
      </c>
      <c r="V47" s="14">
        <v>12.297333333333334</v>
      </c>
      <c r="W47" s="10">
        <v>26.049999999999997</v>
      </c>
      <c r="X47" s="10">
        <v>605</v>
      </c>
      <c r="Y47" s="10">
        <v>0.4</v>
      </c>
      <c r="Z47" s="10">
        <v>51</v>
      </c>
      <c r="AA47" s="15">
        <v>953</v>
      </c>
    </row>
    <row r="48" spans="1:27" s="10" customFormat="1" x14ac:dyDescent="0.3">
      <c r="A48" s="10">
        <v>615</v>
      </c>
      <c r="B48" s="10" t="s">
        <v>36</v>
      </c>
      <c r="C48" s="10">
        <v>3</v>
      </c>
      <c r="D48" s="10" t="s">
        <v>27</v>
      </c>
      <c r="E48" s="10" t="s">
        <v>37</v>
      </c>
      <c r="F48" s="11">
        <v>42145</v>
      </c>
      <c r="G48" s="12">
        <v>0.53126157407407404</v>
      </c>
      <c r="H48" s="11">
        <v>42145.531260000003</v>
      </c>
      <c r="I48" s="13">
        <v>0.53125</v>
      </c>
      <c r="J48" s="13" t="s">
        <v>30</v>
      </c>
      <c r="K48" s="10">
        <v>40.734000000000002</v>
      </c>
      <c r="L48" s="10">
        <v>37.558</v>
      </c>
      <c r="M48" s="10">
        <v>40.052999999999997</v>
      </c>
      <c r="N48" s="10">
        <v>40.03</v>
      </c>
      <c r="O48" s="10">
        <v>44.383000000000003</v>
      </c>
      <c r="P48" s="10">
        <v>45.093000000000004</v>
      </c>
      <c r="Q48" s="10">
        <v>39.448333333333331</v>
      </c>
      <c r="R48" s="10">
        <v>39</v>
      </c>
      <c r="S48" s="10">
        <v>43.168666666666674</v>
      </c>
      <c r="T48" s="10">
        <v>26.049999999999997</v>
      </c>
      <c r="U48" s="14">
        <v>17.118666666666677</v>
      </c>
      <c r="V48" s="14">
        <v>13.398333333333333</v>
      </c>
      <c r="W48" s="10">
        <v>26.049999999999997</v>
      </c>
      <c r="X48" s="10">
        <v>605</v>
      </c>
      <c r="Y48" s="10">
        <v>0.4</v>
      </c>
      <c r="Z48" s="10">
        <v>51</v>
      </c>
      <c r="AA48" s="15">
        <v>953</v>
      </c>
    </row>
    <row r="49" spans="1:27" s="10" customFormat="1" x14ac:dyDescent="0.3">
      <c r="A49" s="10">
        <v>616</v>
      </c>
      <c r="B49" s="10" t="s">
        <v>36</v>
      </c>
      <c r="C49" s="10">
        <v>3</v>
      </c>
      <c r="D49" s="10" t="s">
        <v>27</v>
      </c>
      <c r="E49" s="10" t="s">
        <v>37</v>
      </c>
      <c r="F49" s="11">
        <v>42145</v>
      </c>
      <c r="G49" s="12">
        <v>0.53473379629629625</v>
      </c>
      <c r="H49" s="11">
        <v>42145.534729999999</v>
      </c>
      <c r="I49" s="13">
        <v>0.53472222222222221</v>
      </c>
      <c r="J49" s="13" t="s">
        <v>30</v>
      </c>
      <c r="K49" s="10">
        <v>39.613</v>
      </c>
      <c r="L49" s="10">
        <v>37.058999999999997</v>
      </c>
      <c r="M49" s="10">
        <v>39.554000000000002</v>
      </c>
      <c r="N49" s="10">
        <v>40.590000000000003</v>
      </c>
      <c r="O49" s="10">
        <v>44.57</v>
      </c>
      <c r="P49" s="10">
        <v>45.216999999999999</v>
      </c>
      <c r="Q49" s="10">
        <v>38.741999999999997</v>
      </c>
      <c r="R49" s="10">
        <v>39</v>
      </c>
      <c r="S49" s="10">
        <v>43.459000000000003</v>
      </c>
      <c r="T49" s="10">
        <v>26.049999999999997</v>
      </c>
      <c r="U49" s="14">
        <v>17.409000000000006</v>
      </c>
      <c r="V49" s="14">
        <v>12.692</v>
      </c>
      <c r="W49" s="10">
        <v>26.049999999999997</v>
      </c>
      <c r="X49" s="10">
        <v>605</v>
      </c>
      <c r="Y49" s="10">
        <v>0.4</v>
      </c>
      <c r="Z49" s="10">
        <v>51</v>
      </c>
      <c r="AA49" s="15">
        <v>953</v>
      </c>
    </row>
    <row r="50" spans="1:27" s="10" customFormat="1" x14ac:dyDescent="0.3">
      <c r="A50" s="10">
        <v>617</v>
      </c>
      <c r="B50" s="10" t="s">
        <v>36</v>
      </c>
      <c r="C50" s="10">
        <v>3</v>
      </c>
      <c r="D50" s="10" t="s">
        <v>27</v>
      </c>
      <c r="E50" s="10" t="s">
        <v>37</v>
      </c>
      <c r="F50" s="11">
        <v>42145</v>
      </c>
      <c r="G50" s="12">
        <v>0.53820601851851857</v>
      </c>
      <c r="H50" s="11">
        <v>42145.538209999999</v>
      </c>
      <c r="I50" s="13">
        <v>0.53819444444444453</v>
      </c>
      <c r="J50" s="13" t="s">
        <v>30</v>
      </c>
      <c r="K50" s="10">
        <v>38.241999999999997</v>
      </c>
      <c r="L50" s="10">
        <v>36.061</v>
      </c>
      <c r="M50" s="10">
        <v>38.555999999999997</v>
      </c>
      <c r="N50" s="10">
        <v>39.655999999999999</v>
      </c>
      <c r="O50" s="10">
        <v>44.134</v>
      </c>
      <c r="P50" s="10">
        <v>44.472000000000001</v>
      </c>
      <c r="Q50" s="10">
        <v>37.619666666666667</v>
      </c>
      <c r="R50" s="10">
        <v>38</v>
      </c>
      <c r="S50" s="10">
        <v>42.753999999999998</v>
      </c>
      <c r="T50" s="10">
        <v>26.049999999999997</v>
      </c>
      <c r="U50" s="14">
        <v>16.704000000000001</v>
      </c>
      <c r="V50" s="14">
        <v>11.56966666666667</v>
      </c>
      <c r="W50" s="10">
        <v>26.049999999999997</v>
      </c>
      <c r="X50" s="10">
        <v>605</v>
      </c>
      <c r="Y50" s="10">
        <v>0.4</v>
      </c>
      <c r="Z50" s="10">
        <v>51</v>
      </c>
      <c r="AA50" s="15">
        <v>953</v>
      </c>
    </row>
    <row r="51" spans="1:27" s="10" customFormat="1" x14ac:dyDescent="0.3">
      <c r="A51" s="10">
        <v>618</v>
      </c>
      <c r="B51" s="10" t="s">
        <v>36</v>
      </c>
      <c r="C51" s="10">
        <v>3</v>
      </c>
      <c r="D51" s="10" t="s">
        <v>27</v>
      </c>
      <c r="E51" s="10" t="s">
        <v>37</v>
      </c>
      <c r="F51" s="11">
        <v>42145</v>
      </c>
      <c r="G51" s="12">
        <v>0.54167824074074067</v>
      </c>
      <c r="H51" s="11">
        <v>42145.541680000002</v>
      </c>
      <c r="I51" s="13">
        <v>0.54166666666666663</v>
      </c>
      <c r="J51" s="13" t="s">
        <v>30</v>
      </c>
      <c r="K51" s="10">
        <v>38.055999999999997</v>
      </c>
      <c r="L51" s="10">
        <v>35.999000000000002</v>
      </c>
      <c r="M51" s="10">
        <v>38.369</v>
      </c>
      <c r="N51" s="10">
        <v>39.594000000000001</v>
      </c>
      <c r="O51" s="10">
        <v>43.573999999999998</v>
      </c>
      <c r="P51" s="10">
        <v>43.787999999999997</v>
      </c>
      <c r="Q51" s="10">
        <v>37.474666666666671</v>
      </c>
      <c r="R51" s="10">
        <v>37</v>
      </c>
      <c r="S51" s="10">
        <v>42.318666666666665</v>
      </c>
      <c r="T51" s="10">
        <v>26.9</v>
      </c>
      <c r="U51" s="14">
        <v>15.418666666666667</v>
      </c>
      <c r="V51" s="14">
        <v>10.574666666666673</v>
      </c>
      <c r="W51" s="10">
        <v>26.9</v>
      </c>
      <c r="X51" s="10">
        <v>679</v>
      </c>
      <c r="Y51" s="10">
        <v>0.4</v>
      </c>
      <c r="Z51" s="10">
        <v>51</v>
      </c>
      <c r="AA51" s="15">
        <v>953</v>
      </c>
    </row>
    <row r="52" spans="1:27" s="10" customFormat="1" x14ac:dyDescent="0.3">
      <c r="A52" s="10">
        <v>619</v>
      </c>
      <c r="B52" s="10" t="s">
        <v>36</v>
      </c>
      <c r="C52" s="10">
        <v>3</v>
      </c>
      <c r="D52" s="10" t="s">
        <v>27</v>
      </c>
      <c r="E52" s="10" t="s">
        <v>37</v>
      </c>
      <c r="F52" s="11">
        <v>42145</v>
      </c>
      <c r="G52" s="12">
        <v>0.54515046296296299</v>
      </c>
      <c r="H52" s="11">
        <v>42145.545149999998</v>
      </c>
      <c r="I52" s="13">
        <v>0.54513888888888895</v>
      </c>
      <c r="J52" s="13" t="s">
        <v>30</v>
      </c>
      <c r="K52" s="10">
        <v>37.557000000000002</v>
      </c>
      <c r="L52" s="10">
        <v>35.624000000000002</v>
      </c>
      <c r="M52" s="10">
        <v>37.869999999999997</v>
      </c>
      <c r="N52" s="10">
        <v>38.908999999999999</v>
      </c>
      <c r="O52" s="10">
        <v>43.075000000000003</v>
      </c>
      <c r="P52" s="10">
        <v>43.228999999999999</v>
      </c>
      <c r="Q52" s="10">
        <v>37.017000000000003</v>
      </c>
      <c r="R52" s="10">
        <v>37</v>
      </c>
      <c r="S52" s="10">
        <v>41.737666666666669</v>
      </c>
      <c r="T52" s="10">
        <v>27.6</v>
      </c>
      <c r="U52" s="14">
        <v>14.137666666666668</v>
      </c>
      <c r="V52" s="14">
        <v>9.4170000000000016</v>
      </c>
      <c r="W52" s="10">
        <v>27.6</v>
      </c>
      <c r="X52" s="10">
        <v>667</v>
      </c>
      <c r="Y52" s="10">
        <v>0.4</v>
      </c>
      <c r="Z52" s="10">
        <v>51</v>
      </c>
      <c r="AA52" s="15">
        <v>953</v>
      </c>
    </row>
    <row r="53" spans="1:27" s="10" customFormat="1" x14ac:dyDescent="0.3">
      <c r="A53" s="10">
        <v>620</v>
      </c>
      <c r="B53" s="10" t="s">
        <v>36</v>
      </c>
      <c r="C53" s="10">
        <v>3</v>
      </c>
      <c r="D53" s="10" t="s">
        <v>27</v>
      </c>
      <c r="E53" s="10" t="s">
        <v>37</v>
      </c>
      <c r="F53" s="11">
        <v>42145</v>
      </c>
      <c r="G53" s="12">
        <v>0.5486226851851852</v>
      </c>
      <c r="H53" s="11">
        <v>42145.548620000001</v>
      </c>
      <c r="I53" s="13">
        <v>0.54861111111111116</v>
      </c>
      <c r="J53" s="13" t="s">
        <v>30</v>
      </c>
      <c r="K53" s="10">
        <v>38.118000000000002</v>
      </c>
      <c r="L53" s="10">
        <v>35.811999999999998</v>
      </c>
      <c r="M53" s="10">
        <v>38.182000000000002</v>
      </c>
      <c r="N53" s="10">
        <v>37.85</v>
      </c>
      <c r="O53" s="10">
        <v>42.453000000000003</v>
      </c>
      <c r="P53" s="10">
        <v>42.918999999999997</v>
      </c>
      <c r="Q53" s="10">
        <v>37.370666666666672</v>
      </c>
      <c r="R53" s="10">
        <v>37</v>
      </c>
      <c r="S53" s="10">
        <v>41.073999999999998</v>
      </c>
      <c r="T53" s="10">
        <v>27.6</v>
      </c>
      <c r="U53" s="14">
        <v>13.473999999999997</v>
      </c>
      <c r="V53" s="14">
        <v>9.7706666666666706</v>
      </c>
      <c r="W53" s="10">
        <v>27.6</v>
      </c>
      <c r="X53" s="10">
        <v>667</v>
      </c>
      <c r="Y53" s="10">
        <v>0.4</v>
      </c>
      <c r="Z53" s="10">
        <v>51</v>
      </c>
      <c r="AA53" s="15">
        <v>953</v>
      </c>
    </row>
    <row r="54" spans="1:27" s="10" customFormat="1" x14ac:dyDescent="0.3">
      <c r="A54" s="10">
        <v>621</v>
      </c>
      <c r="B54" s="10" t="s">
        <v>36</v>
      </c>
      <c r="C54" s="10">
        <v>3</v>
      </c>
      <c r="D54" s="10" t="s">
        <v>27</v>
      </c>
      <c r="E54" s="10" t="s">
        <v>37</v>
      </c>
      <c r="F54" s="11">
        <v>42145</v>
      </c>
      <c r="G54" s="12">
        <v>0.55209490740740741</v>
      </c>
      <c r="H54" s="11">
        <v>42145.552089999997</v>
      </c>
      <c r="I54" s="13">
        <v>0.55208333333333337</v>
      </c>
      <c r="J54" s="13" t="s">
        <v>30</v>
      </c>
      <c r="K54" s="10">
        <v>38.679000000000002</v>
      </c>
      <c r="L54" s="10">
        <v>36.497999999999998</v>
      </c>
      <c r="M54" s="10">
        <v>38.993000000000002</v>
      </c>
      <c r="N54" s="10">
        <v>37.662999999999997</v>
      </c>
      <c r="O54" s="10">
        <v>42.701999999999998</v>
      </c>
      <c r="P54" s="10">
        <v>43.228999999999999</v>
      </c>
      <c r="Q54" s="10">
        <v>38.056666666666665</v>
      </c>
      <c r="R54" s="10">
        <v>38</v>
      </c>
      <c r="S54" s="10">
        <v>41.198</v>
      </c>
      <c r="T54" s="10">
        <v>27.6</v>
      </c>
      <c r="U54" s="14">
        <v>13.597999999999999</v>
      </c>
      <c r="V54" s="14">
        <v>10.456666666666663</v>
      </c>
      <c r="W54" s="10">
        <v>27.6</v>
      </c>
      <c r="X54" s="10">
        <v>667</v>
      </c>
      <c r="Y54" s="10">
        <v>0.4</v>
      </c>
      <c r="Z54" s="10">
        <v>51</v>
      </c>
      <c r="AA54" s="15">
        <v>953</v>
      </c>
    </row>
    <row r="55" spans="1:27" s="10" customFormat="1" x14ac:dyDescent="0.3">
      <c r="A55" s="10">
        <v>622</v>
      </c>
      <c r="B55" s="10" t="s">
        <v>36</v>
      </c>
      <c r="C55" s="10">
        <v>3</v>
      </c>
      <c r="D55" s="10" t="s">
        <v>27</v>
      </c>
      <c r="E55" s="10" t="s">
        <v>37</v>
      </c>
      <c r="F55" s="11">
        <v>42145</v>
      </c>
      <c r="G55" s="12">
        <v>0.55556712962962962</v>
      </c>
      <c r="H55" s="11">
        <v>42145.555569999997</v>
      </c>
      <c r="I55" s="13">
        <v>0.55555555555555558</v>
      </c>
      <c r="J55" s="13" t="s">
        <v>30</v>
      </c>
      <c r="K55" s="10">
        <v>38.554000000000002</v>
      </c>
      <c r="L55" s="10">
        <v>36.122999999999998</v>
      </c>
      <c r="M55" s="10">
        <v>38.555999999999997</v>
      </c>
      <c r="N55" s="10">
        <v>36.728999999999999</v>
      </c>
      <c r="O55" s="10">
        <v>42.265999999999998</v>
      </c>
      <c r="P55" s="10">
        <v>42.359000000000002</v>
      </c>
      <c r="Q55" s="10">
        <v>37.74433333333333</v>
      </c>
      <c r="R55" s="10">
        <v>38</v>
      </c>
      <c r="S55" s="10">
        <v>40.451333333333338</v>
      </c>
      <c r="T55" s="10">
        <v>27.6</v>
      </c>
      <c r="U55" s="14">
        <v>12.851333333333336</v>
      </c>
      <c r="V55" s="14">
        <v>10.144333333333329</v>
      </c>
      <c r="W55" s="10">
        <v>27.6</v>
      </c>
      <c r="X55" s="10">
        <v>667</v>
      </c>
      <c r="Y55" s="10">
        <v>0.4</v>
      </c>
      <c r="Z55" s="10">
        <v>51</v>
      </c>
      <c r="AA55" s="15">
        <v>953</v>
      </c>
    </row>
    <row r="56" spans="1:27" s="10" customFormat="1" x14ac:dyDescent="0.3">
      <c r="A56" s="10">
        <v>623</v>
      </c>
      <c r="B56" s="10" t="s">
        <v>36</v>
      </c>
      <c r="C56" s="10">
        <v>3</v>
      </c>
      <c r="D56" s="10" t="s">
        <v>27</v>
      </c>
      <c r="E56" s="10" t="s">
        <v>37</v>
      </c>
      <c r="F56" s="11">
        <v>42145</v>
      </c>
      <c r="G56" s="12">
        <v>0.55903935185185183</v>
      </c>
      <c r="H56" s="11">
        <v>42145.55904</v>
      </c>
      <c r="I56" s="13">
        <v>0.55902777777777779</v>
      </c>
      <c r="J56" s="13" t="s">
        <v>30</v>
      </c>
      <c r="K56" s="10">
        <v>39.923999999999999</v>
      </c>
      <c r="L56" s="10">
        <v>37.371000000000002</v>
      </c>
      <c r="M56" s="10">
        <v>39.927999999999997</v>
      </c>
      <c r="N56" s="10">
        <v>37.289000000000001</v>
      </c>
      <c r="O56" s="10">
        <v>42.515000000000001</v>
      </c>
      <c r="P56" s="10">
        <v>43.167000000000002</v>
      </c>
      <c r="Q56" s="10">
        <v>39.074333333333335</v>
      </c>
      <c r="R56" s="10">
        <v>39</v>
      </c>
      <c r="S56" s="10">
        <v>40.990333333333332</v>
      </c>
      <c r="T56" s="10">
        <v>27.6</v>
      </c>
      <c r="U56" s="14">
        <v>13.390333333333331</v>
      </c>
      <c r="V56" s="14">
        <v>11.474333333333334</v>
      </c>
      <c r="W56" s="10">
        <v>27.6</v>
      </c>
      <c r="X56" s="10">
        <v>667</v>
      </c>
      <c r="Y56" s="10">
        <v>0.4</v>
      </c>
      <c r="Z56" s="10">
        <v>51</v>
      </c>
      <c r="AA56" s="15">
        <v>953</v>
      </c>
    </row>
    <row r="57" spans="1:27" s="10" customFormat="1" x14ac:dyDescent="0.3">
      <c r="A57" s="10">
        <v>624</v>
      </c>
      <c r="B57" s="10" t="s">
        <v>36</v>
      </c>
      <c r="C57" s="10">
        <v>3</v>
      </c>
      <c r="D57" s="10" t="s">
        <v>27</v>
      </c>
      <c r="E57" s="10" t="s">
        <v>37</v>
      </c>
      <c r="F57" s="11">
        <v>42145</v>
      </c>
      <c r="G57" s="12">
        <v>0.56251157407407404</v>
      </c>
      <c r="H57" s="11">
        <v>42145.562510000003</v>
      </c>
      <c r="I57" s="13">
        <v>0.5625</v>
      </c>
      <c r="J57" s="13" t="s">
        <v>30</v>
      </c>
      <c r="K57" s="10">
        <v>39.115000000000002</v>
      </c>
      <c r="L57" s="10">
        <v>37.246000000000002</v>
      </c>
      <c r="M57" s="10">
        <v>39.866</v>
      </c>
      <c r="N57" s="10">
        <v>38.098999999999997</v>
      </c>
      <c r="O57" s="10">
        <v>43.012999999999998</v>
      </c>
      <c r="P57" s="10">
        <v>43.290999999999997</v>
      </c>
      <c r="Q57" s="10">
        <v>38.742333333333335</v>
      </c>
      <c r="R57" s="10">
        <v>39</v>
      </c>
      <c r="S57" s="10">
        <v>41.467666666666666</v>
      </c>
      <c r="T57" s="10">
        <v>27.6</v>
      </c>
      <c r="U57" s="14">
        <v>13.867666666666665</v>
      </c>
      <c r="V57" s="14">
        <v>11.142333333333333</v>
      </c>
      <c r="W57" s="10">
        <v>27.6</v>
      </c>
      <c r="X57" s="10">
        <v>667</v>
      </c>
      <c r="Y57" s="10">
        <v>0.4</v>
      </c>
      <c r="Z57" s="10">
        <v>51</v>
      </c>
      <c r="AA57" s="15">
        <v>953</v>
      </c>
    </row>
    <row r="58" spans="1:27" s="10" customFormat="1" x14ac:dyDescent="0.3">
      <c r="A58" s="10">
        <v>625</v>
      </c>
      <c r="B58" s="10" t="s">
        <v>36</v>
      </c>
      <c r="C58" s="10">
        <v>3</v>
      </c>
      <c r="D58" s="10" t="s">
        <v>27</v>
      </c>
      <c r="E58" s="10" t="s">
        <v>37</v>
      </c>
      <c r="F58" s="11">
        <v>42145</v>
      </c>
      <c r="G58" s="12">
        <v>0.56598379629629625</v>
      </c>
      <c r="H58" s="11">
        <v>42145.565979999999</v>
      </c>
      <c r="I58" s="13">
        <v>0.56597222222222221</v>
      </c>
      <c r="J58" s="13" t="s">
        <v>30</v>
      </c>
      <c r="K58" s="10">
        <v>37.744</v>
      </c>
      <c r="L58" s="10">
        <v>36.061</v>
      </c>
      <c r="M58" s="10">
        <v>38.369</v>
      </c>
      <c r="N58" s="10">
        <v>36.542000000000002</v>
      </c>
      <c r="O58" s="10">
        <v>42.204000000000001</v>
      </c>
      <c r="P58" s="10">
        <v>41.488999999999997</v>
      </c>
      <c r="Q58" s="10">
        <v>37.391333333333336</v>
      </c>
      <c r="R58" s="10">
        <v>37</v>
      </c>
      <c r="S58" s="10">
        <v>40.07833333333334</v>
      </c>
      <c r="T58" s="10">
        <v>27.6</v>
      </c>
      <c r="U58" s="14">
        <v>12.478333333333339</v>
      </c>
      <c r="V58" s="14">
        <v>9.7913333333333341</v>
      </c>
      <c r="W58" s="10">
        <v>27.6</v>
      </c>
      <c r="X58" s="10">
        <v>667</v>
      </c>
      <c r="Y58" s="10">
        <v>0.4</v>
      </c>
      <c r="Z58" s="10">
        <v>51</v>
      </c>
      <c r="AA58" s="15">
        <v>953</v>
      </c>
    </row>
    <row r="59" spans="1:27" s="10" customFormat="1" x14ac:dyDescent="0.3">
      <c r="A59" s="10">
        <v>626</v>
      </c>
      <c r="B59" s="10" t="s">
        <v>36</v>
      </c>
      <c r="C59" s="10">
        <v>3</v>
      </c>
      <c r="D59" s="10" t="s">
        <v>27</v>
      </c>
      <c r="E59" s="10" t="s">
        <v>37</v>
      </c>
      <c r="F59" s="11">
        <v>42145</v>
      </c>
      <c r="G59" s="12">
        <v>0.56945601851851857</v>
      </c>
      <c r="H59" s="11">
        <v>42145.569459999999</v>
      </c>
      <c r="I59" s="13">
        <v>0.56944444444444453</v>
      </c>
      <c r="J59" s="13" t="s">
        <v>30</v>
      </c>
      <c r="K59" s="10">
        <v>37.183</v>
      </c>
      <c r="L59" s="10">
        <v>35.311999999999998</v>
      </c>
      <c r="M59" s="10">
        <v>37.558</v>
      </c>
      <c r="N59" s="10">
        <v>35.107999999999997</v>
      </c>
      <c r="O59" s="10">
        <v>41.207000000000001</v>
      </c>
      <c r="P59" s="10">
        <v>40.557000000000002</v>
      </c>
      <c r="Q59" s="10">
        <v>36.684333333333335</v>
      </c>
      <c r="R59" s="10">
        <v>37</v>
      </c>
      <c r="S59" s="10">
        <v>38.957333333333331</v>
      </c>
      <c r="T59" s="10">
        <v>27.6</v>
      </c>
      <c r="U59" s="14">
        <v>11.35733333333333</v>
      </c>
      <c r="V59" s="14">
        <v>9.0843333333333334</v>
      </c>
      <c r="W59" s="10">
        <v>27.6</v>
      </c>
      <c r="X59" s="10">
        <v>667</v>
      </c>
      <c r="Y59" s="10">
        <v>0.4</v>
      </c>
      <c r="Z59" s="10">
        <v>51</v>
      </c>
      <c r="AA59" s="15">
        <v>953</v>
      </c>
    </row>
    <row r="60" spans="1:27" s="10" customFormat="1" x14ac:dyDescent="0.3">
      <c r="A60" s="10">
        <v>627</v>
      </c>
      <c r="B60" s="10" t="s">
        <v>36</v>
      </c>
      <c r="C60" s="10">
        <v>3</v>
      </c>
      <c r="D60" s="10" t="s">
        <v>27</v>
      </c>
      <c r="E60" s="10" t="s">
        <v>37</v>
      </c>
      <c r="F60" s="11">
        <v>42145</v>
      </c>
      <c r="G60" s="12">
        <v>0.57292824074074067</v>
      </c>
      <c r="H60" s="11">
        <v>42145.572930000002</v>
      </c>
      <c r="I60" s="13">
        <v>0.57291666666666663</v>
      </c>
      <c r="J60" s="13" t="s">
        <v>30</v>
      </c>
      <c r="K60" s="10">
        <v>39.923999999999999</v>
      </c>
      <c r="L60" s="10">
        <v>37.122</v>
      </c>
      <c r="M60" s="10">
        <v>39.429000000000002</v>
      </c>
      <c r="N60" s="10">
        <v>35.731999999999999</v>
      </c>
      <c r="O60" s="10">
        <v>41.145000000000003</v>
      </c>
      <c r="P60" s="10">
        <v>40.743000000000002</v>
      </c>
      <c r="Q60" s="10">
        <v>38.824999999999996</v>
      </c>
      <c r="R60" s="10">
        <v>39</v>
      </c>
      <c r="S60" s="10">
        <v>39.206666666666671</v>
      </c>
      <c r="T60" s="10">
        <v>27.6</v>
      </c>
      <c r="U60" s="14">
        <v>11.606666666666669</v>
      </c>
      <c r="V60" s="14">
        <v>11.224999999999994</v>
      </c>
      <c r="W60" s="10">
        <v>27.6</v>
      </c>
      <c r="X60" s="10">
        <v>667</v>
      </c>
      <c r="Y60" s="10">
        <v>0.4</v>
      </c>
      <c r="Z60" s="10">
        <v>51</v>
      </c>
      <c r="AA60" s="15">
        <v>953</v>
      </c>
    </row>
    <row r="61" spans="1:27" s="10" customFormat="1" x14ac:dyDescent="0.3">
      <c r="A61" s="10">
        <v>628</v>
      </c>
      <c r="B61" s="10" t="s">
        <v>36</v>
      </c>
      <c r="C61" s="10">
        <v>3</v>
      </c>
      <c r="D61" s="10" t="s">
        <v>27</v>
      </c>
      <c r="E61" s="10" t="s">
        <v>37</v>
      </c>
      <c r="F61" s="11">
        <v>42145</v>
      </c>
      <c r="G61" s="12">
        <v>0.57640046296296299</v>
      </c>
      <c r="H61" s="11">
        <v>42145.576399999998</v>
      </c>
      <c r="I61" s="13">
        <v>0.57638888888888895</v>
      </c>
      <c r="J61" s="13" t="s">
        <v>30</v>
      </c>
      <c r="K61" s="10">
        <v>40.92</v>
      </c>
      <c r="L61" s="10">
        <v>38.494</v>
      </c>
      <c r="M61" s="10">
        <v>40.863999999999997</v>
      </c>
      <c r="N61" s="10">
        <v>37.725999999999999</v>
      </c>
      <c r="O61" s="10">
        <v>42.079000000000001</v>
      </c>
      <c r="P61" s="10">
        <v>41.738</v>
      </c>
      <c r="Q61" s="10">
        <v>40.092666666666666</v>
      </c>
      <c r="R61" s="10">
        <v>40</v>
      </c>
      <c r="S61" s="10">
        <v>40.514333333333333</v>
      </c>
      <c r="T61" s="10">
        <v>27.6</v>
      </c>
      <c r="U61" s="14">
        <v>12.914333333333332</v>
      </c>
      <c r="V61" s="14">
        <v>12.492666666666665</v>
      </c>
      <c r="W61" s="10">
        <v>27.6</v>
      </c>
      <c r="X61" s="10">
        <v>667</v>
      </c>
      <c r="Y61" s="10">
        <v>0.4</v>
      </c>
      <c r="Z61" s="10">
        <v>51</v>
      </c>
      <c r="AA61" s="15">
        <v>953</v>
      </c>
    </row>
    <row r="62" spans="1:27" s="10" customFormat="1" x14ac:dyDescent="0.3">
      <c r="A62" s="10">
        <v>629</v>
      </c>
      <c r="B62" s="10" t="s">
        <v>36</v>
      </c>
      <c r="C62" s="10">
        <v>3</v>
      </c>
      <c r="D62" s="10" t="s">
        <v>27</v>
      </c>
      <c r="E62" s="10" t="s">
        <v>37</v>
      </c>
      <c r="F62" s="11">
        <v>42145</v>
      </c>
      <c r="G62" s="12">
        <v>0.5798726851851852</v>
      </c>
      <c r="H62" s="11">
        <v>42145.579870000001</v>
      </c>
      <c r="I62" s="13">
        <v>0.57986111111111116</v>
      </c>
      <c r="J62" s="13" t="s">
        <v>30</v>
      </c>
      <c r="K62" s="10">
        <v>41.542999999999999</v>
      </c>
      <c r="L62" s="10">
        <v>39.18</v>
      </c>
      <c r="M62" s="10">
        <v>41.548999999999999</v>
      </c>
      <c r="N62" s="10">
        <v>39.283000000000001</v>
      </c>
      <c r="O62" s="10">
        <v>42.889000000000003</v>
      </c>
      <c r="P62" s="10">
        <v>42.731999999999999</v>
      </c>
      <c r="Q62" s="10">
        <v>40.757333333333328</v>
      </c>
      <c r="R62" s="10">
        <v>41</v>
      </c>
      <c r="S62" s="10">
        <v>41.634666666666668</v>
      </c>
      <c r="T62" s="10">
        <v>27.6</v>
      </c>
      <c r="U62" s="14">
        <v>14.034666666666666</v>
      </c>
      <c r="V62" s="14">
        <v>13.157333333333327</v>
      </c>
      <c r="W62" s="10">
        <v>27.6</v>
      </c>
      <c r="X62" s="10">
        <v>667</v>
      </c>
      <c r="Y62" s="10">
        <v>0.4</v>
      </c>
      <c r="Z62" s="10">
        <v>51</v>
      </c>
      <c r="AA62" s="15">
        <v>953</v>
      </c>
    </row>
    <row r="63" spans="1:27" s="10" customFormat="1" x14ac:dyDescent="0.3">
      <c r="A63" s="10">
        <v>630</v>
      </c>
      <c r="B63" s="10" t="s">
        <v>36</v>
      </c>
      <c r="C63" s="10">
        <v>3</v>
      </c>
      <c r="D63" s="10" t="s">
        <v>27</v>
      </c>
      <c r="E63" s="10" t="s">
        <v>37</v>
      </c>
      <c r="F63" s="11">
        <v>42145</v>
      </c>
      <c r="G63" s="12">
        <v>0.58334490740740741</v>
      </c>
      <c r="H63" s="11">
        <v>42145.583339999997</v>
      </c>
      <c r="I63" s="13">
        <v>0.58333333333333337</v>
      </c>
      <c r="J63" s="13" t="s">
        <v>30</v>
      </c>
      <c r="K63" s="10">
        <v>39.363999999999997</v>
      </c>
      <c r="L63" s="10">
        <v>37.746000000000002</v>
      </c>
      <c r="M63" s="10">
        <v>40.052999999999997</v>
      </c>
      <c r="N63" s="10">
        <v>38.847000000000001</v>
      </c>
      <c r="O63" s="10">
        <v>42.764000000000003</v>
      </c>
      <c r="P63" s="10">
        <v>42.359000000000002</v>
      </c>
      <c r="Q63" s="10">
        <v>39.054333333333332</v>
      </c>
      <c r="R63" s="10">
        <v>39</v>
      </c>
      <c r="S63" s="10">
        <v>41.323333333333331</v>
      </c>
      <c r="T63" s="10">
        <v>28.3</v>
      </c>
      <c r="U63" s="14">
        <v>13.02333333333333</v>
      </c>
      <c r="V63" s="14">
        <v>10.754333333333332</v>
      </c>
      <c r="W63" s="10">
        <v>28.3</v>
      </c>
      <c r="X63" s="10">
        <v>655</v>
      </c>
      <c r="Y63" s="10">
        <v>0.4</v>
      </c>
      <c r="Z63" s="10">
        <v>51</v>
      </c>
      <c r="AA63" s="15">
        <v>953</v>
      </c>
    </row>
    <row r="64" spans="1:27" s="10" customFormat="1" x14ac:dyDescent="0.3">
      <c r="A64" s="10">
        <v>631</v>
      </c>
      <c r="B64" s="10" t="s">
        <v>36</v>
      </c>
      <c r="C64" s="10">
        <v>3</v>
      </c>
      <c r="D64" s="10" t="s">
        <v>27</v>
      </c>
      <c r="E64" s="10" t="s">
        <v>37</v>
      </c>
      <c r="F64" s="11">
        <v>42145</v>
      </c>
      <c r="G64" s="12">
        <v>0.58681712962962962</v>
      </c>
      <c r="H64" s="11">
        <v>42145.586819999997</v>
      </c>
      <c r="I64" s="13">
        <v>0.58680555555555558</v>
      </c>
      <c r="J64" s="13" t="s">
        <v>30</v>
      </c>
      <c r="K64" s="10">
        <v>38.865000000000002</v>
      </c>
      <c r="L64" s="10">
        <v>36.997</v>
      </c>
      <c r="M64" s="10">
        <v>39.241999999999997</v>
      </c>
      <c r="N64" s="10">
        <v>37.911999999999999</v>
      </c>
      <c r="O64" s="10">
        <v>42.265999999999998</v>
      </c>
      <c r="P64" s="10">
        <v>41.738</v>
      </c>
      <c r="Q64" s="10">
        <v>38.367999999999995</v>
      </c>
      <c r="R64" s="10">
        <v>38</v>
      </c>
      <c r="S64" s="10">
        <v>40.638666666666666</v>
      </c>
      <c r="T64" s="10">
        <v>28.3</v>
      </c>
      <c r="U64" s="14">
        <v>12.338666666666665</v>
      </c>
      <c r="V64" s="14">
        <v>10.067999999999994</v>
      </c>
      <c r="W64" s="10">
        <v>28.3</v>
      </c>
      <c r="X64" s="10">
        <v>612</v>
      </c>
      <c r="Y64" s="10">
        <v>0.65</v>
      </c>
      <c r="Z64" s="10">
        <v>51</v>
      </c>
      <c r="AA64" s="15">
        <v>953</v>
      </c>
    </row>
    <row r="65" spans="1:27" s="10" customFormat="1" x14ac:dyDescent="0.3">
      <c r="A65" s="10">
        <v>632</v>
      </c>
      <c r="B65" s="10" t="s">
        <v>36</v>
      </c>
      <c r="C65" s="10">
        <v>3</v>
      </c>
      <c r="D65" s="10" t="s">
        <v>27</v>
      </c>
      <c r="E65" s="10" t="s">
        <v>37</v>
      </c>
      <c r="F65" s="11">
        <v>42145</v>
      </c>
      <c r="G65" s="12">
        <v>0.59028935185185183</v>
      </c>
      <c r="H65" s="11">
        <v>42145.59029</v>
      </c>
      <c r="I65" s="13">
        <v>0.59027777777777779</v>
      </c>
      <c r="J65" s="13" t="s">
        <v>30</v>
      </c>
      <c r="K65" s="10">
        <v>40.173000000000002</v>
      </c>
      <c r="L65" s="10">
        <v>37.621000000000002</v>
      </c>
      <c r="M65" s="10">
        <v>39.927999999999997</v>
      </c>
      <c r="N65" s="10">
        <v>37.911999999999999</v>
      </c>
      <c r="O65" s="10">
        <v>41.892000000000003</v>
      </c>
      <c r="P65" s="10">
        <v>41.923999999999999</v>
      </c>
      <c r="Q65" s="10">
        <v>39.240666666666669</v>
      </c>
      <c r="R65" s="10">
        <v>39</v>
      </c>
      <c r="S65" s="10">
        <v>40.576000000000001</v>
      </c>
      <c r="T65" s="10">
        <v>28.3</v>
      </c>
      <c r="U65" s="14">
        <v>12.276</v>
      </c>
      <c r="V65" s="14">
        <v>10.940666666666669</v>
      </c>
      <c r="W65" s="10">
        <v>28.3</v>
      </c>
      <c r="X65" s="10">
        <v>612</v>
      </c>
      <c r="Y65" s="10">
        <v>0.65</v>
      </c>
      <c r="Z65" s="10">
        <v>51</v>
      </c>
      <c r="AA65" s="15">
        <v>953</v>
      </c>
    </row>
    <row r="66" spans="1:27" s="10" customFormat="1" x14ac:dyDescent="0.3">
      <c r="A66" s="10">
        <v>633</v>
      </c>
      <c r="B66" s="10" t="s">
        <v>36</v>
      </c>
      <c r="C66" s="10">
        <v>3</v>
      </c>
      <c r="D66" s="10" t="s">
        <v>27</v>
      </c>
      <c r="E66" s="10" t="s">
        <v>37</v>
      </c>
      <c r="F66" s="11">
        <v>42145</v>
      </c>
      <c r="G66" s="12">
        <v>0.59376157407407404</v>
      </c>
      <c r="H66" s="11">
        <v>42145.593760000003</v>
      </c>
      <c r="I66" s="13">
        <v>0.59375</v>
      </c>
      <c r="J66" s="13" t="s">
        <v>30</v>
      </c>
      <c r="K66" s="10">
        <v>39.363999999999997</v>
      </c>
      <c r="L66" s="10">
        <v>37.558</v>
      </c>
      <c r="M66" s="10">
        <v>39.927999999999997</v>
      </c>
      <c r="N66" s="10">
        <v>38.161999999999999</v>
      </c>
      <c r="O66" s="10">
        <v>42.079000000000001</v>
      </c>
      <c r="P66" s="10">
        <v>42.048999999999999</v>
      </c>
      <c r="Q66" s="10">
        <v>38.949999999999996</v>
      </c>
      <c r="R66" s="10">
        <v>39</v>
      </c>
      <c r="S66" s="10">
        <v>40.763333333333328</v>
      </c>
      <c r="T66" s="10">
        <v>28.3</v>
      </c>
      <c r="U66" s="14">
        <v>12.463333333333328</v>
      </c>
      <c r="V66" s="14">
        <v>10.649999999999995</v>
      </c>
      <c r="W66" s="10">
        <v>28.3</v>
      </c>
      <c r="X66" s="10">
        <v>612</v>
      </c>
      <c r="Y66" s="10">
        <v>0.65</v>
      </c>
      <c r="Z66" s="10">
        <v>51</v>
      </c>
      <c r="AA66" s="15">
        <v>953</v>
      </c>
    </row>
    <row r="67" spans="1:27" s="10" customFormat="1" x14ac:dyDescent="0.3">
      <c r="A67" s="10">
        <v>634</v>
      </c>
      <c r="B67" s="10" t="s">
        <v>36</v>
      </c>
      <c r="C67" s="10">
        <v>3</v>
      </c>
      <c r="D67" s="10" t="s">
        <v>27</v>
      </c>
      <c r="E67" s="10" t="s">
        <v>37</v>
      </c>
      <c r="F67" s="11">
        <v>42145</v>
      </c>
      <c r="G67" s="12">
        <v>0.59723379629629625</v>
      </c>
      <c r="H67" s="11">
        <v>42145.597229999999</v>
      </c>
      <c r="I67" s="13">
        <v>0.59722222222222221</v>
      </c>
      <c r="J67" s="13" t="s">
        <v>30</v>
      </c>
      <c r="K67" s="10">
        <v>41.045000000000002</v>
      </c>
      <c r="L67" s="10">
        <v>38.805999999999997</v>
      </c>
      <c r="M67" s="10">
        <v>40.988</v>
      </c>
      <c r="N67" s="10">
        <v>38.908999999999999</v>
      </c>
      <c r="O67" s="10">
        <v>42.328000000000003</v>
      </c>
      <c r="P67" s="10">
        <v>42.67</v>
      </c>
      <c r="Q67" s="10">
        <v>40.279666666666664</v>
      </c>
      <c r="R67" s="10">
        <v>40</v>
      </c>
      <c r="S67" s="10">
        <v>41.30233333333333</v>
      </c>
      <c r="T67" s="10">
        <v>28.3</v>
      </c>
      <c r="U67" s="14">
        <v>13.002333333333329</v>
      </c>
      <c r="V67" s="14">
        <v>11.979666666666663</v>
      </c>
      <c r="W67" s="10">
        <v>28.3</v>
      </c>
      <c r="X67" s="10">
        <v>612</v>
      </c>
      <c r="Y67" s="10">
        <v>0.65</v>
      </c>
      <c r="Z67" s="10">
        <v>51</v>
      </c>
      <c r="AA67" s="15">
        <v>953</v>
      </c>
    </row>
    <row r="68" spans="1:27" s="10" customFormat="1" x14ac:dyDescent="0.3">
      <c r="A68" s="10">
        <v>635</v>
      </c>
      <c r="B68" s="10" t="s">
        <v>36</v>
      </c>
      <c r="C68" s="10">
        <v>3</v>
      </c>
      <c r="D68" s="10" t="s">
        <v>27</v>
      </c>
      <c r="E68" s="10" t="s">
        <v>37</v>
      </c>
      <c r="F68" s="11">
        <v>42145</v>
      </c>
      <c r="G68" s="12">
        <v>0.60070601851851857</v>
      </c>
      <c r="H68" s="11">
        <v>42145.600709999999</v>
      </c>
      <c r="I68" s="13">
        <v>0.60069444444444453</v>
      </c>
      <c r="J68" s="13" t="s">
        <v>30</v>
      </c>
      <c r="K68" s="10">
        <v>40.36</v>
      </c>
      <c r="L68" s="10">
        <v>38.369</v>
      </c>
      <c r="M68" s="10">
        <v>40.552</v>
      </c>
      <c r="N68" s="10">
        <v>39.283000000000001</v>
      </c>
      <c r="O68" s="10">
        <v>42.453000000000003</v>
      </c>
      <c r="P68" s="10">
        <v>42.484000000000002</v>
      </c>
      <c r="Q68" s="10">
        <v>39.760333333333335</v>
      </c>
      <c r="R68" s="10">
        <v>40</v>
      </c>
      <c r="S68" s="10">
        <v>41.406666666666666</v>
      </c>
      <c r="T68" s="10">
        <v>28.3</v>
      </c>
      <c r="U68" s="14">
        <v>13.106666666666666</v>
      </c>
      <c r="V68" s="14">
        <v>11.460333333333335</v>
      </c>
      <c r="W68" s="10">
        <v>28.3</v>
      </c>
      <c r="X68" s="10">
        <v>612</v>
      </c>
      <c r="Y68" s="10">
        <v>0.65</v>
      </c>
      <c r="Z68" s="10">
        <v>51</v>
      </c>
      <c r="AA68" s="15">
        <v>953</v>
      </c>
    </row>
    <row r="69" spans="1:27" s="10" customFormat="1" x14ac:dyDescent="0.3">
      <c r="A69" s="10">
        <v>636</v>
      </c>
      <c r="B69" s="10" t="s">
        <v>36</v>
      </c>
      <c r="C69" s="10">
        <v>3</v>
      </c>
      <c r="D69" s="10" t="s">
        <v>27</v>
      </c>
      <c r="E69" s="10" t="s">
        <v>37</v>
      </c>
      <c r="F69" s="11">
        <v>42145</v>
      </c>
      <c r="G69" s="12">
        <v>0.60417824074074067</v>
      </c>
      <c r="H69" s="11">
        <v>42145.604180000002</v>
      </c>
      <c r="I69" s="13">
        <v>0.60416666666666663</v>
      </c>
      <c r="J69" s="13" t="s">
        <v>30</v>
      </c>
      <c r="K69" s="10">
        <v>39.674999999999997</v>
      </c>
      <c r="L69" s="10">
        <v>37.808</v>
      </c>
      <c r="M69" s="10">
        <v>39.927999999999997</v>
      </c>
      <c r="N69" s="10">
        <v>39.22</v>
      </c>
      <c r="O69" s="10">
        <v>42.265999999999998</v>
      </c>
      <c r="P69" s="10">
        <v>41.923999999999999</v>
      </c>
      <c r="Q69" s="10">
        <v>39.137</v>
      </c>
      <c r="R69" s="10">
        <v>39</v>
      </c>
      <c r="S69" s="10">
        <v>41.136666666666663</v>
      </c>
      <c r="T69" s="10">
        <v>28.3</v>
      </c>
      <c r="U69" s="14">
        <v>12.836666666666662</v>
      </c>
      <c r="V69" s="14">
        <v>10.837</v>
      </c>
      <c r="W69" s="10">
        <v>28.3</v>
      </c>
      <c r="X69" s="10">
        <v>612</v>
      </c>
      <c r="Y69" s="10">
        <v>0.65</v>
      </c>
      <c r="Z69" s="10">
        <v>51</v>
      </c>
      <c r="AA69" s="15">
        <v>953</v>
      </c>
    </row>
    <row r="70" spans="1:27" s="10" customFormat="1" x14ac:dyDescent="0.3">
      <c r="A70" s="10">
        <v>637</v>
      </c>
      <c r="B70" s="10" t="s">
        <v>36</v>
      </c>
      <c r="C70" s="10">
        <v>3</v>
      </c>
      <c r="D70" s="10" t="s">
        <v>27</v>
      </c>
      <c r="E70" s="10" t="s">
        <v>37</v>
      </c>
      <c r="F70" s="11">
        <v>42145</v>
      </c>
      <c r="G70" s="12">
        <v>0.60765046296296299</v>
      </c>
      <c r="H70" s="11">
        <v>42145.607649999998</v>
      </c>
      <c r="I70" s="13">
        <v>0.60763888888888895</v>
      </c>
      <c r="J70" s="13" t="s">
        <v>30</v>
      </c>
      <c r="K70" s="10">
        <v>39.488</v>
      </c>
      <c r="L70" s="10">
        <v>37.621000000000002</v>
      </c>
      <c r="M70" s="10">
        <v>39.679000000000002</v>
      </c>
      <c r="N70" s="10">
        <v>39.22</v>
      </c>
      <c r="O70" s="10">
        <v>41.954000000000001</v>
      </c>
      <c r="P70" s="10">
        <v>41.738</v>
      </c>
      <c r="Q70" s="10">
        <v>38.929333333333339</v>
      </c>
      <c r="R70" s="10">
        <v>39</v>
      </c>
      <c r="S70" s="10">
        <v>40.970666666666666</v>
      </c>
      <c r="T70" s="10">
        <v>28.3</v>
      </c>
      <c r="U70" s="14">
        <v>12.670666666666666</v>
      </c>
      <c r="V70" s="14">
        <v>10.629333333333339</v>
      </c>
      <c r="W70" s="10">
        <v>28.3</v>
      </c>
      <c r="X70" s="10">
        <v>612</v>
      </c>
      <c r="Y70" s="10">
        <v>0.65</v>
      </c>
      <c r="Z70" s="10">
        <v>51</v>
      </c>
      <c r="AA70" s="15">
        <v>953</v>
      </c>
    </row>
    <row r="71" spans="1:27" s="10" customFormat="1" x14ac:dyDescent="0.3">
      <c r="A71" s="10">
        <v>638</v>
      </c>
      <c r="B71" s="10" t="s">
        <v>36</v>
      </c>
      <c r="C71" s="10">
        <v>3</v>
      </c>
      <c r="D71" s="10" t="s">
        <v>27</v>
      </c>
      <c r="E71" s="10" t="s">
        <v>37</v>
      </c>
      <c r="F71" s="11">
        <v>42145</v>
      </c>
      <c r="G71" s="12">
        <v>0.6111226851851852</v>
      </c>
      <c r="H71" s="11">
        <v>42145.611120000001</v>
      </c>
      <c r="I71" s="13">
        <v>0.61111111111111116</v>
      </c>
      <c r="J71" s="13" t="s">
        <v>30</v>
      </c>
      <c r="K71" s="10">
        <v>40.421999999999997</v>
      </c>
      <c r="L71" s="10">
        <v>38.369</v>
      </c>
      <c r="M71" s="10">
        <v>40.365000000000002</v>
      </c>
      <c r="N71" s="10">
        <v>39.843000000000004</v>
      </c>
      <c r="O71" s="10">
        <v>42.017000000000003</v>
      </c>
      <c r="P71" s="10">
        <v>41.365000000000002</v>
      </c>
      <c r="Q71" s="10">
        <v>39.718666666666671</v>
      </c>
      <c r="R71" s="10">
        <v>40</v>
      </c>
      <c r="S71" s="10">
        <v>41.07500000000001</v>
      </c>
      <c r="T71" s="10">
        <v>28.3</v>
      </c>
      <c r="U71" s="14">
        <v>12.775000000000009</v>
      </c>
      <c r="V71" s="14">
        <v>11.41866666666667</v>
      </c>
      <c r="W71" s="10">
        <v>28.3</v>
      </c>
      <c r="X71" s="10">
        <v>612</v>
      </c>
      <c r="Y71" s="10">
        <v>0.65</v>
      </c>
      <c r="Z71" s="10">
        <v>51</v>
      </c>
      <c r="AA71" s="15">
        <v>953</v>
      </c>
    </row>
    <row r="72" spans="1:27" s="10" customFormat="1" x14ac:dyDescent="0.3">
      <c r="A72" s="10">
        <v>639</v>
      </c>
      <c r="B72" s="10" t="s">
        <v>36</v>
      </c>
      <c r="C72" s="10">
        <v>3</v>
      </c>
      <c r="D72" s="10" t="s">
        <v>27</v>
      </c>
      <c r="E72" s="10" t="s">
        <v>37</v>
      </c>
      <c r="F72" s="11">
        <v>42145</v>
      </c>
      <c r="G72" s="12">
        <v>0.61459490740740741</v>
      </c>
      <c r="H72" s="11">
        <v>42145.614589999997</v>
      </c>
      <c r="I72" s="13">
        <v>0.61458333333333337</v>
      </c>
      <c r="J72" s="13" t="s">
        <v>30</v>
      </c>
      <c r="K72" s="10">
        <v>39.115000000000002</v>
      </c>
      <c r="L72" s="10">
        <v>37.433999999999997</v>
      </c>
      <c r="M72" s="10">
        <v>39.241999999999997</v>
      </c>
      <c r="N72" s="10">
        <v>39.22</v>
      </c>
      <c r="O72" s="10">
        <v>41.518000000000001</v>
      </c>
      <c r="P72" s="10">
        <v>40.121000000000002</v>
      </c>
      <c r="Q72" s="10">
        <v>38.597000000000001</v>
      </c>
      <c r="R72" s="10">
        <v>39</v>
      </c>
      <c r="S72" s="10">
        <v>40.286333333333339</v>
      </c>
      <c r="T72" s="10">
        <v>28.3</v>
      </c>
      <c r="U72" s="14">
        <v>11.986333333333338</v>
      </c>
      <c r="V72" s="14">
        <v>10.297000000000001</v>
      </c>
      <c r="W72" s="10">
        <v>28.3</v>
      </c>
      <c r="X72" s="10">
        <v>612</v>
      </c>
      <c r="Y72" s="10">
        <v>0.65</v>
      </c>
      <c r="Z72" s="10">
        <v>51</v>
      </c>
      <c r="AA72" s="15">
        <v>953</v>
      </c>
    </row>
    <row r="73" spans="1:27" s="10" customFormat="1" x14ac:dyDescent="0.3">
      <c r="A73" s="10">
        <v>640</v>
      </c>
      <c r="B73" s="10" t="s">
        <v>36</v>
      </c>
      <c r="C73" s="10">
        <v>3</v>
      </c>
      <c r="D73" s="10" t="s">
        <v>27</v>
      </c>
      <c r="E73" s="10" t="s">
        <v>37</v>
      </c>
      <c r="F73" s="11">
        <v>42145</v>
      </c>
      <c r="G73" s="12">
        <v>0.61806712962962962</v>
      </c>
      <c r="H73" s="11">
        <v>42145.618069999997</v>
      </c>
      <c r="I73" s="13">
        <v>0.61805555555555558</v>
      </c>
      <c r="J73" s="13" t="s">
        <v>30</v>
      </c>
      <c r="K73" s="10">
        <v>38.927999999999997</v>
      </c>
      <c r="L73" s="10">
        <v>37.308999999999997</v>
      </c>
      <c r="M73" s="10">
        <v>39.055</v>
      </c>
      <c r="N73" s="10">
        <v>38.970999999999997</v>
      </c>
      <c r="O73" s="10">
        <v>41.207000000000001</v>
      </c>
      <c r="P73" s="10">
        <v>40.308</v>
      </c>
      <c r="Q73" s="10">
        <v>38.430666666666667</v>
      </c>
      <c r="R73" s="10">
        <v>38</v>
      </c>
      <c r="S73" s="10">
        <v>40.161999999999999</v>
      </c>
      <c r="T73" s="10">
        <v>28.3</v>
      </c>
      <c r="U73" s="14">
        <v>11.861999999999998</v>
      </c>
      <c r="V73" s="14">
        <v>10.130666666666666</v>
      </c>
      <c r="W73" s="10">
        <v>28.3</v>
      </c>
      <c r="X73" s="10">
        <v>612</v>
      </c>
      <c r="Y73" s="10">
        <v>0.65</v>
      </c>
      <c r="Z73" s="10">
        <v>51</v>
      </c>
      <c r="AA73" s="15">
        <v>953</v>
      </c>
    </row>
    <row r="74" spans="1:27" s="10" customFormat="1" x14ac:dyDescent="0.3">
      <c r="A74" s="10">
        <v>641</v>
      </c>
      <c r="B74" s="10" t="s">
        <v>36</v>
      </c>
      <c r="C74" s="10">
        <v>3</v>
      </c>
      <c r="D74" s="10" t="s">
        <v>27</v>
      </c>
      <c r="E74" s="10" t="s">
        <v>37</v>
      </c>
      <c r="F74" s="11">
        <v>42145</v>
      </c>
      <c r="G74" s="12">
        <v>0.62153935185185183</v>
      </c>
      <c r="H74" s="11">
        <v>42145.62154</v>
      </c>
      <c r="I74" s="13">
        <v>0.62152777777777779</v>
      </c>
      <c r="J74" s="13" t="s">
        <v>30</v>
      </c>
      <c r="K74" s="10">
        <v>38.18</v>
      </c>
      <c r="L74" s="10">
        <v>36.747</v>
      </c>
      <c r="M74" s="10">
        <v>38.432000000000002</v>
      </c>
      <c r="N74" s="10">
        <v>38.286000000000001</v>
      </c>
      <c r="O74" s="10">
        <v>40.832999999999998</v>
      </c>
      <c r="P74" s="10">
        <v>39.81</v>
      </c>
      <c r="Q74" s="10">
        <v>37.786333333333332</v>
      </c>
      <c r="R74" s="10">
        <v>38</v>
      </c>
      <c r="S74" s="10">
        <v>39.643000000000001</v>
      </c>
      <c r="T74" s="10">
        <v>28.3</v>
      </c>
      <c r="U74" s="14">
        <v>11.343</v>
      </c>
      <c r="V74" s="14">
        <v>9.4863333333333308</v>
      </c>
      <c r="W74" s="10">
        <v>28.3</v>
      </c>
      <c r="X74" s="10">
        <v>612</v>
      </c>
      <c r="Y74" s="10">
        <v>0.65</v>
      </c>
      <c r="Z74" s="10">
        <v>51</v>
      </c>
      <c r="AA74" s="15">
        <v>953</v>
      </c>
    </row>
    <row r="75" spans="1:27" s="10" customFormat="1" x14ac:dyDescent="0.3">
      <c r="A75" s="10">
        <v>642</v>
      </c>
      <c r="B75" s="10" t="s">
        <v>36</v>
      </c>
      <c r="C75" s="10">
        <v>3</v>
      </c>
      <c r="D75" s="10" t="s">
        <v>27</v>
      </c>
      <c r="E75" s="10" t="s">
        <v>37</v>
      </c>
      <c r="F75" s="11">
        <v>42145</v>
      </c>
      <c r="G75" s="12">
        <v>0.62501157407407404</v>
      </c>
      <c r="H75" s="11">
        <v>42145.625010000003</v>
      </c>
      <c r="I75" s="13">
        <v>0.625</v>
      </c>
      <c r="J75" s="13" t="s">
        <v>30</v>
      </c>
      <c r="K75" s="10">
        <v>36.124000000000002</v>
      </c>
      <c r="L75" s="10">
        <v>35.125</v>
      </c>
      <c r="M75" s="10">
        <v>36.685000000000002</v>
      </c>
      <c r="N75" s="10">
        <v>35.856000000000002</v>
      </c>
      <c r="O75" s="10">
        <v>39.710999999999999</v>
      </c>
      <c r="P75" s="10">
        <v>38.067999999999998</v>
      </c>
      <c r="Q75" s="10">
        <v>35.978000000000002</v>
      </c>
      <c r="R75" s="10">
        <v>36</v>
      </c>
      <c r="S75" s="10">
        <v>37.878333333333337</v>
      </c>
      <c r="T75" s="10">
        <v>28.3</v>
      </c>
      <c r="U75" s="14">
        <v>9.5783333333333367</v>
      </c>
      <c r="V75" s="14">
        <v>7.6780000000000008</v>
      </c>
      <c r="W75" s="10">
        <v>28.3</v>
      </c>
      <c r="X75" s="10">
        <v>569</v>
      </c>
      <c r="Y75" s="10">
        <v>0.9</v>
      </c>
      <c r="Z75" s="10">
        <v>51</v>
      </c>
      <c r="AA75" s="15">
        <v>953</v>
      </c>
    </row>
    <row r="76" spans="1:27" s="10" customFormat="1" x14ac:dyDescent="0.3">
      <c r="A76" s="10">
        <v>643</v>
      </c>
      <c r="B76" s="10" t="s">
        <v>36</v>
      </c>
      <c r="C76" s="10">
        <v>3</v>
      </c>
      <c r="D76" s="10" t="s">
        <v>27</v>
      </c>
      <c r="E76" s="10" t="s">
        <v>37</v>
      </c>
      <c r="F76" s="11">
        <v>42145</v>
      </c>
      <c r="G76" s="12">
        <v>0.62848379629629625</v>
      </c>
      <c r="H76" s="11">
        <v>42145.628479999999</v>
      </c>
      <c r="I76" s="13">
        <v>0.62847222222222221</v>
      </c>
      <c r="J76" s="13" t="s">
        <v>30</v>
      </c>
      <c r="K76" s="10">
        <v>37.433</v>
      </c>
      <c r="L76" s="10">
        <v>35.749000000000002</v>
      </c>
      <c r="M76" s="10">
        <v>37.183999999999997</v>
      </c>
      <c r="N76" s="10">
        <v>35.668999999999997</v>
      </c>
      <c r="O76" s="10">
        <v>38.963999999999999</v>
      </c>
      <c r="P76" s="10">
        <v>38.317</v>
      </c>
      <c r="Q76" s="10">
        <v>36.788666666666664</v>
      </c>
      <c r="R76" s="10">
        <v>37</v>
      </c>
      <c r="S76" s="10">
        <v>37.65</v>
      </c>
      <c r="T76" s="10">
        <v>28.450000000000003</v>
      </c>
      <c r="U76" s="14">
        <v>9.1999999999999957</v>
      </c>
      <c r="V76" s="14">
        <v>8.3386666666666613</v>
      </c>
      <c r="W76" s="10">
        <v>28.450000000000003</v>
      </c>
      <c r="X76" s="10">
        <v>497.5</v>
      </c>
      <c r="Y76" s="10">
        <v>0.9</v>
      </c>
      <c r="Z76" s="10">
        <v>51</v>
      </c>
      <c r="AA76" s="15">
        <v>953</v>
      </c>
    </row>
    <row r="77" spans="1:27" s="10" customFormat="1" x14ac:dyDescent="0.3">
      <c r="A77" s="10">
        <v>644</v>
      </c>
      <c r="B77" s="10" t="s">
        <v>36</v>
      </c>
      <c r="C77" s="10">
        <v>3</v>
      </c>
      <c r="D77" s="10" t="s">
        <v>27</v>
      </c>
      <c r="E77" s="10" t="s">
        <v>37</v>
      </c>
      <c r="F77" s="11">
        <v>42145</v>
      </c>
      <c r="G77" s="12">
        <v>0.63195601851851857</v>
      </c>
      <c r="H77" s="11">
        <v>42145.631959999999</v>
      </c>
      <c r="I77" s="13">
        <v>0.63194444444444453</v>
      </c>
      <c r="J77" s="13" t="s">
        <v>31</v>
      </c>
      <c r="K77" s="10">
        <v>37.369999999999997</v>
      </c>
      <c r="L77" s="10">
        <v>35.999000000000002</v>
      </c>
      <c r="M77" s="10">
        <v>37.246000000000002</v>
      </c>
      <c r="N77" s="10">
        <v>36.042999999999999</v>
      </c>
      <c r="O77" s="10">
        <v>38.838999999999999</v>
      </c>
      <c r="P77" s="10">
        <v>37.695</v>
      </c>
      <c r="Q77" s="10">
        <v>36.87166666666667</v>
      </c>
      <c r="R77" s="10">
        <v>37</v>
      </c>
      <c r="S77" s="10">
        <v>37.525666666666666</v>
      </c>
      <c r="T77" s="10">
        <v>28.450000000000003</v>
      </c>
      <c r="U77" s="14">
        <v>9.0756666666666632</v>
      </c>
      <c r="V77" s="14">
        <v>8.4216666666666669</v>
      </c>
      <c r="W77" s="10">
        <v>28.450000000000003</v>
      </c>
      <c r="X77" s="10">
        <v>497.5</v>
      </c>
      <c r="Y77" s="10">
        <v>0.9</v>
      </c>
      <c r="Z77" s="10">
        <v>51</v>
      </c>
      <c r="AA77" s="15">
        <v>953</v>
      </c>
    </row>
    <row r="78" spans="1:27" s="10" customFormat="1" x14ac:dyDescent="0.3">
      <c r="A78" s="10">
        <v>645</v>
      </c>
      <c r="B78" s="10" t="s">
        <v>36</v>
      </c>
      <c r="C78" s="10">
        <v>3</v>
      </c>
      <c r="D78" s="10" t="s">
        <v>27</v>
      </c>
      <c r="E78" s="10" t="s">
        <v>37</v>
      </c>
      <c r="F78" s="11">
        <v>42145</v>
      </c>
      <c r="G78" s="12">
        <v>0.63542824074074067</v>
      </c>
      <c r="H78" s="11">
        <v>42145.635430000002</v>
      </c>
      <c r="I78" s="13">
        <v>0.63541666666666663</v>
      </c>
      <c r="J78" s="13" t="s">
        <v>31</v>
      </c>
      <c r="K78" s="10">
        <v>37.930999999999997</v>
      </c>
      <c r="L78" s="10">
        <v>36.56</v>
      </c>
      <c r="M78" s="10">
        <v>37.683</v>
      </c>
      <c r="N78" s="10">
        <v>36.915999999999997</v>
      </c>
      <c r="O78" s="10">
        <v>38.838999999999999</v>
      </c>
      <c r="P78" s="10">
        <v>37.197000000000003</v>
      </c>
      <c r="Q78" s="10">
        <v>37.391333333333336</v>
      </c>
      <c r="R78" s="10">
        <v>37</v>
      </c>
      <c r="S78" s="10">
        <v>37.650666666666666</v>
      </c>
      <c r="T78" s="10">
        <v>28.450000000000003</v>
      </c>
      <c r="U78" s="14">
        <v>9.2006666666666632</v>
      </c>
      <c r="V78" s="14">
        <v>8.9413333333333327</v>
      </c>
      <c r="W78" s="10">
        <v>28.450000000000003</v>
      </c>
      <c r="X78" s="10">
        <v>497.5</v>
      </c>
      <c r="Y78" s="10">
        <v>0.9</v>
      </c>
      <c r="Z78" s="10">
        <v>51</v>
      </c>
      <c r="AA78" s="15">
        <v>953</v>
      </c>
    </row>
    <row r="79" spans="1:27" s="10" customFormat="1" x14ac:dyDescent="0.3">
      <c r="A79" s="10">
        <v>646</v>
      </c>
      <c r="B79" s="10" t="s">
        <v>36</v>
      </c>
      <c r="C79" s="10">
        <v>3</v>
      </c>
      <c r="D79" s="10" t="s">
        <v>27</v>
      </c>
      <c r="E79" s="10" t="s">
        <v>37</v>
      </c>
      <c r="F79" s="11">
        <v>42145</v>
      </c>
      <c r="G79" s="12">
        <v>0.63890046296296299</v>
      </c>
      <c r="H79" s="11">
        <v>42145.638899999998</v>
      </c>
      <c r="I79" s="13">
        <v>0.63888888888888895</v>
      </c>
      <c r="J79" s="13" t="s">
        <v>31</v>
      </c>
      <c r="K79" s="10">
        <v>37.993000000000002</v>
      </c>
      <c r="L79" s="10">
        <v>36.685000000000002</v>
      </c>
      <c r="M79" s="10">
        <v>37.683</v>
      </c>
      <c r="N79" s="10">
        <v>37.600999999999999</v>
      </c>
      <c r="O79" s="10">
        <v>38.713999999999999</v>
      </c>
      <c r="P79" s="10">
        <v>36.698999999999998</v>
      </c>
      <c r="Q79" s="10">
        <v>37.453666666666663</v>
      </c>
      <c r="R79" s="10">
        <v>37</v>
      </c>
      <c r="S79" s="10">
        <v>37.67133333333333</v>
      </c>
      <c r="T79" s="10">
        <v>28.450000000000003</v>
      </c>
      <c r="U79" s="14">
        <v>9.2213333333333267</v>
      </c>
      <c r="V79" s="14">
        <v>9.0036666666666605</v>
      </c>
      <c r="W79" s="10">
        <v>28.450000000000003</v>
      </c>
      <c r="X79" s="10">
        <v>497.5</v>
      </c>
      <c r="Y79" s="10">
        <v>0.9</v>
      </c>
      <c r="Z79" s="10">
        <v>51</v>
      </c>
      <c r="AA79" s="15">
        <v>953</v>
      </c>
    </row>
    <row r="80" spans="1:27" s="10" customFormat="1" x14ac:dyDescent="0.3">
      <c r="A80" s="10">
        <v>647</v>
      </c>
      <c r="B80" s="10" t="s">
        <v>36</v>
      </c>
      <c r="C80" s="10">
        <v>3</v>
      </c>
      <c r="D80" s="10" t="s">
        <v>27</v>
      </c>
      <c r="E80" s="10" t="s">
        <v>37</v>
      </c>
      <c r="F80" s="11">
        <v>42145</v>
      </c>
      <c r="G80" s="12">
        <v>0.6423726851851852</v>
      </c>
      <c r="H80" s="11">
        <v>42145.642370000001</v>
      </c>
      <c r="I80" s="13">
        <v>0.64236111111111116</v>
      </c>
      <c r="J80" s="13" t="s">
        <v>31</v>
      </c>
      <c r="K80" s="10">
        <v>38.305</v>
      </c>
      <c r="L80" s="10">
        <v>37.122</v>
      </c>
      <c r="M80" s="10">
        <v>38.182000000000002</v>
      </c>
      <c r="N80" s="10">
        <v>38.347999999999999</v>
      </c>
      <c r="O80" s="10">
        <v>39.088000000000001</v>
      </c>
      <c r="P80" s="10">
        <v>38.317</v>
      </c>
      <c r="Q80" s="10">
        <v>37.869666666666667</v>
      </c>
      <c r="R80" s="10">
        <v>38</v>
      </c>
      <c r="S80" s="10">
        <v>38.58433333333334</v>
      </c>
      <c r="T80" s="10">
        <v>28.450000000000003</v>
      </c>
      <c r="U80" s="14">
        <v>10.134333333333338</v>
      </c>
      <c r="V80" s="14">
        <v>9.4196666666666644</v>
      </c>
      <c r="W80" s="10">
        <v>28.450000000000003</v>
      </c>
      <c r="X80" s="10">
        <v>497.5</v>
      </c>
      <c r="Y80" s="10">
        <v>0.9</v>
      </c>
      <c r="Z80" s="10">
        <v>51</v>
      </c>
      <c r="AA80" s="15">
        <v>953</v>
      </c>
    </row>
    <row r="81" spans="1:27" s="10" customFormat="1" x14ac:dyDescent="0.3">
      <c r="A81" s="10">
        <v>648</v>
      </c>
      <c r="B81" s="10" t="s">
        <v>36</v>
      </c>
      <c r="C81" s="10">
        <v>3</v>
      </c>
      <c r="D81" s="10" t="s">
        <v>27</v>
      </c>
      <c r="E81" s="10" t="s">
        <v>37</v>
      </c>
      <c r="F81" s="11">
        <v>42145</v>
      </c>
      <c r="G81" s="12">
        <v>0.64584490740740741</v>
      </c>
      <c r="H81" s="11">
        <v>42145.645839999997</v>
      </c>
      <c r="I81" s="13">
        <v>0.64583333333333337</v>
      </c>
      <c r="J81" s="13" t="s">
        <v>31</v>
      </c>
      <c r="K81" s="10">
        <v>36.933999999999997</v>
      </c>
      <c r="L81" s="10">
        <v>36.186</v>
      </c>
      <c r="M81" s="10">
        <v>37.308999999999997</v>
      </c>
      <c r="N81" s="10">
        <v>37.600999999999999</v>
      </c>
      <c r="O81" s="10">
        <v>39.088000000000001</v>
      </c>
      <c r="P81" s="10">
        <v>38.317</v>
      </c>
      <c r="Q81" s="10">
        <v>36.809666666666665</v>
      </c>
      <c r="R81" s="10">
        <v>37</v>
      </c>
      <c r="S81" s="10">
        <v>38.335333333333331</v>
      </c>
      <c r="T81" s="10">
        <v>28.450000000000003</v>
      </c>
      <c r="U81" s="14">
        <v>9.8853333333333282</v>
      </c>
      <c r="V81" s="14">
        <v>8.3596666666666621</v>
      </c>
      <c r="W81" s="10">
        <v>28.450000000000003</v>
      </c>
      <c r="X81" s="10">
        <v>497.5</v>
      </c>
      <c r="Y81" s="10">
        <v>0.9</v>
      </c>
      <c r="Z81" s="10">
        <v>51</v>
      </c>
      <c r="AA81" s="15">
        <v>953</v>
      </c>
    </row>
    <row r="82" spans="1:27" s="10" customFormat="1" x14ac:dyDescent="0.3">
      <c r="A82" s="10">
        <v>649</v>
      </c>
      <c r="B82" s="10" t="s">
        <v>36</v>
      </c>
      <c r="C82" s="10">
        <v>3</v>
      </c>
      <c r="D82" s="10" t="s">
        <v>27</v>
      </c>
      <c r="E82" s="10" t="s">
        <v>37</v>
      </c>
      <c r="F82" s="11">
        <v>42145</v>
      </c>
      <c r="G82" s="12">
        <v>0.64931712962962962</v>
      </c>
      <c r="H82" s="11">
        <v>42145.649319999997</v>
      </c>
      <c r="I82" s="13">
        <v>0.64930555555555558</v>
      </c>
      <c r="J82" s="13" t="s">
        <v>31</v>
      </c>
      <c r="K82" s="10">
        <v>37.557000000000002</v>
      </c>
      <c r="L82" s="10">
        <v>36.311</v>
      </c>
      <c r="M82" s="10">
        <v>37.371000000000002</v>
      </c>
      <c r="N82" s="10">
        <v>37.351999999999997</v>
      </c>
      <c r="O82" s="10">
        <v>38.838999999999999</v>
      </c>
      <c r="P82" s="10">
        <v>38.503999999999998</v>
      </c>
      <c r="Q82" s="10">
        <v>37.079666666666668</v>
      </c>
      <c r="R82" s="10">
        <v>37</v>
      </c>
      <c r="S82" s="10">
        <v>38.231666666666662</v>
      </c>
      <c r="T82" s="10">
        <v>28.450000000000003</v>
      </c>
      <c r="U82" s="14">
        <v>9.7816666666666592</v>
      </c>
      <c r="V82" s="14">
        <v>8.6296666666666653</v>
      </c>
      <c r="W82" s="10">
        <v>28.450000000000003</v>
      </c>
      <c r="X82" s="10">
        <v>497.5</v>
      </c>
      <c r="Y82" s="10">
        <v>0.9</v>
      </c>
      <c r="Z82" s="10">
        <v>51</v>
      </c>
      <c r="AA82" s="15">
        <v>953</v>
      </c>
    </row>
    <row r="83" spans="1:27" s="10" customFormat="1" x14ac:dyDescent="0.3">
      <c r="A83" s="10">
        <v>650</v>
      </c>
      <c r="B83" s="10" t="s">
        <v>36</v>
      </c>
      <c r="C83" s="10">
        <v>3</v>
      </c>
      <c r="D83" s="10" t="s">
        <v>27</v>
      </c>
      <c r="E83" s="10" t="s">
        <v>37</v>
      </c>
      <c r="F83" s="11">
        <v>42145</v>
      </c>
      <c r="G83" s="12">
        <v>0.65278935185185183</v>
      </c>
      <c r="H83" s="11">
        <v>42145.65279</v>
      </c>
      <c r="I83" s="13">
        <v>0.65277777777777779</v>
      </c>
      <c r="J83" s="13" t="s">
        <v>31</v>
      </c>
      <c r="K83" s="10">
        <v>37.058999999999997</v>
      </c>
      <c r="L83" s="10">
        <v>35.999000000000002</v>
      </c>
      <c r="M83" s="10">
        <v>37.183999999999997</v>
      </c>
      <c r="N83" s="10">
        <v>37.787999999999997</v>
      </c>
      <c r="O83" s="10">
        <v>38.777000000000001</v>
      </c>
      <c r="P83" s="10">
        <v>38.814999999999998</v>
      </c>
      <c r="Q83" s="10">
        <v>36.74733333333333</v>
      </c>
      <c r="R83" s="10">
        <v>37</v>
      </c>
      <c r="S83" s="10">
        <v>38.46</v>
      </c>
      <c r="T83" s="10">
        <v>28.450000000000003</v>
      </c>
      <c r="U83" s="14">
        <v>10.009999999999998</v>
      </c>
      <c r="V83" s="14">
        <v>8.2973333333333272</v>
      </c>
      <c r="W83" s="10">
        <v>28.450000000000003</v>
      </c>
      <c r="X83" s="10">
        <v>497.5</v>
      </c>
      <c r="Y83" s="10">
        <v>0.9</v>
      </c>
      <c r="Z83" s="10">
        <v>51</v>
      </c>
      <c r="AA83" s="15">
        <v>953</v>
      </c>
    </row>
    <row r="84" spans="1:27" s="10" customFormat="1" x14ac:dyDescent="0.3">
      <c r="A84" s="10">
        <v>651</v>
      </c>
      <c r="B84" s="10" t="s">
        <v>36</v>
      </c>
      <c r="C84" s="10">
        <v>3</v>
      </c>
      <c r="D84" s="10" t="s">
        <v>27</v>
      </c>
      <c r="E84" s="10" t="s">
        <v>37</v>
      </c>
      <c r="F84" s="11">
        <v>42145</v>
      </c>
      <c r="G84" s="12">
        <v>0.65626157407407404</v>
      </c>
      <c r="H84" s="11">
        <v>42145.656260000003</v>
      </c>
      <c r="I84" s="13">
        <v>0.65625</v>
      </c>
      <c r="J84" s="13" t="s">
        <v>31</v>
      </c>
      <c r="K84" s="10">
        <v>37.869</v>
      </c>
      <c r="L84" s="10">
        <v>36.56</v>
      </c>
      <c r="M84" s="10">
        <v>37.683</v>
      </c>
      <c r="N84" s="10">
        <v>38.223999999999997</v>
      </c>
      <c r="O84" s="10">
        <v>38.838999999999999</v>
      </c>
      <c r="P84" s="10">
        <v>39.188000000000002</v>
      </c>
      <c r="Q84" s="10">
        <v>37.370666666666665</v>
      </c>
      <c r="R84" s="10">
        <v>37</v>
      </c>
      <c r="S84" s="10">
        <v>38.75033333333333</v>
      </c>
      <c r="T84" s="10">
        <v>28.450000000000003</v>
      </c>
      <c r="U84" s="14">
        <v>10.300333333333327</v>
      </c>
      <c r="V84" s="14">
        <v>8.9206666666666621</v>
      </c>
      <c r="W84" s="10">
        <v>28.450000000000003</v>
      </c>
      <c r="X84" s="10">
        <v>497.5</v>
      </c>
      <c r="Y84" s="10">
        <v>0.9</v>
      </c>
      <c r="Z84" s="10">
        <v>51</v>
      </c>
      <c r="AA84" s="15">
        <v>953</v>
      </c>
    </row>
    <row r="85" spans="1:27" s="10" customFormat="1" x14ac:dyDescent="0.3">
      <c r="A85" s="10">
        <v>652</v>
      </c>
      <c r="B85" s="10" t="s">
        <v>36</v>
      </c>
      <c r="C85" s="10">
        <v>3</v>
      </c>
      <c r="D85" s="10" t="s">
        <v>27</v>
      </c>
      <c r="E85" s="10" t="s">
        <v>37</v>
      </c>
      <c r="F85" s="11">
        <v>42145</v>
      </c>
      <c r="G85" s="12">
        <v>0.65973379629629625</v>
      </c>
      <c r="H85" s="11">
        <v>42145.659729999999</v>
      </c>
      <c r="I85" s="13">
        <v>0.65972222222222221</v>
      </c>
      <c r="J85" s="13" t="s">
        <v>31</v>
      </c>
      <c r="K85" s="10">
        <v>38.491999999999997</v>
      </c>
      <c r="L85" s="10">
        <v>37.246000000000002</v>
      </c>
      <c r="M85" s="10">
        <v>38.244999999999997</v>
      </c>
      <c r="N85" s="10">
        <v>39.033000000000001</v>
      </c>
      <c r="O85" s="10">
        <v>39.338000000000001</v>
      </c>
      <c r="P85" s="10">
        <v>39.81</v>
      </c>
      <c r="Q85" s="10">
        <v>37.994333333333337</v>
      </c>
      <c r="R85" s="10">
        <v>38</v>
      </c>
      <c r="S85" s="10">
        <v>39.393666666666668</v>
      </c>
      <c r="T85" s="10">
        <v>28.450000000000003</v>
      </c>
      <c r="U85" s="14">
        <v>10.943666666666665</v>
      </c>
      <c r="V85" s="14">
        <v>9.5443333333333342</v>
      </c>
      <c r="W85" s="10">
        <v>28.450000000000003</v>
      </c>
      <c r="X85" s="10">
        <v>497.5</v>
      </c>
      <c r="Y85" s="10">
        <v>0.9</v>
      </c>
      <c r="Z85" s="10">
        <v>51</v>
      </c>
      <c r="AA85" s="15">
        <v>953</v>
      </c>
    </row>
    <row r="86" spans="1:27" s="10" customFormat="1" x14ac:dyDescent="0.3">
      <c r="A86" s="10">
        <v>653</v>
      </c>
      <c r="B86" s="10" t="s">
        <v>36</v>
      </c>
      <c r="C86" s="10">
        <v>3</v>
      </c>
      <c r="D86" s="10" t="s">
        <v>27</v>
      </c>
      <c r="E86" s="10" t="s">
        <v>37</v>
      </c>
      <c r="F86" s="11">
        <v>42145</v>
      </c>
      <c r="G86" s="12">
        <v>0.66320601851851857</v>
      </c>
      <c r="H86" s="11">
        <v>42145.663209999999</v>
      </c>
      <c r="I86" s="13">
        <v>0.66319444444444453</v>
      </c>
      <c r="J86" s="13" t="s">
        <v>31</v>
      </c>
      <c r="K86" s="10">
        <v>37.246000000000002</v>
      </c>
      <c r="L86" s="10">
        <v>36.622999999999998</v>
      </c>
      <c r="M86" s="10">
        <v>37.683</v>
      </c>
      <c r="N86" s="10">
        <v>39.033000000000001</v>
      </c>
      <c r="O86" s="10">
        <v>39.587000000000003</v>
      </c>
      <c r="P86" s="10">
        <v>39.686</v>
      </c>
      <c r="Q86" s="10">
        <v>37.183999999999997</v>
      </c>
      <c r="R86" s="10">
        <v>37</v>
      </c>
      <c r="S86" s="10">
        <v>39.43533333333334</v>
      </c>
      <c r="T86" s="10">
        <v>28.450000000000003</v>
      </c>
      <c r="U86" s="14">
        <v>10.985333333333337</v>
      </c>
      <c r="V86" s="14">
        <v>8.7339999999999947</v>
      </c>
      <c r="W86" s="10">
        <v>28.450000000000003</v>
      </c>
      <c r="X86" s="10">
        <v>497.5</v>
      </c>
      <c r="Y86" s="10">
        <v>0.9</v>
      </c>
      <c r="Z86" s="10">
        <v>51</v>
      </c>
      <c r="AA86" s="15">
        <v>953</v>
      </c>
    </row>
    <row r="87" spans="1:27" s="10" customFormat="1" x14ac:dyDescent="0.3">
      <c r="A87" s="10">
        <v>654</v>
      </c>
      <c r="B87" s="10" t="s">
        <v>36</v>
      </c>
      <c r="C87" s="10">
        <v>3</v>
      </c>
      <c r="D87" s="10" t="s">
        <v>27</v>
      </c>
      <c r="E87" s="10" t="s">
        <v>37</v>
      </c>
      <c r="F87" s="11">
        <v>42145</v>
      </c>
      <c r="G87" s="12">
        <v>0.66667824074074078</v>
      </c>
      <c r="H87" s="11">
        <v>42145.666680000002</v>
      </c>
      <c r="I87" s="13">
        <v>0.66666666666666674</v>
      </c>
      <c r="J87" s="13" t="s">
        <v>31</v>
      </c>
      <c r="K87" s="10">
        <v>38.055999999999997</v>
      </c>
      <c r="L87" s="10">
        <v>36.935000000000002</v>
      </c>
      <c r="M87" s="10">
        <v>37.746000000000002</v>
      </c>
      <c r="N87" s="10">
        <v>38.908999999999999</v>
      </c>
      <c r="O87" s="10">
        <v>39.462000000000003</v>
      </c>
      <c r="P87" s="10">
        <v>39.686</v>
      </c>
      <c r="Q87" s="10">
        <v>37.579000000000001</v>
      </c>
      <c r="R87" s="10">
        <v>38</v>
      </c>
      <c r="S87" s="10">
        <v>39.352333333333341</v>
      </c>
      <c r="T87" s="10">
        <v>28.6</v>
      </c>
      <c r="U87" s="14">
        <v>10.75233333333334</v>
      </c>
      <c r="V87" s="14">
        <v>8.9789999999999992</v>
      </c>
      <c r="W87" s="10">
        <v>28.6</v>
      </c>
      <c r="X87" s="10">
        <v>426</v>
      </c>
      <c r="Y87" s="10">
        <v>0.9</v>
      </c>
      <c r="Z87" s="10">
        <v>51</v>
      </c>
      <c r="AA87" s="15">
        <v>953</v>
      </c>
    </row>
    <row r="88" spans="1:27" s="10" customFormat="1" x14ac:dyDescent="0.3">
      <c r="A88" s="10">
        <v>655</v>
      </c>
      <c r="B88" s="10" t="s">
        <v>36</v>
      </c>
      <c r="C88" s="10">
        <v>3</v>
      </c>
      <c r="D88" s="10" t="s">
        <v>27</v>
      </c>
      <c r="E88" s="10" t="s">
        <v>37</v>
      </c>
      <c r="F88" s="11">
        <v>42145</v>
      </c>
      <c r="G88" s="12">
        <v>0.67015046296296299</v>
      </c>
      <c r="H88" s="11">
        <v>42145.670149999998</v>
      </c>
      <c r="I88" s="13">
        <v>0.67013888888888895</v>
      </c>
      <c r="J88" s="13" t="s">
        <v>31</v>
      </c>
      <c r="K88" s="10">
        <v>38.429000000000002</v>
      </c>
      <c r="L88" s="10">
        <v>37.433999999999997</v>
      </c>
      <c r="M88" s="10">
        <v>38.307000000000002</v>
      </c>
      <c r="N88" s="10">
        <v>40.091999999999999</v>
      </c>
      <c r="O88" s="10">
        <v>40.023000000000003</v>
      </c>
      <c r="P88" s="10">
        <v>40.308</v>
      </c>
      <c r="Q88" s="10">
        <v>38.056666666666665</v>
      </c>
      <c r="R88" s="10">
        <v>38</v>
      </c>
      <c r="S88" s="10">
        <v>40.140999999999998</v>
      </c>
      <c r="T88" s="10">
        <v>28.75</v>
      </c>
      <c r="U88" s="14">
        <v>11.390999999999998</v>
      </c>
      <c r="V88" s="14">
        <v>9.3066666666666649</v>
      </c>
      <c r="W88" s="10">
        <v>28.75</v>
      </c>
      <c r="X88" s="10">
        <v>333.5</v>
      </c>
      <c r="Y88" s="10">
        <v>0.65</v>
      </c>
      <c r="Z88" s="10">
        <v>51</v>
      </c>
      <c r="AA88" s="15">
        <v>953</v>
      </c>
    </row>
    <row r="89" spans="1:27" s="10" customFormat="1" x14ac:dyDescent="0.3">
      <c r="A89" s="10">
        <v>656</v>
      </c>
      <c r="B89" s="10" t="s">
        <v>36</v>
      </c>
      <c r="C89" s="10">
        <v>3</v>
      </c>
      <c r="D89" s="10" t="s">
        <v>27</v>
      </c>
      <c r="E89" s="10" t="s">
        <v>37</v>
      </c>
      <c r="F89" s="11">
        <v>42145</v>
      </c>
      <c r="G89" s="12">
        <v>0.67362268518518509</v>
      </c>
      <c r="H89" s="11">
        <v>42145.673620000001</v>
      </c>
      <c r="I89" s="13">
        <v>0.67361111111111105</v>
      </c>
      <c r="J89" s="13" t="s">
        <v>31</v>
      </c>
      <c r="K89" s="10">
        <v>38.429000000000002</v>
      </c>
      <c r="L89" s="10">
        <v>37.496000000000002</v>
      </c>
      <c r="M89" s="10">
        <v>38.182000000000002</v>
      </c>
      <c r="N89" s="10">
        <v>40.590000000000003</v>
      </c>
      <c r="O89" s="10">
        <v>40.085000000000001</v>
      </c>
      <c r="P89" s="10">
        <v>40.494</v>
      </c>
      <c r="Q89" s="10">
        <v>38.035666666666671</v>
      </c>
      <c r="R89" s="10">
        <v>38</v>
      </c>
      <c r="S89" s="10">
        <v>40.38966666666667</v>
      </c>
      <c r="T89" s="10">
        <v>28.75</v>
      </c>
      <c r="U89" s="14">
        <v>11.63966666666667</v>
      </c>
      <c r="V89" s="14">
        <v>9.2856666666666712</v>
      </c>
      <c r="W89" s="10">
        <v>28.75</v>
      </c>
      <c r="X89" s="10">
        <v>333.5</v>
      </c>
      <c r="Y89" s="10">
        <v>0.65</v>
      </c>
      <c r="Z89" s="10">
        <v>51</v>
      </c>
      <c r="AA89" s="15">
        <v>953</v>
      </c>
    </row>
    <row r="90" spans="1:27" s="10" customFormat="1" x14ac:dyDescent="0.3">
      <c r="A90" s="10">
        <v>657</v>
      </c>
      <c r="B90" s="10" t="s">
        <v>36</v>
      </c>
      <c r="C90" s="10">
        <v>3</v>
      </c>
      <c r="D90" s="10" t="s">
        <v>27</v>
      </c>
      <c r="E90" s="10" t="s">
        <v>37</v>
      </c>
      <c r="F90" s="11">
        <v>42145</v>
      </c>
      <c r="G90" s="12">
        <v>0.67709490740740741</v>
      </c>
      <c r="H90" s="11">
        <v>42145.677089999997</v>
      </c>
      <c r="I90" s="13">
        <v>0.67708333333333337</v>
      </c>
      <c r="J90" s="13" t="s">
        <v>31</v>
      </c>
      <c r="K90" s="10">
        <v>38.802999999999997</v>
      </c>
      <c r="L90" s="10">
        <v>37.869999999999997</v>
      </c>
      <c r="M90" s="10">
        <v>38.680999999999997</v>
      </c>
      <c r="N90" s="10">
        <v>41.15</v>
      </c>
      <c r="O90" s="10">
        <v>40.459000000000003</v>
      </c>
      <c r="P90" s="10">
        <v>41.054000000000002</v>
      </c>
      <c r="Q90" s="10">
        <v>38.451333333333331</v>
      </c>
      <c r="R90" s="10">
        <v>38</v>
      </c>
      <c r="S90" s="10">
        <v>40.887666666666668</v>
      </c>
      <c r="T90" s="10">
        <v>28.75</v>
      </c>
      <c r="U90" s="14">
        <v>12.137666666666668</v>
      </c>
      <c r="V90" s="14">
        <v>9.7013333333333307</v>
      </c>
      <c r="W90" s="10">
        <v>28.75</v>
      </c>
      <c r="X90" s="10">
        <v>333.5</v>
      </c>
      <c r="Y90" s="10">
        <v>0.65</v>
      </c>
      <c r="Z90" s="10">
        <v>51</v>
      </c>
      <c r="AA90" s="15">
        <v>953</v>
      </c>
    </row>
    <row r="91" spans="1:27" s="10" customFormat="1" x14ac:dyDescent="0.3">
      <c r="A91" s="10">
        <v>658</v>
      </c>
      <c r="B91" s="10" t="s">
        <v>36</v>
      </c>
      <c r="C91" s="10">
        <v>3</v>
      </c>
      <c r="D91" s="10" t="s">
        <v>27</v>
      </c>
      <c r="E91" s="10" t="s">
        <v>37</v>
      </c>
      <c r="F91" s="11">
        <v>42145</v>
      </c>
      <c r="G91" s="12">
        <v>0.68056712962962962</v>
      </c>
      <c r="H91" s="11">
        <v>42145.680569999997</v>
      </c>
      <c r="I91" s="13">
        <v>0.68055555555555558</v>
      </c>
      <c r="J91" s="13" t="s">
        <v>31</v>
      </c>
      <c r="K91" s="10">
        <v>38.616</v>
      </c>
      <c r="L91" s="10">
        <v>37.869999999999997</v>
      </c>
      <c r="M91" s="10">
        <v>38.680999999999997</v>
      </c>
      <c r="N91" s="10">
        <v>41.337000000000003</v>
      </c>
      <c r="O91" s="10">
        <v>40.707999999999998</v>
      </c>
      <c r="P91" s="10">
        <v>41.241</v>
      </c>
      <c r="Q91" s="10">
        <v>38.388999999999996</v>
      </c>
      <c r="R91" s="10">
        <v>38</v>
      </c>
      <c r="S91" s="10">
        <v>41.095333333333336</v>
      </c>
      <c r="T91" s="10">
        <v>28.75</v>
      </c>
      <c r="U91" s="14">
        <v>12.345333333333336</v>
      </c>
      <c r="V91" s="14">
        <v>9.6389999999999958</v>
      </c>
      <c r="W91" s="10">
        <v>28.75</v>
      </c>
      <c r="X91" s="10">
        <v>333.5</v>
      </c>
      <c r="Y91" s="10">
        <v>0.65</v>
      </c>
      <c r="Z91" s="10">
        <v>51</v>
      </c>
      <c r="AA91" s="15">
        <v>953</v>
      </c>
    </row>
    <row r="92" spans="1:27" s="10" customFormat="1" x14ac:dyDescent="0.3">
      <c r="A92" s="10">
        <v>659</v>
      </c>
      <c r="B92" s="10" t="s">
        <v>36</v>
      </c>
      <c r="C92" s="10">
        <v>3</v>
      </c>
      <c r="D92" s="10" t="s">
        <v>27</v>
      </c>
      <c r="E92" s="10" t="s">
        <v>37</v>
      </c>
      <c r="F92" s="11">
        <v>42145</v>
      </c>
      <c r="G92" s="12">
        <v>0.68403935185185183</v>
      </c>
      <c r="H92" s="11">
        <v>42145.68404</v>
      </c>
      <c r="I92" s="13">
        <v>0.68402777777777779</v>
      </c>
      <c r="J92" s="13" t="s">
        <v>31</v>
      </c>
      <c r="K92" s="10">
        <v>38.865000000000002</v>
      </c>
      <c r="L92" s="10">
        <v>37.808</v>
      </c>
      <c r="M92" s="10">
        <v>38.619</v>
      </c>
      <c r="N92" s="10">
        <v>41.15</v>
      </c>
      <c r="O92" s="10">
        <v>40.707999999999998</v>
      </c>
      <c r="P92" s="10">
        <v>40.991999999999997</v>
      </c>
      <c r="Q92" s="10">
        <v>38.430666666666667</v>
      </c>
      <c r="R92" s="10">
        <v>38</v>
      </c>
      <c r="S92" s="10">
        <v>40.949999999999996</v>
      </c>
      <c r="T92" s="10">
        <v>28.75</v>
      </c>
      <c r="U92" s="14">
        <v>12.199999999999996</v>
      </c>
      <c r="V92" s="14">
        <v>9.6806666666666672</v>
      </c>
      <c r="W92" s="10">
        <v>28.75</v>
      </c>
      <c r="X92" s="10">
        <v>333.5</v>
      </c>
      <c r="Y92" s="10">
        <v>0.65</v>
      </c>
      <c r="Z92" s="10">
        <v>51</v>
      </c>
      <c r="AA92" s="15">
        <v>953</v>
      </c>
    </row>
    <row r="93" spans="1:27" s="10" customFormat="1" x14ac:dyDescent="0.3">
      <c r="A93" s="10">
        <v>660</v>
      </c>
      <c r="B93" s="10" t="s">
        <v>36</v>
      </c>
      <c r="C93" s="10">
        <v>3</v>
      </c>
      <c r="D93" s="10" t="s">
        <v>27</v>
      </c>
      <c r="E93" s="10" t="s">
        <v>37</v>
      </c>
      <c r="F93" s="11">
        <v>42145</v>
      </c>
      <c r="G93" s="12">
        <v>0.68751157407407415</v>
      </c>
      <c r="H93" s="11">
        <v>42145.687510000003</v>
      </c>
      <c r="I93" s="13">
        <v>0.68750000000000011</v>
      </c>
      <c r="J93" s="13" t="s">
        <v>31</v>
      </c>
      <c r="K93" s="10">
        <v>37.058999999999997</v>
      </c>
      <c r="L93" s="10">
        <v>36.685000000000002</v>
      </c>
      <c r="M93" s="10">
        <v>37.558</v>
      </c>
      <c r="N93" s="10">
        <v>40.838999999999999</v>
      </c>
      <c r="O93" s="10">
        <v>40.459000000000003</v>
      </c>
      <c r="P93" s="10">
        <v>40.619</v>
      </c>
      <c r="Q93" s="10">
        <v>37.100666666666662</v>
      </c>
      <c r="R93" s="10">
        <v>37</v>
      </c>
      <c r="S93" s="10">
        <v>40.639000000000003</v>
      </c>
      <c r="T93" s="10">
        <v>28.75</v>
      </c>
      <c r="U93" s="14">
        <v>11.889000000000003</v>
      </c>
      <c r="V93" s="14">
        <v>8.3506666666666618</v>
      </c>
      <c r="W93" s="10">
        <v>28.75</v>
      </c>
      <c r="X93" s="10">
        <v>333.5</v>
      </c>
      <c r="Y93" s="10">
        <v>0.65</v>
      </c>
      <c r="Z93" s="10">
        <v>51</v>
      </c>
      <c r="AA93" s="15">
        <v>953</v>
      </c>
    </row>
    <row r="94" spans="1:27" s="10" customFormat="1" x14ac:dyDescent="0.3">
      <c r="A94" s="10">
        <v>661</v>
      </c>
      <c r="B94" s="10" t="s">
        <v>36</v>
      </c>
      <c r="C94" s="10">
        <v>3</v>
      </c>
      <c r="D94" s="10" t="s">
        <v>27</v>
      </c>
      <c r="E94" s="10" t="s">
        <v>37</v>
      </c>
      <c r="F94" s="11">
        <v>42145</v>
      </c>
      <c r="G94" s="12">
        <v>0.69098379629629625</v>
      </c>
      <c r="H94" s="11">
        <v>42145.690979999999</v>
      </c>
      <c r="I94" s="13">
        <v>0.69097222222222221</v>
      </c>
      <c r="J94" s="13" t="s">
        <v>31</v>
      </c>
      <c r="K94" s="10">
        <v>35.811999999999998</v>
      </c>
      <c r="L94" s="10">
        <v>35.188000000000002</v>
      </c>
      <c r="M94" s="10">
        <v>36.061</v>
      </c>
      <c r="N94" s="10">
        <v>39.22</v>
      </c>
      <c r="O94" s="10">
        <v>39.4</v>
      </c>
      <c r="P94" s="10">
        <v>39.436999999999998</v>
      </c>
      <c r="Q94" s="10">
        <v>35.687000000000005</v>
      </c>
      <c r="R94" s="10">
        <v>36</v>
      </c>
      <c r="S94" s="10">
        <v>39.352333333333334</v>
      </c>
      <c r="T94" s="10">
        <v>28.75</v>
      </c>
      <c r="U94" s="14">
        <v>10.602333333333334</v>
      </c>
      <c r="V94" s="14">
        <v>6.9370000000000047</v>
      </c>
      <c r="W94" s="10">
        <v>28.75</v>
      </c>
      <c r="X94" s="10">
        <v>333.5</v>
      </c>
      <c r="Y94" s="10">
        <v>0.65</v>
      </c>
      <c r="Z94" s="10">
        <v>51</v>
      </c>
      <c r="AA94" s="15">
        <v>953</v>
      </c>
    </row>
    <row r="95" spans="1:27" s="10" customFormat="1" x14ac:dyDescent="0.3">
      <c r="A95" s="10">
        <v>662</v>
      </c>
      <c r="B95" s="10" t="s">
        <v>36</v>
      </c>
      <c r="C95" s="10">
        <v>3</v>
      </c>
      <c r="D95" s="10" t="s">
        <v>27</v>
      </c>
      <c r="E95" s="10" t="s">
        <v>37</v>
      </c>
      <c r="F95" s="11">
        <v>42145</v>
      </c>
      <c r="G95" s="12">
        <v>0.69445601851851846</v>
      </c>
      <c r="H95" s="11">
        <v>42145.694459999999</v>
      </c>
      <c r="I95" s="13">
        <v>0.69444444444444442</v>
      </c>
      <c r="J95" s="13" t="s">
        <v>31</v>
      </c>
      <c r="K95" s="10">
        <v>37.557000000000002</v>
      </c>
      <c r="L95" s="10">
        <v>36.497999999999998</v>
      </c>
      <c r="M95" s="10">
        <v>37.122</v>
      </c>
      <c r="N95" s="10">
        <v>39.283000000000001</v>
      </c>
      <c r="O95" s="10">
        <v>39.274999999999999</v>
      </c>
      <c r="P95" s="10">
        <v>39.561999999999998</v>
      </c>
      <c r="Q95" s="10">
        <v>37.059000000000005</v>
      </c>
      <c r="R95" s="10">
        <v>37</v>
      </c>
      <c r="S95" s="10">
        <v>39.373333333333328</v>
      </c>
      <c r="T95" s="10">
        <v>28.75</v>
      </c>
      <c r="U95" s="14">
        <v>10.623333333333328</v>
      </c>
      <c r="V95" s="14">
        <v>8.3090000000000046</v>
      </c>
      <c r="W95" s="10">
        <v>28.75</v>
      </c>
      <c r="X95" s="10">
        <v>333.5</v>
      </c>
      <c r="Y95" s="10">
        <v>0.65</v>
      </c>
      <c r="Z95" s="10">
        <v>51</v>
      </c>
      <c r="AA95" s="15">
        <v>953</v>
      </c>
    </row>
    <row r="96" spans="1:27" s="10" customFormat="1" x14ac:dyDescent="0.3">
      <c r="A96" s="10">
        <v>663</v>
      </c>
      <c r="B96" s="10" t="s">
        <v>36</v>
      </c>
      <c r="C96" s="10">
        <v>3</v>
      </c>
      <c r="D96" s="10" t="s">
        <v>27</v>
      </c>
      <c r="E96" s="10" t="s">
        <v>37</v>
      </c>
      <c r="F96" s="11">
        <v>42145</v>
      </c>
      <c r="G96" s="12">
        <v>0.69792824074074078</v>
      </c>
      <c r="H96" s="11">
        <v>42145.697930000002</v>
      </c>
      <c r="I96" s="13">
        <v>0.69791666666666674</v>
      </c>
      <c r="J96" s="13" t="s">
        <v>31</v>
      </c>
      <c r="K96" s="10">
        <v>37.246000000000002</v>
      </c>
      <c r="L96" s="10">
        <v>36.435000000000002</v>
      </c>
      <c r="M96" s="10">
        <v>37.058999999999997</v>
      </c>
      <c r="N96" s="10">
        <v>39.469000000000001</v>
      </c>
      <c r="O96" s="10">
        <v>39.338000000000001</v>
      </c>
      <c r="P96" s="10">
        <v>39.499000000000002</v>
      </c>
      <c r="Q96" s="10">
        <v>36.913333333333334</v>
      </c>
      <c r="R96" s="10">
        <v>37</v>
      </c>
      <c r="S96" s="10">
        <v>39.43533333333334</v>
      </c>
      <c r="T96" s="10">
        <v>28.75</v>
      </c>
      <c r="U96" s="14">
        <v>10.68533333333334</v>
      </c>
      <c r="V96" s="14">
        <v>8.163333333333334</v>
      </c>
      <c r="W96" s="10">
        <v>28.75</v>
      </c>
      <c r="X96" s="10">
        <v>333.5</v>
      </c>
      <c r="Y96" s="10">
        <v>0.65</v>
      </c>
      <c r="Z96" s="10">
        <v>51</v>
      </c>
      <c r="AA96" s="15">
        <v>953</v>
      </c>
    </row>
    <row r="97" spans="1:27" s="10" customFormat="1" x14ac:dyDescent="0.3">
      <c r="A97" s="10">
        <v>664</v>
      </c>
      <c r="B97" s="10" t="s">
        <v>36</v>
      </c>
      <c r="C97" s="10">
        <v>3</v>
      </c>
      <c r="D97" s="10" t="s">
        <v>27</v>
      </c>
      <c r="E97" s="10" t="s">
        <v>37</v>
      </c>
      <c r="F97" s="11">
        <v>42145</v>
      </c>
      <c r="G97" s="12">
        <v>0.70140046296296299</v>
      </c>
      <c r="H97" s="11">
        <v>42145.701399999998</v>
      </c>
      <c r="I97" s="13">
        <v>0.70138888888888895</v>
      </c>
      <c r="J97" s="13" t="s">
        <v>31</v>
      </c>
      <c r="K97" s="10">
        <v>37.308</v>
      </c>
      <c r="L97" s="10">
        <v>36.497999999999998</v>
      </c>
      <c r="M97" s="10">
        <v>37.058999999999997</v>
      </c>
      <c r="N97" s="10">
        <v>39.469000000000001</v>
      </c>
      <c r="O97" s="10">
        <v>39.274999999999999</v>
      </c>
      <c r="P97" s="10">
        <v>39.375</v>
      </c>
      <c r="Q97" s="10">
        <v>36.954999999999998</v>
      </c>
      <c r="R97" s="10">
        <v>37</v>
      </c>
      <c r="S97" s="10">
        <v>39.372999999999998</v>
      </c>
      <c r="T97" s="10">
        <v>28.75</v>
      </c>
      <c r="U97" s="14">
        <v>10.622999999999998</v>
      </c>
      <c r="V97" s="14">
        <v>8.2049999999999983</v>
      </c>
      <c r="W97" s="10">
        <v>28.75</v>
      </c>
      <c r="X97" s="10">
        <v>333.5</v>
      </c>
      <c r="Y97" s="10">
        <v>0.65</v>
      </c>
      <c r="Z97" s="10">
        <v>51</v>
      </c>
      <c r="AA97" s="15">
        <v>953</v>
      </c>
    </row>
    <row r="98" spans="1:27" s="10" customFormat="1" x14ac:dyDescent="0.3">
      <c r="A98" s="10">
        <v>665</v>
      </c>
      <c r="B98" s="10" t="s">
        <v>36</v>
      </c>
      <c r="C98" s="10">
        <v>3</v>
      </c>
      <c r="D98" s="10" t="s">
        <v>27</v>
      </c>
      <c r="E98" s="10" t="s">
        <v>37</v>
      </c>
      <c r="F98" s="11">
        <v>42145</v>
      </c>
      <c r="G98" s="12">
        <v>0.70487268518518509</v>
      </c>
      <c r="H98" s="11">
        <v>42145.704870000001</v>
      </c>
      <c r="I98" s="13">
        <v>0.70486111111111105</v>
      </c>
      <c r="J98" s="13" t="s">
        <v>31</v>
      </c>
      <c r="K98" s="10">
        <v>36.996000000000002</v>
      </c>
      <c r="L98" s="10">
        <v>36.186</v>
      </c>
      <c r="M98" s="10">
        <v>36.81</v>
      </c>
      <c r="N98" s="10">
        <v>39.406999999999996</v>
      </c>
      <c r="O98" s="10">
        <v>39.151000000000003</v>
      </c>
      <c r="P98" s="10">
        <v>39.25</v>
      </c>
      <c r="Q98" s="10">
        <v>36.664000000000001</v>
      </c>
      <c r="R98" s="10">
        <v>37</v>
      </c>
      <c r="S98" s="10">
        <v>39.269333333333329</v>
      </c>
      <c r="T98" s="10">
        <v>28.75</v>
      </c>
      <c r="U98" s="14">
        <v>10.519333333333329</v>
      </c>
      <c r="V98" s="14">
        <v>7.9140000000000015</v>
      </c>
      <c r="W98" s="10">
        <v>28.75</v>
      </c>
      <c r="X98" s="10">
        <v>333.5</v>
      </c>
      <c r="Y98" s="10">
        <v>0.65</v>
      </c>
      <c r="Z98" s="10">
        <v>51</v>
      </c>
      <c r="AA98" s="15">
        <v>953</v>
      </c>
    </row>
    <row r="99" spans="1:27" s="10" customFormat="1" x14ac:dyDescent="0.3">
      <c r="A99" s="10">
        <v>666</v>
      </c>
      <c r="B99" s="10" t="s">
        <v>36</v>
      </c>
      <c r="C99" s="10">
        <v>3</v>
      </c>
      <c r="D99" s="10" t="s">
        <v>27</v>
      </c>
      <c r="E99" s="10" t="s">
        <v>37</v>
      </c>
      <c r="F99" s="11">
        <v>42145</v>
      </c>
      <c r="G99" s="12">
        <v>0.70834490740740741</v>
      </c>
      <c r="H99" s="11">
        <v>42145.708339999997</v>
      </c>
      <c r="I99" s="13">
        <v>0.70833333333333337</v>
      </c>
      <c r="J99" s="13" t="s">
        <v>31</v>
      </c>
      <c r="K99" s="10">
        <v>35.874000000000002</v>
      </c>
      <c r="L99" s="10">
        <v>35.311999999999998</v>
      </c>
      <c r="M99" s="10">
        <v>35.999000000000002</v>
      </c>
      <c r="N99" s="10">
        <v>39.158000000000001</v>
      </c>
      <c r="O99" s="10">
        <v>38.777000000000001</v>
      </c>
      <c r="P99" s="10">
        <v>38.877000000000002</v>
      </c>
      <c r="Q99" s="10">
        <v>35.728333333333332</v>
      </c>
      <c r="R99" s="10">
        <v>36</v>
      </c>
      <c r="S99" s="10">
        <v>38.937333333333335</v>
      </c>
      <c r="T99" s="10">
        <v>28.9</v>
      </c>
      <c r="U99" s="14">
        <v>10.037333333333336</v>
      </c>
      <c r="V99" s="14">
        <v>6.8283333333333331</v>
      </c>
      <c r="W99" s="10">
        <v>28.9</v>
      </c>
      <c r="X99" s="10">
        <v>241</v>
      </c>
      <c r="Y99" s="10">
        <v>0.4</v>
      </c>
      <c r="Z99" s="10">
        <v>51</v>
      </c>
      <c r="AA99" s="15">
        <v>953</v>
      </c>
    </row>
    <row r="100" spans="1:27" s="10" customFormat="1" x14ac:dyDescent="0.3">
      <c r="A100" s="10">
        <v>667</v>
      </c>
      <c r="B100" s="10" t="s">
        <v>36</v>
      </c>
      <c r="C100" s="10">
        <v>3</v>
      </c>
      <c r="D100" s="10" t="s">
        <v>27</v>
      </c>
      <c r="E100" s="10" t="s">
        <v>37</v>
      </c>
      <c r="F100" s="11">
        <v>42145</v>
      </c>
      <c r="G100" s="12">
        <v>0.71181712962962962</v>
      </c>
      <c r="H100" s="11">
        <v>42145.711819999997</v>
      </c>
      <c r="I100" s="13">
        <v>0.71180555555555558</v>
      </c>
      <c r="J100" s="13" t="s">
        <v>31</v>
      </c>
      <c r="K100" s="10">
        <v>35.438000000000002</v>
      </c>
      <c r="L100" s="10">
        <v>34.813000000000002</v>
      </c>
      <c r="M100" s="10">
        <v>35.436999999999998</v>
      </c>
      <c r="N100" s="10">
        <v>38.597999999999999</v>
      </c>
      <c r="O100" s="10">
        <v>38.216000000000001</v>
      </c>
      <c r="P100" s="10">
        <v>38.192999999999998</v>
      </c>
      <c r="Q100" s="10">
        <v>35.229333333333336</v>
      </c>
      <c r="R100" s="10">
        <v>35</v>
      </c>
      <c r="S100" s="10">
        <v>38.335666666666661</v>
      </c>
      <c r="T100" s="10">
        <v>28.9</v>
      </c>
      <c r="U100" s="14">
        <v>9.4356666666666626</v>
      </c>
      <c r="V100" s="14">
        <v>6.3293333333333379</v>
      </c>
      <c r="W100" s="10">
        <v>28.9</v>
      </c>
      <c r="X100" s="10">
        <v>241</v>
      </c>
      <c r="Y100" s="10">
        <v>0.4</v>
      </c>
      <c r="Z100" s="10">
        <v>51</v>
      </c>
      <c r="AA100" s="15">
        <v>953</v>
      </c>
    </row>
    <row r="101" spans="1:27" s="10" customFormat="1" x14ac:dyDescent="0.3">
      <c r="A101" s="10">
        <v>668</v>
      </c>
      <c r="B101" s="10" t="s">
        <v>36</v>
      </c>
      <c r="C101" s="10">
        <v>3</v>
      </c>
      <c r="D101" s="10" t="s">
        <v>27</v>
      </c>
      <c r="E101" s="10" t="s">
        <v>37</v>
      </c>
      <c r="F101" s="11">
        <v>42145</v>
      </c>
      <c r="G101" s="12">
        <v>0.71528935185185183</v>
      </c>
      <c r="H101" s="11">
        <v>42145.71529</v>
      </c>
      <c r="I101" s="13">
        <v>0.71527777777777779</v>
      </c>
      <c r="J101" s="13" t="s">
        <v>31</v>
      </c>
      <c r="K101" s="10">
        <v>35.5</v>
      </c>
      <c r="L101" s="10">
        <v>34.938000000000002</v>
      </c>
      <c r="M101" s="10">
        <v>35.311999999999998</v>
      </c>
      <c r="N101" s="10">
        <v>38.347999999999999</v>
      </c>
      <c r="O101" s="10">
        <v>37.966000000000001</v>
      </c>
      <c r="P101" s="10">
        <v>38.006</v>
      </c>
      <c r="Q101" s="10">
        <v>35.25</v>
      </c>
      <c r="R101" s="10">
        <v>35</v>
      </c>
      <c r="S101" s="10">
        <v>38.106666666666662</v>
      </c>
      <c r="T101" s="10">
        <v>28.9</v>
      </c>
      <c r="U101" s="14">
        <v>9.2066666666666634</v>
      </c>
      <c r="V101" s="14">
        <v>6.3500000000000014</v>
      </c>
      <c r="W101" s="10">
        <v>28.9</v>
      </c>
      <c r="X101" s="10">
        <v>241</v>
      </c>
      <c r="Y101" s="10">
        <v>0.4</v>
      </c>
      <c r="Z101" s="10">
        <v>51</v>
      </c>
      <c r="AA101" s="15">
        <v>953</v>
      </c>
    </row>
    <row r="102" spans="1:27" s="10" customFormat="1" x14ac:dyDescent="0.3">
      <c r="A102" s="10">
        <v>669</v>
      </c>
      <c r="B102" s="10" t="s">
        <v>36</v>
      </c>
      <c r="C102" s="10">
        <v>3</v>
      </c>
      <c r="D102" s="10" t="s">
        <v>27</v>
      </c>
      <c r="E102" s="10" t="s">
        <v>37</v>
      </c>
      <c r="F102" s="11">
        <v>42145</v>
      </c>
      <c r="G102" s="12">
        <v>0.71876157407407415</v>
      </c>
      <c r="H102" s="11">
        <v>42145.718760000003</v>
      </c>
      <c r="I102" s="13">
        <v>0.71875000000000011</v>
      </c>
      <c r="J102" s="13" t="s">
        <v>31</v>
      </c>
      <c r="K102" s="10">
        <v>34.752000000000002</v>
      </c>
      <c r="L102" s="10">
        <v>34.314</v>
      </c>
      <c r="M102" s="10">
        <v>34.750999999999998</v>
      </c>
      <c r="N102" s="10">
        <v>37.911999999999999</v>
      </c>
      <c r="O102" s="10">
        <v>37.53</v>
      </c>
      <c r="P102" s="10">
        <v>37.384</v>
      </c>
      <c r="Q102" s="10">
        <v>34.605666666666671</v>
      </c>
      <c r="R102" s="10">
        <v>35</v>
      </c>
      <c r="S102" s="10">
        <v>37.608666666666672</v>
      </c>
      <c r="T102" s="10">
        <v>28.9</v>
      </c>
      <c r="U102" s="14">
        <v>8.708666666666673</v>
      </c>
      <c r="V102" s="14">
        <v>5.7056666666666729</v>
      </c>
      <c r="W102" s="10">
        <v>28.9</v>
      </c>
      <c r="X102" s="10">
        <v>241</v>
      </c>
      <c r="Y102" s="10">
        <v>0.4</v>
      </c>
      <c r="Z102" s="10">
        <v>51</v>
      </c>
      <c r="AA102" s="15">
        <v>953</v>
      </c>
    </row>
    <row r="103" spans="1:27" s="10" customFormat="1" x14ac:dyDescent="0.3">
      <c r="A103" s="10">
        <v>670</v>
      </c>
      <c r="B103" s="10" t="s">
        <v>36</v>
      </c>
      <c r="C103" s="10">
        <v>3</v>
      </c>
      <c r="D103" s="10" t="s">
        <v>27</v>
      </c>
      <c r="E103" s="10" t="s">
        <v>37</v>
      </c>
      <c r="F103" s="11">
        <v>42145</v>
      </c>
      <c r="G103" s="12">
        <v>0.72223379629629625</v>
      </c>
      <c r="H103" s="11">
        <v>42145.722229999999</v>
      </c>
      <c r="I103" s="13">
        <v>0.72222222222222221</v>
      </c>
      <c r="J103" s="13" t="s">
        <v>31</v>
      </c>
      <c r="K103" s="10">
        <v>34.253</v>
      </c>
      <c r="L103" s="10">
        <v>33.814999999999998</v>
      </c>
      <c r="M103" s="10">
        <v>34.127000000000002</v>
      </c>
      <c r="N103" s="10">
        <v>37.164999999999999</v>
      </c>
      <c r="O103" s="10">
        <v>36.905999999999999</v>
      </c>
      <c r="P103" s="10">
        <v>36.573999999999998</v>
      </c>
      <c r="Q103" s="10">
        <v>34.064999999999998</v>
      </c>
      <c r="R103" s="10">
        <v>34</v>
      </c>
      <c r="S103" s="10">
        <v>36.881666666666668</v>
      </c>
      <c r="T103" s="10">
        <v>28.9</v>
      </c>
      <c r="U103" s="14">
        <v>7.9816666666666691</v>
      </c>
      <c r="V103" s="14">
        <v>5.1649999999999991</v>
      </c>
      <c r="W103" s="10">
        <v>28.9</v>
      </c>
      <c r="X103" s="10">
        <v>241</v>
      </c>
      <c r="Y103" s="10">
        <v>0.4</v>
      </c>
      <c r="Z103" s="10">
        <v>51</v>
      </c>
      <c r="AA103" s="15">
        <v>953</v>
      </c>
    </row>
    <row r="104" spans="1:27" s="10" customFormat="1" x14ac:dyDescent="0.3">
      <c r="A104" s="10">
        <v>671</v>
      </c>
      <c r="B104" s="10" t="s">
        <v>36</v>
      </c>
      <c r="C104" s="10">
        <v>3</v>
      </c>
      <c r="D104" s="10" t="s">
        <v>27</v>
      </c>
      <c r="E104" s="10" t="s">
        <v>37</v>
      </c>
      <c r="F104" s="11">
        <v>42145</v>
      </c>
      <c r="G104" s="12">
        <v>0.72570601851851846</v>
      </c>
      <c r="H104" s="11">
        <v>42145.725709999999</v>
      </c>
      <c r="I104" s="13">
        <v>0.72569444444444442</v>
      </c>
      <c r="J104" s="13" t="s">
        <v>31</v>
      </c>
      <c r="K104" s="10">
        <v>33.255000000000003</v>
      </c>
      <c r="L104" s="10">
        <v>32.941000000000003</v>
      </c>
      <c r="M104" s="10">
        <v>33.253</v>
      </c>
      <c r="N104" s="10">
        <v>36.417000000000002</v>
      </c>
      <c r="O104" s="10">
        <v>36.158000000000001</v>
      </c>
      <c r="P104" s="10">
        <v>35.515999999999998</v>
      </c>
      <c r="Q104" s="10">
        <v>33.149666666666668</v>
      </c>
      <c r="R104" s="10">
        <v>33</v>
      </c>
      <c r="S104" s="10">
        <v>36.030333333333338</v>
      </c>
      <c r="T104" s="10">
        <v>28.9</v>
      </c>
      <c r="U104" s="14">
        <v>7.1303333333333399</v>
      </c>
      <c r="V104" s="14">
        <v>4.2496666666666698</v>
      </c>
      <c r="W104" s="10">
        <v>28.9</v>
      </c>
      <c r="X104" s="10">
        <v>241</v>
      </c>
      <c r="Y104" s="10">
        <v>0.4</v>
      </c>
      <c r="Z104" s="10">
        <v>51</v>
      </c>
      <c r="AA104" s="15">
        <v>953</v>
      </c>
    </row>
    <row r="105" spans="1:27" s="10" customFormat="1" x14ac:dyDescent="0.3">
      <c r="A105" s="10">
        <v>672</v>
      </c>
      <c r="B105" s="10" t="s">
        <v>36</v>
      </c>
      <c r="C105" s="10">
        <v>3</v>
      </c>
      <c r="D105" s="10" t="s">
        <v>27</v>
      </c>
      <c r="E105" s="10" t="s">
        <v>37</v>
      </c>
      <c r="F105" s="11">
        <v>42145</v>
      </c>
      <c r="G105" s="12">
        <v>0.72917824074074078</v>
      </c>
      <c r="H105" s="11">
        <v>42145.729180000002</v>
      </c>
      <c r="I105" s="13">
        <v>0.72916666666666674</v>
      </c>
      <c r="J105" s="13" t="s">
        <v>31</v>
      </c>
      <c r="K105" s="10">
        <v>32.008000000000003</v>
      </c>
      <c r="L105" s="10">
        <v>31.817</v>
      </c>
      <c r="M105" s="10">
        <v>32.128999999999998</v>
      </c>
      <c r="N105" s="10">
        <v>35.545000000000002</v>
      </c>
      <c r="O105" s="10">
        <v>35.159999999999997</v>
      </c>
      <c r="P105" s="10">
        <v>34.270000000000003</v>
      </c>
      <c r="Q105" s="10">
        <v>31.984666666666669</v>
      </c>
      <c r="R105" s="10">
        <v>32</v>
      </c>
      <c r="S105" s="10">
        <v>34.991666666666667</v>
      </c>
      <c r="T105" s="10">
        <v>28.9</v>
      </c>
      <c r="U105" s="14">
        <v>6.0916666666666686</v>
      </c>
      <c r="V105" s="14">
        <v>3.0846666666666707</v>
      </c>
      <c r="W105" s="10">
        <v>28.9</v>
      </c>
      <c r="X105" s="10">
        <v>241</v>
      </c>
      <c r="Y105" s="10">
        <v>0.4</v>
      </c>
      <c r="Z105" s="10">
        <v>51</v>
      </c>
      <c r="AA105" s="15">
        <v>953</v>
      </c>
    </row>
    <row r="106" spans="1:27" s="10" customFormat="1" x14ac:dyDescent="0.3">
      <c r="A106" s="10">
        <v>673</v>
      </c>
      <c r="B106" s="10" t="s">
        <v>36</v>
      </c>
      <c r="C106" s="10">
        <v>3</v>
      </c>
      <c r="D106" s="10" t="s">
        <v>27</v>
      </c>
      <c r="E106" s="10" t="s">
        <v>37</v>
      </c>
      <c r="F106" s="11">
        <v>42145</v>
      </c>
      <c r="G106" s="12">
        <v>0.73265046296296299</v>
      </c>
      <c r="H106" s="11">
        <v>42145.732649999998</v>
      </c>
      <c r="I106" s="13">
        <v>0.73263888888888895</v>
      </c>
      <c r="J106" s="13" t="s">
        <v>31</v>
      </c>
      <c r="K106" s="10">
        <v>30.571999999999999</v>
      </c>
      <c r="L106" s="10">
        <v>30.506</v>
      </c>
      <c r="M106" s="10">
        <v>30.818000000000001</v>
      </c>
      <c r="N106" s="10">
        <v>34.423000000000002</v>
      </c>
      <c r="O106" s="10">
        <v>34.036999999999999</v>
      </c>
      <c r="P106" s="10">
        <v>33.023000000000003</v>
      </c>
      <c r="Q106" s="10">
        <v>30.632000000000001</v>
      </c>
      <c r="R106" s="10">
        <v>31</v>
      </c>
      <c r="S106" s="10">
        <v>33.827666666666666</v>
      </c>
      <c r="T106" s="10">
        <v>28.9</v>
      </c>
      <c r="U106" s="14">
        <v>4.9276666666666671</v>
      </c>
      <c r="V106" s="14">
        <v>1.7320000000000029</v>
      </c>
      <c r="W106" s="10">
        <v>28.9</v>
      </c>
      <c r="X106" s="10">
        <v>241</v>
      </c>
      <c r="Y106" s="10">
        <v>0.4</v>
      </c>
      <c r="Z106" s="10">
        <v>51</v>
      </c>
      <c r="AA106" s="15">
        <v>953</v>
      </c>
    </row>
    <row r="107" spans="1:27" s="10" customFormat="1" x14ac:dyDescent="0.3">
      <c r="A107" s="10">
        <v>674</v>
      </c>
      <c r="B107" s="10" t="s">
        <v>36</v>
      </c>
      <c r="C107" s="10">
        <v>3</v>
      </c>
      <c r="D107" s="10" t="s">
        <v>27</v>
      </c>
      <c r="E107" s="10" t="s">
        <v>37</v>
      </c>
      <c r="F107" s="11">
        <v>42145</v>
      </c>
      <c r="G107" s="12">
        <v>0.73612268518518509</v>
      </c>
      <c r="H107" s="11">
        <v>42145.736120000001</v>
      </c>
      <c r="I107" s="13">
        <v>0.73611111111111105</v>
      </c>
      <c r="J107" s="13" t="s">
        <v>31</v>
      </c>
      <c r="K107" s="10">
        <v>28.887</v>
      </c>
      <c r="L107" s="10">
        <v>29.068999999999999</v>
      </c>
      <c r="M107" s="10">
        <v>29.257000000000001</v>
      </c>
      <c r="N107" s="10">
        <v>33.174999999999997</v>
      </c>
      <c r="O107" s="10">
        <v>32.726999999999997</v>
      </c>
      <c r="P107" s="10">
        <v>31.463999999999999</v>
      </c>
      <c r="Q107" s="10">
        <v>29.071000000000002</v>
      </c>
      <c r="R107" s="10">
        <v>29</v>
      </c>
      <c r="S107" s="10">
        <v>32.455333333333328</v>
      </c>
      <c r="T107" s="10">
        <v>28.9</v>
      </c>
      <c r="U107" s="14">
        <v>3.5553333333333299</v>
      </c>
      <c r="V107" s="14">
        <v>0.17100000000000293</v>
      </c>
      <c r="W107" s="10">
        <v>28.9</v>
      </c>
      <c r="X107" s="10">
        <v>241</v>
      </c>
      <c r="Y107" s="10">
        <v>0.4</v>
      </c>
      <c r="Z107" s="10">
        <v>51</v>
      </c>
      <c r="AA107" s="15">
        <v>953</v>
      </c>
    </row>
    <row r="108" spans="1:27" s="10" customFormat="1" x14ac:dyDescent="0.3">
      <c r="A108" s="10">
        <v>675</v>
      </c>
      <c r="B108" s="10" t="s">
        <v>36</v>
      </c>
      <c r="C108" s="10">
        <v>3</v>
      </c>
      <c r="D108" s="10" t="s">
        <v>27</v>
      </c>
      <c r="E108" s="10" t="s">
        <v>37</v>
      </c>
      <c r="F108" s="11">
        <v>42145</v>
      </c>
      <c r="G108" s="12">
        <v>0.73959490740740741</v>
      </c>
      <c r="H108" s="11">
        <v>42145.739589999997</v>
      </c>
      <c r="I108" s="13">
        <v>0.73958333333333337</v>
      </c>
      <c r="J108" s="13" t="s">
        <v>31</v>
      </c>
      <c r="K108" s="10">
        <v>26.326000000000001</v>
      </c>
      <c r="L108" s="10">
        <v>26.945</v>
      </c>
      <c r="M108" s="10">
        <v>26.945</v>
      </c>
      <c r="N108" s="10">
        <v>31.616</v>
      </c>
      <c r="O108" s="10">
        <v>31.166</v>
      </c>
      <c r="P108" s="10">
        <v>29.655000000000001</v>
      </c>
      <c r="Q108" s="10">
        <v>26.738666666666671</v>
      </c>
      <c r="R108" s="10">
        <v>27</v>
      </c>
      <c r="S108" s="10">
        <v>30.812333333333331</v>
      </c>
      <c r="T108" s="10">
        <v>28.9</v>
      </c>
      <c r="U108" s="14">
        <v>1.9123333333333328</v>
      </c>
      <c r="V108" s="14">
        <v>-2.161333333333328</v>
      </c>
      <c r="W108" s="10">
        <v>28.9</v>
      </c>
      <c r="X108" s="10">
        <v>241</v>
      </c>
      <c r="Y108" s="10">
        <v>0.4</v>
      </c>
      <c r="Z108" s="10">
        <v>51</v>
      </c>
      <c r="AA108" s="15">
        <v>953</v>
      </c>
    </row>
    <row r="109" spans="1:27" s="10" customFormat="1" x14ac:dyDescent="0.3">
      <c r="A109" s="10">
        <v>676</v>
      </c>
      <c r="B109" s="10" t="s">
        <v>36</v>
      </c>
      <c r="C109" s="10">
        <v>3</v>
      </c>
      <c r="D109" s="10" t="s">
        <v>27</v>
      </c>
      <c r="E109" s="10" t="s">
        <v>37</v>
      </c>
      <c r="F109" s="11">
        <v>42145</v>
      </c>
      <c r="G109" s="12">
        <v>0.74306712962962962</v>
      </c>
      <c r="H109" s="11">
        <v>42145.743069999997</v>
      </c>
      <c r="I109" s="13">
        <v>0.74305555555555558</v>
      </c>
      <c r="J109" s="13" t="s">
        <v>31</v>
      </c>
      <c r="K109" s="10">
        <v>24.076000000000001</v>
      </c>
      <c r="L109" s="10">
        <v>24.695</v>
      </c>
      <c r="M109" s="10">
        <v>24.757999999999999</v>
      </c>
      <c r="N109" s="10">
        <v>29.556000000000001</v>
      </c>
      <c r="O109" s="10">
        <v>29.292999999999999</v>
      </c>
      <c r="P109" s="10">
        <v>27.47</v>
      </c>
      <c r="Q109" s="10">
        <v>24.509666666666664</v>
      </c>
      <c r="R109" s="10">
        <v>25</v>
      </c>
      <c r="S109" s="10">
        <v>28.773</v>
      </c>
      <c r="T109" s="10">
        <v>28.9</v>
      </c>
      <c r="U109" s="14">
        <v>-0.12699999999999889</v>
      </c>
      <c r="V109" s="14">
        <v>-4.3903333333333343</v>
      </c>
      <c r="W109" s="10">
        <v>28.9</v>
      </c>
      <c r="X109" s="10">
        <v>241</v>
      </c>
      <c r="Y109" s="10">
        <v>0.4</v>
      </c>
      <c r="Z109" s="10">
        <v>51</v>
      </c>
      <c r="AA109" s="15">
        <v>953</v>
      </c>
    </row>
    <row r="110" spans="1:27" s="10" customFormat="1" x14ac:dyDescent="0.3">
      <c r="A110" s="10">
        <v>677</v>
      </c>
      <c r="B110" s="10" t="s">
        <v>36</v>
      </c>
      <c r="C110" s="10">
        <v>3</v>
      </c>
      <c r="D110" s="10" t="s">
        <v>27</v>
      </c>
      <c r="E110" s="10" t="s">
        <v>37</v>
      </c>
      <c r="F110" s="11">
        <v>42145</v>
      </c>
      <c r="G110" s="12">
        <v>0.74653935185185183</v>
      </c>
      <c r="H110" s="11">
        <v>42145.74654</v>
      </c>
      <c r="I110" s="13">
        <v>0.74652777777777779</v>
      </c>
      <c r="J110" s="13" t="s">
        <v>31</v>
      </c>
      <c r="K110" s="10">
        <v>22.763000000000002</v>
      </c>
      <c r="L110" s="10">
        <v>23.195</v>
      </c>
      <c r="M110" s="10">
        <v>23.32</v>
      </c>
      <c r="N110" s="10">
        <v>27.558</v>
      </c>
      <c r="O110" s="10">
        <v>27.356999999999999</v>
      </c>
      <c r="P110" s="10">
        <v>25.346</v>
      </c>
      <c r="Q110" s="10">
        <v>23.092666666666663</v>
      </c>
      <c r="R110" s="10">
        <v>23</v>
      </c>
      <c r="S110" s="10">
        <v>26.753666666666664</v>
      </c>
      <c r="T110" s="10">
        <v>28.9</v>
      </c>
      <c r="U110" s="14">
        <v>-2.1463333333333345</v>
      </c>
      <c r="V110" s="14">
        <v>-5.8073333333333359</v>
      </c>
      <c r="W110" s="10">
        <v>28.9</v>
      </c>
      <c r="X110" s="10">
        <v>241</v>
      </c>
      <c r="Y110" s="10">
        <v>0.4</v>
      </c>
      <c r="Z110" s="10">
        <v>51</v>
      </c>
      <c r="AA110" s="15">
        <v>953</v>
      </c>
    </row>
    <row r="111" spans="1:27" s="16" customFormat="1" x14ac:dyDescent="0.3">
      <c r="A111" s="16">
        <v>834</v>
      </c>
      <c r="B111" s="16" t="s">
        <v>36</v>
      </c>
      <c r="C111" s="16">
        <v>3</v>
      </c>
      <c r="D111" s="16" t="s">
        <v>27</v>
      </c>
      <c r="E111" s="16" t="s">
        <v>37</v>
      </c>
      <c r="F111" s="17">
        <v>42146</v>
      </c>
      <c r="G111" s="18">
        <v>0.29167824074074072</v>
      </c>
      <c r="H111" s="17">
        <v>42146.291680000002</v>
      </c>
      <c r="I111" s="19">
        <v>0.29166666666666663</v>
      </c>
      <c r="J111" s="19" t="s">
        <v>29</v>
      </c>
      <c r="K111" s="16">
        <v>7.915</v>
      </c>
      <c r="L111" s="16">
        <v>8.0470000000000006</v>
      </c>
      <c r="M111" s="16">
        <v>7.984</v>
      </c>
      <c r="N111" s="16">
        <v>7.516</v>
      </c>
      <c r="O111" s="16">
        <v>7.45</v>
      </c>
      <c r="P111" s="16">
        <v>6.9160000000000004</v>
      </c>
      <c r="Q111" s="16">
        <v>7.9819999999999993</v>
      </c>
      <c r="R111" s="16">
        <v>8</v>
      </c>
      <c r="S111" s="16">
        <v>7.2940000000000005</v>
      </c>
      <c r="T111" s="16">
        <v>9.6999999999999993</v>
      </c>
      <c r="U111" s="20">
        <v>-2.4059999999999988</v>
      </c>
      <c r="V111" s="20">
        <v>-1.718</v>
      </c>
      <c r="W111" s="16">
        <v>9.6999999999999993</v>
      </c>
      <c r="X111" s="16">
        <v>0</v>
      </c>
      <c r="Y111" s="16">
        <v>0</v>
      </c>
      <c r="Z111" s="16">
        <v>51</v>
      </c>
      <c r="AA111" s="21">
        <v>953</v>
      </c>
    </row>
    <row r="112" spans="1:27" s="16" customFormat="1" x14ac:dyDescent="0.3">
      <c r="A112" s="16">
        <v>835</v>
      </c>
      <c r="B112" s="16" t="s">
        <v>36</v>
      </c>
      <c r="C112" s="16">
        <v>3</v>
      </c>
      <c r="D112" s="16" t="s">
        <v>27</v>
      </c>
      <c r="E112" s="16" t="s">
        <v>37</v>
      </c>
      <c r="F112" s="17">
        <v>42146</v>
      </c>
      <c r="G112" s="18">
        <v>0.29515046296296293</v>
      </c>
      <c r="H112" s="17">
        <v>42146.295149999998</v>
      </c>
      <c r="I112" s="19">
        <v>0.29513888888888884</v>
      </c>
      <c r="J112" s="19" t="s">
        <v>29</v>
      </c>
      <c r="K112" s="16">
        <v>7.8529999999999998</v>
      </c>
      <c r="L112" s="16">
        <v>7.984</v>
      </c>
      <c r="M112" s="16">
        <v>7.9219999999999997</v>
      </c>
      <c r="N112" s="16">
        <v>7.4539999999999997</v>
      </c>
      <c r="O112" s="16">
        <v>7.3869999999999996</v>
      </c>
      <c r="P112" s="16">
        <v>6.8529999999999998</v>
      </c>
      <c r="Q112" s="16">
        <v>7.9196666666666671</v>
      </c>
      <c r="R112" s="16">
        <v>8</v>
      </c>
      <c r="S112" s="16">
        <v>7.2313333333333327</v>
      </c>
      <c r="T112" s="16">
        <v>10.8</v>
      </c>
      <c r="U112" s="20">
        <v>-3.568666666666668</v>
      </c>
      <c r="V112" s="20">
        <v>-2.8803333333333336</v>
      </c>
      <c r="W112" s="16">
        <v>10.8</v>
      </c>
      <c r="X112" s="16">
        <v>13.5</v>
      </c>
      <c r="Y112" s="16">
        <v>0</v>
      </c>
      <c r="Z112" s="16">
        <v>51</v>
      </c>
      <c r="AA112" s="21">
        <v>953</v>
      </c>
    </row>
    <row r="113" spans="1:27" s="16" customFormat="1" x14ac:dyDescent="0.3">
      <c r="A113" s="16">
        <v>836</v>
      </c>
      <c r="B113" s="16" t="s">
        <v>36</v>
      </c>
      <c r="C113" s="16">
        <v>3</v>
      </c>
      <c r="D113" s="16" t="s">
        <v>27</v>
      </c>
      <c r="E113" s="16" t="s">
        <v>37</v>
      </c>
      <c r="F113" s="17">
        <v>42146</v>
      </c>
      <c r="G113" s="18">
        <v>0.2986226851851852</v>
      </c>
      <c r="H113" s="17">
        <v>42146.298620000001</v>
      </c>
      <c r="I113" s="19">
        <v>0.2986111111111111</v>
      </c>
      <c r="J113" s="19" t="s">
        <v>29</v>
      </c>
      <c r="K113" s="16">
        <v>8.0410000000000004</v>
      </c>
      <c r="L113" s="16">
        <v>8.11</v>
      </c>
      <c r="M113" s="16">
        <v>7.984</v>
      </c>
      <c r="N113" s="16">
        <v>7.4539999999999997</v>
      </c>
      <c r="O113" s="16">
        <v>7.3869999999999996</v>
      </c>
      <c r="P113" s="16">
        <v>7.0419999999999998</v>
      </c>
      <c r="Q113" s="16">
        <v>8.0449999999999999</v>
      </c>
      <c r="R113" s="16">
        <v>8</v>
      </c>
      <c r="S113" s="16">
        <v>7.2943333333333333</v>
      </c>
      <c r="T113" s="16">
        <v>10.8</v>
      </c>
      <c r="U113" s="20">
        <v>-3.5056666666666674</v>
      </c>
      <c r="V113" s="20">
        <v>-2.7550000000000008</v>
      </c>
      <c r="W113" s="16">
        <v>10.8</v>
      </c>
      <c r="X113" s="16">
        <v>13.5</v>
      </c>
      <c r="Y113" s="16">
        <v>0</v>
      </c>
      <c r="Z113" s="16">
        <v>51</v>
      </c>
      <c r="AA113" s="21">
        <v>953</v>
      </c>
    </row>
    <row r="114" spans="1:27" s="16" customFormat="1" x14ac:dyDescent="0.3">
      <c r="A114" s="16">
        <v>837</v>
      </c>
      <c r="B114" s="16" t="s">
        <v>36</v>
      </c>
      <c r="C114" s="16">
        <v>3</v>
      </c>
      <c r="D114" s="16" t="s">
        <v>27</v>
      </c>
      <c r="E114" s="16" t="s">
        <v>37</v>
      </c>
      <c r="F114" s="17">
        <v>42146</v>
      </c>
      <c r="G114" s="18">
        <v>0.30209490740740741</v>
      </c>
      <c r="H114" s="17">
        <v>42146.302089999997</v>
      </c>
      <c r="I114" s="19">
        <v>0.30208333333333331</v>
      </c>
      <c r="J114" s="19" t="s">
        <v>29</v>
      </c>
      <c r="K114" s="16">
        <v>8.1660000000000004</v>
      </c>
      <c r="L114" s="16">
        <v>8.2349999999999994</v>
      </c>
      <c r="M114" s="16">
        <v>8.1720000000000006</v>
      </c>
      <c r="N114" s="16">
        <v>7.5789999999999997</v>
      </c>
      <c r="O114" s="16">
        <v>7.45</v>
      </c>
      <c r="P114" s="16">
        <v>7.2309999999999999</v>
      </c>
      <c r="Q114" s="16">
        <v>8.1910000000000007</v>
      </c>
      <c r="R114" s="16">
        <v>8</v>
      </c>
      <c r="S114" s="16">
        <v>7.419999999999999</v>
      </c>
      <c r="T114" s="16">
        <v>10.8</v>
      </c>
      <c r="U114" s="20">
        <v>-3.3800000000000017</v>
      </c>
      <c r="V114" s="20">
        <v>-2.609</v>
      </c>
      <c r="W114" s="16">
        <v>10.8</v>
      </c>
      <c r="X114" s="16">
        <v>13.5</v>
      </c>
      <c r="Y114" s="16">
        <v>0</v>
      </c>
      <c r="Z114" s="16">
        <v>51</v>
      </c>
      <c r="AA114" s="21">
        <v>953</v>
      </c>
    </row>
    <row r="115" spans="1:27" s="16" customFormat="1" x14ac:dyDescent="0.3">
      <c r="A115" s="16">
        <v>838</v>
      </c>
      <c r="B115" s="16" t="s">
        <v>36</v>
      </c>
      <c r="C115" s="16">
        <v>3</v>
      </c>
      <c r="D115" s="16" t="s">
        <v>27</v>
      </c>
      <c r="E115" s="16" t="s">
        <v>37</v>
      </c>
      <c r="F115" s="17">
        <v>42146</v>
      </c>
      <c r="G115" s="18">
        <v>0.30556712962962962</v>
      </c>
      <c r="H115" s="17">
        <v>42146.305569999997</v>
      </c>
      <c r="I115" s="19">
        <v>0.30555555555555552</v>
      </c>
      <c r="J115" s="19" t="s">
        <v>29</v>
      </c>
      <c r="K115" s="16">
        <v>8.4179999999999993</v>
      </c>
      <c r="L115" s="16">
        <v>8.4860000000000007</v>
      </c>
      <c r="M115" s="16">
        <v>8.36</v>
      </c>
      <c r="N115" s="16">
        <v>7.7050000000000001</v>
      </c>
      <c r="O115" s="16">
        <v>7.6379999999999999</v>
      </c>
      <c r="P115" s="16">
        <v>7.6710000000000003</v>
      </c>
      <c r="Q115" s="16">
        <v>8.4213333333333331</v>
      </c>
      <c r="R115" s="16">
        <v>8</v>
      </c>
      <c r="S115" s="16">
        <v>7.6713333333333331</v>
      </c>
      <c r="T115" s="16">
        <v>10.8</v>
      </c>
      <c r="U115" s="20">
        <v>-3.1286666666666676</v>
      </c>
      <c r="V115" s="20">
        <v>-2.3786666666666676</v>
      </c>
      <c r="W115" s="16">
        <v>10.8</v>
      </c>
      <c r="X115" s="16">
        <v>13.5</v>
      </c>
      <c r="Y115" s="16">
        <v>0</v>
      </c>
      <c r="Z115" s="16">
        <v>51</v>
      </c>
      <c r="AA115" s="21">
        <v>953</v>
      </c>
    </row>
    <row r="116" spans="1:27" s="16" customFormat="1" x14ac:dyDescent="0.3">
      <c r="A116" s="16">
        <v>839</v>
      </c>
      <c r="B116" s="16" t="s">
        <v>36</v>
      </c>
      <c r="C116" s="16">
        <v>3</v>
      </c>
      <c r="D116" s="16" t="s">
        <v>27</v>
      </c>
      <c r="E116" s="16" t="s">
        <v>37</v>
      </c>
      <c r="F116" s="17">
        <v>42146</v>
      </c>
      <c r="G116" s="18">
        <v>0.30903935185185188</v>
      </c>
      <c r="H116" s="17">
        <v>42146.30904</v>
      </c>
      <c r="I116" s="19">
        <v>0.30902777777777779</v>
      </c>
      <c r="J116" s="19" t="s">
        <v>29</v>
      </c>
      <c r="K116" s="16">
        <v>9.359</v>
      </c>
      <c r="L116" s="16">
        <v>9.2379999999999995</v>
      </c>
      <c r="M116" s="16">
        <v>9.1120000000000001</v>
      </c>
      <c r="N116" s="16">
        <v>8.0809999999999995</v>
      </c>
      <c r="O116" s="16">
        <v>8.14</v>
      </c>
      <c r="P116" s="16">
        <v>8.6129999999999995</v>
      </c>
      <c r="Q116" s="16">
        <v>9.2363333333333344</v>
      </c>
      <c r="R116" s="16">
        <v>9</v>
      </c>
      <c r="S116" s="16">
        <v>8.2780000000000005</v>
      </c>
      <c r="T116" s="16">
        <v>10.8</v>
      </c>
      <c r="U116" s="20">
        <v>-2.5220000000000002</v>
      </c>
      <c r="V116" s="20">
        <v>-1.5636666666666663</v>
      </c>
      <c r="W116" s="16">
        <v>10.8</v>
      </c>
      <c r="X116" s="16">
        <v>13.5</v>
      </c>
      <c r="Y116" s="16">
        <v>0</v>
      </c>
      <c r="Z116" s="16">
        <v>51</v>
      </c>
      <c r="AA116" s="21">
        <v>953</v>
      </c>
    </row>
    <row r="117" spans="1:27" s="16" customFormat="1" x14ac:dyDescent="0.3">
      <c r="A117" s="16">
        <v>840</v>
      </c>
      <c r="B117" s="16" t="s">
        <v>36</v>
      </c>
      <c r="C117" s="16">
        <v>3</v>
      </c>
      <c r="D117" s="16" t="s">
        <v>27</v>
      </c>
      <c r="E117" s="16" t="s">
        <v>37</v>
      </c>
      <c r="F117" s="17">
        <v>42146</v>
      </c>
      <c r="G117" s="18">
        <v>0.31251157407407409</v>
      </c>
      <c r="H117" s="17">
        <v>42146.312510000003</v>
      </c>
      <c r="I117" s="19">
        <v>0.3125</v>
      </c>
      <c r="J117" s="19" t="s">
        <v>29</v>
      </c>
      <c r="K117" s="16">
        <v>10.237</v>
      </c>
      <c r="L117" s="16">
        <v>10.178000000000001</v>
      </c>
      <c r="M117" s="16">
        <v>10.115</v>
      </c>
      <c r="N117" s="16">
        <v>8.7720000000000002</v>
      </c>
      <c r="O117" s="16">
        <v>8.7669999999999995</v>
      </c>
      <c r="P117" s="16">
        <v>9.6809999999999992</v>
      </c>
      <c r="Q117" s="16">
        <v>10.176666666666668</v>
      </c>
      <c r="R117" s="16">
        <v>10</v>
      </c>
      <c r="S117" s="16">
        <v>9.0733333333333324</v>
      </c>
      <c r="T117" s="16">
        <v>10.8</v>
      </c>
      <c r="U117" s="20">
        <v>-1.7266666666666683</v>
      </c>
      <c r="V117" s="20">
        <v>-0.62333333333333307</v>
      </c>
      <c r="W117" s="16">
        <v>10.8</v>
      </c>
      <c r="X117" s="16">
        <v>13.5</v>
      </c>
      <c r="Y117" s="16">
        <v>0</v>
      </c>
      <c r="Z117" s="16">
        <v>51</v>
      </c>
      <c r="AA117" s="21">
        <v>953</v>
      </c>
    </row>
    <row r="118" spans="1:27" s="16" customFormat="1" x14ac:dyDescent="0.3">
      <c r="A118" s="16">
        <v>841</v>
      </c>
      <c r="B118" s="16" t="s">
        <v>36</v>
      </c>
      <c r="C118" s="16">
        <v>3</v>
      </c>
      <c r="D118" s="16" t="s">
        <v>27</v>
      </c>
      <c r="E118" s="16" t="s">
        <v>37</v>
      </c>
      <c r="F118" s="17">
        <v>42146</v>
      </c>
      <c r="G118" s="18">
        <v>0.3159837962962963</v>
      </c>
      <c r="H118" s="17">
        <v>42146.315979999999</v>
      </c>
      <c r="I118" s="19">
        <v>0.31597222222222221</v>
      </c>
      <c r="J118" s="19" t="s">
        <v>29</v>
      </c>
      <c r="K118" s="16">
        <v>11.178000000000001</v>
      </c>
      <c r="L118" s="16">
        <v>11.117000000000001</v>
      </c>
      <c r="M118" s="16">
        <v>11.117000000000001</v>
      </c>
      <c r="N118" s="16">
        <v>9.5250000000000004</v>
      </c>
      <c r="O118" s="16">
        <v>9.5820000000000007</v>
      </c>
      <c r="P118" s="16">
        <v>10.811999999999999</v>
      </c>
      <c r="Q118" s="16">
        <v>11.137333333333336</v>
      </c>
      <c r="R118" s="16">
        <v>11</v>
      </c>
      <c r="S118" s="16">
        <v>9.972999999999999</v>
      </c>
      <c r="T118" s="16">
        <v>10.8</v>
      </c>
      <c r="U118" s="20">
        <v>-0.82700000000000173</v>
      </c>
      <c r="V118" s="20">
        <v>0.33733333333333526</v>
      </c>
      <c r="W118" s="16">
        <v>10.8</v>
      </c>
      <c r="X118" s="16">
        <v>13.5</v>
      </c>
      <c r="Y118" s="16">
        <v>0</v>
      </c>
      <c r="Z118" s="16">
        <v>51</v>
      </c>
      <c r="AA118" s="21">
        <v>953</v>
      </c>
    </row>
    <row r="119" spans="1:27" s="16" customFormat="1" x14ac:dyDescent="0.3">
      <c r="A119" s="16">
        <v>842</v>
      </c>
      <c r="B119" s="16" t="s">
        <v>36</v>
      </c>
      <c r="C119" s="16">
        <v>3</v>
      </c>
      <c r="D119" s="16" t="s">
        <v>27</v>
      </c>
      <c r="E119" s="16" t="s">
        <v>37</v>
      </c>
      <c r="F119" s="17">
        <v>42146</v>
      </c>
      <c r="G119" s="18">
        <v>0.31945601851851851</v>
      </c>
      <c r="H119" s="17">
        <v>42146.319459999999</v>
      </c>
      <c r="I119" s="19">
        <v>0.31944444444444442</v>
      </c>
      <c r="J119" s="19" t="s">
        <v>29</v>
      </c>
      <c r="K119" s="16">
        <v>11.993</v>
      </c>
      <c r="L119" s="16">
        <v>11.930999999999999</v>
      </c>
      <c r="M119" s="16">
        <v>11.930999999999999</v>
      </c>
      <c r="N119" s="16">
        <v>10.278</v>
      </c>
      <c r="O119" s="16">
        <v>10.335000000000001</v>
      </c>
      <c r="P119" s="16">
        <v>11.817</v>
      </c>
      <c r="Q119" s="16">
        <v>11.951666666666666</v>
      </c>
      <c r="R119" s="16">
        <v>12</v>
      </c>
      <c r="S119" s="16">
        <v>10.81</v>
      </c>
      <c r="T119" s="16">
        <v>10.8</v>
      </c>
      <c r="U119" s="20">
        <v>9.9999999999997868E-3</v>
      </c>
      <c r="V119" s="20">
        <v>1.1516666666666655</v>
      </c>
      <c r="W119" s="16">
        <v>10.8</v>
      </c>
      <c r="X119" s="16">
        <v>13.5</v>
      </c>
      <c r="Y119" s="16">
        <v>0</v>
      </c>
      <c r="Z119" s="16">
        <v>51</v>
      </c>
      <c r="AA119" s="21">
        <v>953</v>
      </c>
    </row>
    <row r="120" spans="1:27" s="16" customFormat="1" x14ac:dyDescent="0.3">
      <c r="A120" s="16">
        <v>843</v>
      </c>
      <c r="B120" s="16" t="s">
        <v>36</v>
      </c>
      <c r="C120" s="16">
        <v>3</v>
      </c>
      <c r="D120" s="16" t="s">
        <v>27</v>
      </c>
      <c r="E120" s="16" t="s">
        <v>37</v>
      </c>
      <c r="F120" s="17">
        <v>42146</v>
      </c>
      <c r="G120" s="18">
        <v>0.32292824074074072</v>
      </c>
      <c r="H120" s="17">
        <v>42146.322930000002</v>
      </c>
      <c r="I120" s="19">
        <v>0.32291666666666663</v>
      </c>
      <c r="J120" s="19" t="s">
        <v>29</v>
      </c>
      <c r="K120" s="16">
        <v>12.871</v>
      </c>
      <c r="L120" s="16">
        <v>12.683</v>
      </c>
      <c r="M120" s="16">
        <v>12.808</v>
      </c>
      <c r="N120" s="16">
        <v>10.968999999999999</v>
      </c>
      <c r="O120" s="16">
        <v>11.15</v>
      </c>
      <c r="P120" s="16">
        <v>12.821</v>
      </c>
      <c r="Q120" s="16">
        <v>12.787333333333335</v>
      </c>
      <c r="R120" s="16">
        <v>13</v>
      </c>
      <c r="S120" s="16">
        <v>11.646666666666667</v>
      </c>
      <c r="T120" s="16">
        <v>10.8</v>
      </c>
      <c r="U120" s="20">
        <v>0.84666666666666579</v>
      </c>
      <c r="V120" s="20">
        <v>1.9873333333333338</v>
      </c>
      <c r="W120" s="16">
        <v>10.8</v>
      </c>
      <c r="X120" s="16">
        <v>13.5</v>
      </c>
      <c r="Y120" s="16">
        <v>0</v>
      </c>
      <c r="Z120" s="16">
        <v>51</v>
      </c>
      <c r="AA120" s="21">
        <v>953</v>
      </c>
    </row>
    <row r="121" spans="1:27" s="16" customFormat="1" x14ac:dyDescent="0.3">
      <c r="A121" s="16">
        <v>844</v>
      </c>
      <c r="B121" s="16" t="s">
        <v>36</v>
      </c>
      <c r="C121" s="16">
        <v>3</v>
      </c>
      <c r="D121" s="16" t="s">
        <v>27</v>
      </c>
      <c r="E121" s="16" t="s">
        <v>37</v>
      </c>
      <c r="F121" s="17">
        <v>42146</v>
      </c>
      <c r="G121" s="18">
        <v>0.32640046296296293</v>
      </c>
      <c r="H121" s="17">
        <v>42146.326399999998</v>
      </c>
      <c r="I121" s="19">
        <v>0.32638888888888884</v>
      </c>
      <c r="J121" s="19" t="s">
        <v>29</v>
      </c>
      <c r="K121" s="16">
        <v>13.685</v>
      </c>
      <c r="L121" s="16">
        <v>13.433999999999999</v>
      </c>
      <c r="M121" s="16">
        <v>13.622</v>
      </c>
      <c r="N121" s="16">
        <v>11.721</v>
      </c>
      <c r="O121" s="16">
        <v>11.901999999999999</v>
      </c>
      <c r="P121" s="16">
        <v>13.824999999999999</v>
      </c>
      <c r="Q121" s="16">
        <v>13.580333333333334</v>
      </c>
      <c r="R121" s="16">
        <v>14</v>
      </c>
      <c r="S121" s="16">
        <v>12.482666666666665</v>
      </c>
      <c r="T121" s="16">
        <v>10.8</v>
      </c>
      <c r="U121" s="20">
        <v>1.6826666666666643</v>
      </c>
      <c r="V121" s="20">
        <v>2.7803333333333331</v>
      </c>
      <c r="W121" s="16">
        <v>10.8</v>
      </c>
      <c r="X121" s="16">
        <v>13.5</v>
      </c>
      <c r="Y121" s="16">
        <v>0</v>
      </c>
      <c r="Z121" s="16">
        <v>51</v>
      </c>
      <c r="AA121" s="21">
        <v>953</v>
      </c>
    </row>
    <row r="122" spans="1:27" s="16" customFormat="1" x14ac:dyDescent="0.3">
      <c r="A122" s="16">
        <v>845</v>
      </c>
      <c r="B122" s="16" t="s">
        <v>36</v>
      </c>
      <c r="C122" s="16">
        <v>3</v>
      </c>
      <c r="D122" s="16" t="s">
        <v>27</v>
      </c>
      <c r="E122" s="16" t="s">
        <v>37</v>
      </c>
      <c r="F122" s="17">
        <v>42146</v>
      </c>
      <c r="G122" s="18">
        <v>0.3298726851851852</v>
      </c>
      <c r="H122" s="17">
        <v>42146.329870000001</v>
      </c>
      <c r="I122" s="19">
        <v>0.3298611111111111</v>
      </c>
      <c r="J122" s="19" t="s">
        <v>29</v>
      </c>
      <c r="K122" s="16">
        <v>14.249000000000001</v>
      </c>
      <c r="L122" s="16">
        <v>13.997999999999999</v>
      </c>
      <c r="M122" s="16">
        <v>14.311</v>
      </c>
      <c r="N122" s="16">
        <v>12.411</v>
      </c>
      <c r="O122" s="16">
        <v>12.654</v>
      </c>
      <c r="P122" s="16">
        <v>14.765000000000001</v>
      </c>
      <c r="Q122" s="16">
        <v>14.186</v>
      </c>
      <c r="R122" s="16">
        <v>14</v>
      </c>
      <c r="S122" s="16">
        <v>13.276666666666666</v>
      </c>
      <c r="T122" s="16">
        <v>10.8</v>
      </c>
      <c r="U122" s="20">
        <v>2.4766666666666648</v>
      </c>
      <c r="V122" s="20">
        <v>3.3859999999999992</v>
      </c>
      <c r="W122" s="16">
        <v>10.8</v>
      </c>
      <c r="X122" s="16">
        <v>13.5</v>
      </c>
      <c r="Y122" s="16">
        <v>0</v>
      </c>
      <c r="Z122" s="16">
        <v>51</v>
      </c>
      <c r="AA122" s="21">
        <v>953</v>
      </c>
    </row>
    <row r="123" spans="1:27" s="16" customFormat="1" x14ac:dyDescent="0.3">
      <c r="A123" s="16">
        <v>846</v>
      </c>
      <c r="B123" s="16" t="s">
        <v>36</v>
      </c>
      <c r="C123" s="16">
        <v>3</v>
      </c>
      <c r="D123" s="16" t="s">
        <v>27</v>
      </c>
      <c r="E123" s="16" t="s">
        <v>37</v>
      </c>
      <c r="F123" s="17">
        <v>42146</v>
      </c>
      <c r="G123" s="18">
        <v>0.33334490740740735</v>
      </c>
      <c r="H123" s="17">
        <v>42146.333339999997</v>
      </c>
      <c r="I123" s="19">
        <v>0.33333333333333326</v>
      </c>
      <c r="J123" s="19" t="s">
        <v>29</v>
      </c>
      <c r="K123" s="16">
        <v>14.750999999999999</v>
      </c>
      <c r="L123" s="16">
        <v>14.436</v>
      </c>
      <c r="M123" s="16">
        <v>14.811999999999999</v>
      </c>
      <c r="N123" s="16">
        <v>13.038</v>
      </c>
      <c r="O123" s="16">
        <v>13.28</v>
      </c>
      <c r="P123" s="16">
        <v>15.518000000000001</v>
      </c>
      <c r="Q123" s="16">
        <v>14.666333333333332</v>
      </c>
      <c r="R123" s="16">
        <v>15</v>
      </c>
      <c r="S123" s="16">
        <v>13.945333333333332</v>
      </c>
      <c r="T123" s="16">
        <v>11.9</v>
      </c>
      <c r="U123" s="20">
        <v>2.0453333333333319</v>
      </c>
      <c r="V123" s="20">
        <v>2.766333333333332</v>
      </c>
      <c r="W123" s="16">
        <v>11.9</v>
      </c>
      <c r="X123" s="16">
        <v>27</v>
      </c>
      <c r="Y123" s="16">
        <v>0</v>
      </c>
      <c r="Z123" s="16">
        <v>51</v>
      </c>
      <c r="AA123" s="21">
        <v>953</v>
      </c>
    </row>
    <row r="124" spans="1:27" s="16" customFormat="1" x14ac:dyDescent="0.3">
      <c r="A124" s="16">
        <v>847</v>
      </c>
      <c r="B124" s="16" t="s">
        <v>36</v>
      </c>
      <c r="C124" s="16">
        <v>3</v>
      </c>
      <c r="D124" s="16" t="s">
        <v>27</v>
      </c>
      <c r="E124" s="16" t="s">
        <v>37</v>
      </c>
      <c r="F124" s="17">
        <v>42146</v>
      </c>
      <c r="G124" s="18">
        <v>0.33681712962962962</v>
      </c>
      <c r="H124" s="17">
        <v>42146.336819999997</v>
      </c>
      <c r="I124" s="19">
        <v>0.33680555555555552</v>
      </c>
      <c r="J124" s="19" t="s">
        <v>29</v>
      </c>
      <c r="K124" s="16">
        <v>15.315</v>
      </c>
      <c r="L124" s="16">
        <v>15</v>
      </c>
      <c r="M124" s="16">
        <v>15.375</v>
      </c>
      <c r="N124" s="16">
        <v>13.603</v>
      </c>
      <c r="O124" s="16">
        <v>13.907</v>
      </c>
      <c r="P124" s="16">
        <v>16.207999999999998</v>
      </c>
      <c r="Q124" s="16">
        <v>15.229999999999999</v>
      </c>
      <c r="R124" s="16">
        <v>15</v>
      </c>
      <c r="S124" s="16">
        <v>14.572666666666665</v>
      </c>
      <c r="T124" s="16">
        <v>14.05</v>
      </c>
      <c r="U124" s="20">
        <v>0.52266666666666417</v>
      </c>
      <c r="V124" s="20">
        <v>1.1799999999999979</v>
      </c>
      <c r="W124" s="16">
        <v>14.05</v>
      </c>
      <c r="X124" s="16">
        <v>110</v>
      </c>
      <c r="Y124" s="16">
        <v>0</v>
      </c>
      <c r="Z124" s="16">
        <v>51</v>
      </c>
      <c r="AA124" s="21">
        <v>953</v>
      </c>
    </row>
    <row r="125" spans="1:27" s="16" customFormat="1" x14ac:dyDescent="0.3">
      <c r="A125" s="16">
        <v>848</v>
      </c>
      <c r="B125" s="16" t="s">
        <v>36</v>
      </c>
      <c r="C125" s="16">
        <v>3</v>
      </c>
      <c r="D125" s="16" t="s">
        <v>27</v>
      </c>
      <c r="E125" s="16" t="s">
        <v>37</v>
      </c>
      <c r="F125" s="17">
        <v>42146</v>
      </c>
      <c r="G125" s="18">
        <v>0.34028935185185188</v>
      </c>
      <c r="H125" s="17">
        <v>42146.34029</v>
      </c>
      <c r="I125" s="19">
        <v>0.34027777777777779</v>
      </c>
      <c r="J125" s="19" t="s">
        <v>29</v>
      </c>
      <c r="K125" s="16">
        <v>16.065999999999999</v>
      </c>
      <c r="L125" s="16">
        <v>15.688000000000001</v>
      </c>
      <c r="M125" s="16">
        <v>16.064</v>
      </c>
      <c r="N125" s="16">
        <v>14.23</v>
      </c>
      <c r="O125" s="16">
        <v>14.596</v>
      </c>
      <c r="P125" s="16">
        <v>17.021999999999998</v>
      </c>
      <c r="Q125" s="16">
        <v>15.939333333333332</v>
      </c>
      <c r="R125" s="16">
        <v>16</v>
      </c>
      <c r="S125" s="16">
        <v>15.282666666666666</v>
      </c>
      <c r="T125" s="16">
        <v>14.05</v>
      </c>
      <c r="U125" s="20">
        <v>1.232666666666665</v>
      </c>
      <c r="V125" s="20">
        <v>1.8893333333333313</v>
      </c>
      <c r="W125" s="16">
        <v>14.05</v>
      </c>
      <c r="X125" s="16">
        <v>110</v>
      </c>
      <c r="Y125" s="16">
        <v>0</v>
      </c>
      <c r="Z125" s="16">
        <v>51</v>
      </c>
      <c r="AA125" s="21">
        <v>953</v>
      </c>
    </row>
    <row r="126" spans="1:27" s="16" customFormat="1" x14ac:dyDescent="0.3">
      <c r="A126" s="16">
        <v>849</v>
      </c>
      <c r="B126" s="16" t="s">
        <v>36</v>
      </c>
      <c r="C126" s="16">
        <v>3</v>
      </c>
      <c r="D126" s="16" t="s">
        <v>27</v>
      </c>
      <c r="E126" s="16" t="s">
        <v>37</v>
      </c>
      <c r="F126" s="17">
        <v>42146</v>
      </c>
      <c r="G126" s="18">
        <v>0.34376157407407404</v>
      </c>
      <c r="H126" s="17">
        <v>42146.343760000003</v>
      </c>
      <c r="I126" s="19">
        <v>0.34374999999999994</v>
      </c>
      <c r="J126" s="19" t="s">
        <v>29</v>
      </c>
      <c r="K126" s="16">
        <v>16.567</v>
      </c>
      <c r="L126" s="16">
        <v>16.189</v>
      </c>
      <c r="M126" s="16">
        <v>16.626999999999999</v>
      </c>
      <c r="N126" s="16">
        <v>14.856</v>
      </c>
      <c r="O126" s="16">
        <v>15.222</v>
      </c>
      <c r="P126" s="16">
        <v>17.649000000000001</v>
      </c>
      <c r="Q126" s="16">
        <v>16.460999999999999</v>
      </c>
      <c r="R126" s="16">
        <v>16</v>
      </c>
      <c r="S126" s="16">
        <v>15.909000000000001</v>
      </c>
      <c r="T126" s="16">
        <v>14.05</v>
      </c>
      <c r="U126" s="20">
        <v>1.859</v>
      </c>
      <c r="V126" s="20">
        <v>2.4109999999999978</v>
      </c>
      <c r="W126" s="16">
        <v>14.05</v>
      </c>
      <c r="X126" s="16">
        <v>110</v>
      </c>
      <c r="Y126" s="16">
        <v>0</v>
      </c>
      <c r="Z126" s="16">
        <v>51</v>
      </c>
      <c r="AA126" s="21">
        <v>953</v>
      </c>
    </row>
    <row r="127" spans="1:27" s="16" customFormat="1" x14ac:dyDescent="0.3">
      <c r="A127" s="16">
        <v>850</v>
      </c>
      <c r="B127" s="16" t="s">
        <v>36</v>
      </c>
      <c r="C127" s="16">
        <v>3</v>
      </c>
      <c r="D127" s="16" t="s">
        <v>27</v>
      </c>
      <c r="E127" s="16" t="s">
        <v>37</v>
      </c>
      <c r="F127" s="17">
        <v>42146</v>
      </c>
      <c r="G127" s="18">
        <v>0.3472337962962963</v>
      </c>
      <c r="H127" s="17">
        <v>42146.347229999999</v>
      </c>
      <c r="I127" s="19">
        <v>0.34722222222222221</v>
      </c>
      <c r="J127" s="19" t="s">
        <v>29</v>
      </c>
      <c r="K127" s="16">
        <v>17.193999999999999</v>
      </c>
      <c r="L127" s="16">
        <v>16.751999999999999</v>
      </c>
      <c r="M127" s="16">
        <v>17.253</v>
      </c>
      <c r="N127" s="16">
        <v>15.42</v>
      </c>
      <c r="O127" s="16">
        <v>15.848000000000001</v>
      </c>
      <c r="P127" s="16">
        <v>18.338000000000001</v>
      </c>
      <c r="Q127" s="16">
        <v>17.066333333333333</v>
      </c>
      <c r="R127" s="16">
        <v>17</v>
      </c>
      <c r="S127" s="16">
        <v>16.535333333333334</v>
      </c>
      <c r="T127" s="16">
        <v>14.05</v>
      </c>
      <c r="U127" s="20">
        <v>2.4853333333333332</v>
      </c>
      <c r="V127" s="20">
        <v>3.016333333333332</v>
      </c>
      <c r="W127" s="16">
        <v>14.05</v>
      </c>
      <c r="X127" s="16">
        <v>110</v>
      </c>
      <c r="Y127" s="16">
        <v>0</v>
      </c>
      <c r="Z127" s="16">
        <v>51</v>
      </c>
      <c r="AA127" s="21">
        <v>953</v>
      </c>
    </row>
    <row r="128" spans="1:27" s="16" customFormat="1" x14ac:dyDescent="0.3">
      <c r="A128" s="16">
        <v>851</v>
      </c>
      <c r="B128" s="16" t="s">
        <v>36</v>
      </c>
      <c r="C128" s="16">
        <v>3</v>
      </c>
      <c r="D128" s="16" t="s">
        <v>27</v>
      </c>
      <c r="E128" s="16" t="s">
        <v>37</v>
      </c>
      <c r="F128" s="17">
        <v>42146</v>
      </c>
      <c r="G128" s="18">
        <v>0.35070601851851851</v>
      </c>
      <c r="H128" s="17">
        <v>42146.350709999999</v>
      </c>
      <c r="I128" s="19">
        <v>0.35069444444444442</v>
      </c>
      <c r="J128" s="19" t="s">
        <v>29</v>
      </c>
      <c r="K128" s="16">
        <v>17.757000000000001</v>
      </c>
      <c r="L128" s="16">
        <v>17.315000000000001</v>
      </c>
      <c r="M128" s="16">
        <v>17.815999999999999</v>
      </c>
      <c r="N128" s="16">
        <v>15.984</v>
      </c>
      <c r="O128" s="16">
        <v>16.474</v>
      </c>
      <c r="P128" s="16">
        <v>18.963999999999999</v>
      </c>
      <c r="Q128" s="16">
        <v>17.629333333333335</v>
      </c>
      <c r="R128" s="16">
        <v>18</v>
      </c>
      <c r="S128" s="16">
        <v>17.140666666666664</v>
      </c>
      <c r="T128" s="16">
        <v>14.05</v>
      </c>
      <c r="U128" s="20">
        <v>3.0906666666666638</v>
      </c>
      <c r="V128" s="20">
        <v>3.5793333333333344</v>
      </c>
      <c r="W128" s="16">
        <v>14.05</v>
      </c>
      <c r="X128" s="16">
        <v>110</v>
      </c>
      <c r="Y128" s="16">
        <v>0</v>
      </c>
      <c r="Z128" s="16">
        <v>51</v>
      </c>
      <c r="AA128" s="21">
        <v>953</v>
      </c>
    </row>
    <row r="129" spans="1:27" s="16" customFormat="1" x14ac:dyDescent="0.3">
      <c r="A129" s="16">
        <v>852</v>
      </c>
      <c r="B129" s="16" t="s">
        <v>36</v>
      </c>
      <c r="C129" s="16">
        <v>3</v>
      </c>
      <c r="D129" s="16" t="s">
        <v>27</v>
      </c>
      <c r="E129" s="16" t="s">
        <v>37</v>
      </c>
      <c r="F129" s="17">
        <v>42146</v>
      </c>
      <c r="G129" s="18">
        <v>0.35417824074074072</v>
      </c>
      <c r="H129" s="17">
        <v>42146.354180000002</v>
      </c>
      <c r="I129" s="19">
        <v>0.35416666666666663</v>
      </c>
      <c r="J129" s="19" t="s">
        <v>29</v>
      </c>
      <c r="K129" s="16">
        <v>18.634</v>
      </c>
      <c r="L129" s="16">
        <v>18.129000000000001</v>
      </c>
      <c r="M129" s="16">
        <v>18.629000000000001</v>
      </c>
      <c r="N129" s="16">
        <v>16.673999999999999</v>
      </c>
      <c r="O129" s="16">
        <v>17.225999999999999</v>
      </c>
      <c r="P129" s="16">
        <v>19.966000000000001</v>
      </c>
      <c r="Q129" s="16">
        <v>18.464000000000002</v>
      </c>
      <c r="R129" s="16">
        <v>18</v>
      </c>
      <c r="S129" s="16">
        <v>17.955333333333332</v>
      </c>
      <c r="T129" s="16">
        <v>14.05</v>
      </c>
      <c r="U129" s="20">
        <v>3.9053333333333313</v>
      </c>
      <c r="V129" s="20">
        <v>4.4140000000000015</v>
      </c>
      <c r="W129" s="16">
        <v>14.05</v>
      </c>
      <c r="X129" s="16">
        <v>110</v>
      </c>
      <c r="Y129" s="16">
        <v>0</v>
      </c>
      <c r="Z129" s="16">
        <v>51</v>
      </c>
      <c r="AA129" s="21">
        <v>953</v>
      </c>
    </row>
    <row r="130" spans="1:27" s="16" customFormat="1" x14ac:dyDescent="0.3">
      <c r="A130" s="16">
        <v>853</v>
      </c>
      <c r="B130" s="16" t="s">
        <v>36</v>
      </c>
      <c r="C130" s="16">
        <v>3</v>
      </c>
      <c r="D130" s="16" t="s">
        <v>27</v>
      </c>
      <c r="E130" s="16" t="s">
        <v>37</v>
      </c>
      <c r="F130" s="17">
        <v>42146</v>
      </c>
      <c r="G130" s="18">
        <v>0.35765046296296293</v>
      </c>
      <c r="H130" s="17">
        <v>42146.357649999998</v>
      </c>
      <c r="I130" s="19">
        <v>0.35763888888888884</v>
      </c>
      <c r="J130" s="19" t="s">
        <v>29</v>
      </c>
      <c r="K130" s="16">
        <v>19.510000000000002</v>
      </c>
      <c r="L130" s="16">
        <v>18.88</v>
      </c>
      <c r="M130" s="16">
        <v>19.443000000000001</v>
      </c>
      <c r="N130" s="16">
        <v>17.363</v>
      </c>
      <c r="O130" s="16">
        <v>17.914000000000001</v>
      </c>
      <c r="P130" s="16">
        <v>20.968</v>
      </c>
      <c r="Q130" s="16">
        <v>19.277666666666665</v>
      </c>
      <c r="R130" s="16">
        <v>19</v>
      </c>
      <c r="S130" s="16">
        <v>18.748333333333335</v>
      </c>
      <c r="T130" s="16">
        <v>14.05</v>
      </c>
      <c r="U130" s="20">
        <v>4.6983333333333341</v>
      </c>
      <c r="V130" s="20">
        <v>5.2276666666666642</v>
      </c>
      <c r="W130" s="16">
        <v>14.05</v>
      </c>
      <c r="X130" s="16">
        <v>110</v>
      </c>
      <c r="Y130" s="16">
        <v>0</v>
      </c>
      <c r="Z130" s="16">
        <v>51</v>
      </c>
      <c r="AA130" s="21">
        <v>953</v>
      </c>
    </row>
    <row r="131" spans="1:27" s="16" customFormat="1" x14ac:dyDescent="0.3">
      <c r="A131" s="16">
        <v>854</v>
      </c>
      <c r="B131" s="16" t="s">
        <v>36</v>
      </c>
      <c r="C131" s="16">
        <v>3</v>
      </c>
      <c r="D131" s="16" t="s">
        <v>27</v>
      </c>
      <c r="E131" s="16" t="s">
        <v>37</v>
      </c>
      <c r="F131" s="17">
        <v>42146</v>
      </c>
      <c r="G131" s="18">
        <v>0.3611226851851852</v>
      </c>
      <c r="H131" s="17">
        <v>42146.361120000001</v>
      </c>
      <c r="I131" s="19">
        <v>0.3611111111111111</v>
      </c>
      <c r="J131" s="19" t="s">
        <v>29</v>
      </c>
      <c r="K131" s="16">
        <v>20.198</v>
      </c>
      <c r="L131" s="16">
        <v>19.63</v>
      </c>
      <c r="M131" s="16">
        <v>20.193000000000001</v>
      </c>
      <c r="N131" s="16">
        <v>18.177</v>
      </c>
      <c r="O131" s="16">
        <v>18.791</v>
      </c>
      <c r="P131" s="16">
        <v>21.905999999999999</v>
      </c>
      <c r="Q131" s="16">
        <v>20.007000000000001</v>
      </c>
      <c r="R131" s="16">
        <v>20</v>
      </c>
      <c r="S131" s="16">
        <v>19.624666666666666</v>
      </c>
      <c r="T131" s="16">
        <v>14.05</v>
      </c>
      <c r="U131" s="20">
        <v>5.5746666666666655</v>
      </c>
      <c r="V131" s="20">
        <v>5.9570000000000007</v>
      </c>
      <c r="W131" s="16">
        <v>14.05</v>
      </c>
      <c r="X131" s="16">
        <v>110</v>
      </c>
      <c r="Y131" s="16">
        <v>0</v>
      </c>
      <c r="Z131" s="16">
        <v>51</v>
      </c>
      <c r="AA131" s="21">
        <v>953</v>
      </c>
    </row>
    <row r="132" spans="1:27" s="16" customFormat="1" x14ac:dyDescent="0.3">
      <c r="A132" s="16">
        <v>855</v>
      </c>
      <c r="B132" s="16" t="s">
        <v>36</v>
      </c>
      <c r="C132" s="16">
        <v>3</v>
      </c>
      <c r="D132" s="16" t="s">
        <v>27</v>
      </c>
      <c r="E132" s="16" t="s">
        <v>37</v>
      </c>
      <c r="F132" s="17">
        <v>42146</v>
      </c>
      <c r="G132" s="18">
        <v>0.36459490740740735</v>
      </c>
      <c r="H132" s="17">
        <v>42146.364589999997</v>
      </c>
      <c r="I132" s="19">
        <v>0.36458333333333326</v>
      </c>
      <c r="J132" s="19" t="s">
        <v>29</v>
      </c>
      <c r="K132" s="16">
        <v>20.887</v>
      </c>
      <c r="L132" s="16">
        <v>20.256</v>
      </c>
      <c r="M132" s="16">
        <v>20.881</v>
      </c>
      <c r="N132" s="16">
        <v>18.991</v>
      </c>
      <c r="O132" s="16">
        <v>19.603999999999999</v>
      </c>
      <c r="P132" s="16">
        <v>22.72</v>
      </c>
      <c r="Q132" s="16">
        <v>20.674666666666667</v>
      </c>
      <c r="R132" s="16">
        <v>21</v>
      </c>
      <c r="S132" s="16">
        <v>20.438333333333333</v>
      </c>
      <c r="T132" s="16">
        <v>14.05</v>
      </c>
      <c r="U132" s="20">
        <v>6.3883333333333319</v>
      </c>
      <c r="V132" s="20">
        <v>6.6246666666666663</v>
      </c>
      <c r="W132" s="16">
        <v>14.05</v>
      </c>
      <c r="X132" s="16">
        <v>110</v>
      </c>
      <c r="Y132" s="16">
        <v>0</v>
      </c>
      <c r="Z132" s="16">
        <v>51</v>
      </c>
      <c r="AA132" s="21">
        <v>953</v>
      </c>
    </row>
    <row r="133" spans="1:27" s="16" customFormat="1" x14ac:dyDescent="0.3">
      <c r="A133" s="16">
        <v>856</v>
      </c>
      <c r="B133" s="16" t="s">
        <v>36</v>
      </c>
      <c r="C133" s="16">
        <v>3</v>
      </c>
      <c r="D133" s="16" t="s">
        <v>27</v>
      </c>
      <c r="E133" s="16" t="s">
        <v>37</v>
      </c>
      <c r="F133" s="17">
        <v>42146</v>
      </c>
      <c r="G133" s="18">
        <v>0.36806712962962962</v>
      </c>
      <c r="H133" s="17">
        <v>42146.368069999997</v>
      </c>
      <c r="I133" s="19">
        <v>0.36805555555555552</v>
      </c>
      <c r="J133" s="19" t="s">
        <v>29</v>
      </c>
      <c r="K133" s="16">
        <v>21.324000000000002</v>
      </c>
      <c r="L133" s="16">
        <v>20.756</v>
      </c>
      <c r="M133" s="16">
        <v>21.318999999999999</v>
      </c>
      <c r="N133" s="16">
        <v>19.678999999999998</v>
      </c>
      <c r="O133" s="16">
        <v>20.355</v>
      </c>
      <c r="P133" s="16">
        <v>23.408000000000001</v>
      </c>
      <c r="Q133" s="16">
        <v>21.132999999999999</v>
      </c>
      <c r="R133" s="16">
        <v>21</v>
      </c>
      <c r="S133" s="16">
        <v>21.147333333333332</v>
      </c>
      <c r="T133" s="16">
        <v>14.05</v>
      </c>
      <c r="U133" s="20">
        <v>7.0973333333333315</v>
      </c>
      <c r="V133" s="20">
        <v>7.0829999999999984</v>
      </c>
      <c r="W133" s="16">
        <v>14.05</v>
      </c>
      <c r="X133" s="16">
        <v>110</v>
      </c>
      <c r="Y133" s="16">
        <v>0</v>
      </c>
      <c r="Z133" s="16">
        <v>51</v>
      </c>
      <c r="AA133" s="21">
        <v>953</v>
      </c>
    </row>
    <row r="134" spans="1:27" s="16" customFormat="1" x14ac:dyDescent="0.3">
      <c r="A134" s="16">
        <v>857</v>
      </c>
      <c r="B134" s="16" t="s">
        <v>36</v>
      </c>
      <c r="C134" s="16">
        <v>3</v>
      </c>
      <c r="D134" s="16" t="s">
        <v>27</v>
      </c>
      <c r="E134" s="16" t="s">
        <v>37</v>
      </c>
      <c r="F134" s="17">
        <v>42146</v>
      </c>
      <c r="G134" s="18">
        <v>0.37153935185185188</v>
      </c>
      <c r="H134" s="17">
        <v>42146.37154</v>
      </c>
      <c r="I134" s="19">
        <v>0.37152777777777779</v>
      </c>
      <c r="J134" s="19" t="s">
        <v>29</v>
      </c>
      <c r="K134" s="16">
        <v>21.824999999999999</v>
      </c>
      <c r="L134" s="16">
        <v>21.193999999999999</v>
      </c>
      <c r="M134" s="16">
        <v>21.818999999999999</v>
      </c>
      <c r="N134" s="16">
        <v>20.242999999999999</v>
      </c>
      <c r="O134" s="16">
        <v>20.917999999999999</v>
      </c>
      <c r="P134" s="16">
        <v>24.096</v>
      </c>
      <c r="Q134" s="16">
        <v>21.612666666666666</v>
      </c>
      <c r="R134" s="16">
        <v>22</v>
      </c>
      <c r="S134" s="16">
        <v>21.752333333333336</v>
      </c>
      <c r="T134" s="16">
        <v>14.05</v>
      </c>
      <c r="U134" s="20">
        <v>7.7023333333333355</v>
      </c>
      <c r="V134" s="20">
        <v>7.5626666666666651</v>
      </c>
      <c r="W134" s="16">
        <v>14.05</v>
      </c>
      <c r="X134" s="16">
        <v>110</v>
      </c>
      <c r="Y134" s="16">
        <v>0</v>
      </c>
      <c r="Z134" s="16">
        <v>51</v>
      </c>
      <c r="AA134" s="21">
        <v>953</v>
      </c>
    </row>
    <row r="135" spans="1:27" s="16" customFormat="1" x14ac:dyDescent="0.3">
      <c r="A135" s="16">
        <v>858</v>
      </c>
      <c r="B135" s="16" t="s">
        <v>36</v>
      </c>
      <c r="C135" s="16">
        <v>3</v>
      </c>
      <c r="D135" s="16" t="s">
        <v>27</v>
      </c>
      <c r="E135" s="16" t="s">
        <v>37</v>
      </c>
      <c r="F135" s="17">
        <v>42146</v>
      </c>
      <c r="G135" s="18">
        <v>0.37501157407407404</v>
      </c>
      <c r="H135" s="17">
        <v>42146.375010000003</v>
      </c>
      <c r="I135" s="19">
        <v>0.37499999999999994</v>
      </c>
      <c r="J135" s="19" t="s">
        <v>29</v>
      </c>
      <c r="K135" s="16">
        <v>22.324999999999999</v>
      </c>
      <c r="L135" s="16">
        <v>21.693999999999999</v>
      </c>
      <c r="M135" s="16">
        <v>22.32</v>
      </c>
      <c r="N135" s="16">
        <v>20.867999999999999</v>
      </c>
      <c r="O135" s="16">
        <v>21.606000000000002</v>
      </c>
      <c r="P135" s="16">
        <v>24.658000000000001</v>
      </c>
      <c r="Q135" s="16">
        <v>22.113</v>
      </c>
      <c r="R135" s="16">
        <v>22</v>
      </c>
      <c r="S135" s="16">
        <v>22.377333333333336</v>
      </c>
      <c r="T135" s="16">
        <v>16.2</v>
      </c>
      <c r="U135" s="20">
        <v>6.1773333333333369</v>
      </c>
      <c r="V135" s="20">
        <v>5.9130000000000003</v>
      </c>
      <c r="W135" s="16">
        <v>16.2</v>
      </c>
      <c r="X135" s="16">
        <v>193</v>
      </c>
      <c r="Y135" s="16">
        <v>0</v>
      </c>
      <c r="Z135" s="16">
        <v>51</v>
      </c>
      <c r="AA135" s="21">
        <v>953</v>
      </c>
    </row>
    <row r="136" spans="1:27" s="16" customFormat="1" x14ac:dyDescent="0.3">
      <c r="A136" s="16">
        <v>859</v>
      </c>
      <c r="B136" s="16" t="s">
        <v>36</v>
      </c>
      <c r="C136" s="16">
        <v>3</v>
      </c>
      <c r="D136" s="16" t="s">
        <v>27</v>
      </c>
      <c r="E136" s="16" t="s">
        <v>37</v>
      </c>
      <c r="F136" s="17">
        <v>42146</v>
      </c>
      <c r="G136" s="18">
        <v>0.3784837962962963</v>
      </c>
      <c r="H136" s="17">
        <v>42146.378479999999</v>
      </c>
      <c r="I136" s="19">
        <v>0.37847222222222221</v>
      </c>
      <c r="J136" s="19" t="s">
        <v>29</v>
      </c>
      <c r="K136" s="16">
        <v>23.076000000000001</v>
      </c>
      <c r="L136" s="16">
        <v>22.445</v>
      </c>
      <c r="M136" s="16">
        <v>23.007000000000001</v>
      </c>
      <c r="N136" s="16">
        <v>21.494</v>
      </c>
      <c r="O136" s="16">
        <v>22.294</v>
      </c>
      <c r="P136" s="16">
        <v>25.783000000000001</v>
      </c>
      <c r="Q136" s="16">
        <v>22.84266666666667</v>
      </c>
      <c r="R136" s="16">
        <v>23</v>
      </c>
      <c r="S136" s="16">
        <v>23.190333333333331</v>
      </c>
      <c r="T136" s="16">
        <v>17.850000000000001</v>
      </c>
      <c r="U136" s="20">
        <v>5.34033333333333</v>
      </c>
      <c r="V136" s="20">
        <v>4.9926666666666684</v>
      </c>
      <c r="W136" s="16">
        <v>17.850000000000001</v>
      </c>
      <c r="X136" s="16">
        <v>286.5</v>
      </c>
      <c r="Y136" s="16">
        <v>0.45</v>
      </c>
      <c r="Z136" s="16">
        <v>51</v>
      </c>
      <c r="AA136" s="21">
        <v>953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0E95-CEA8-44D9-B89B-02342501820B}">
  <dimension ref="A1:AA56"/>
  <sheetViews>
    <sheetView topLeftCell="O1" workbookViewId="0">
      <selection activeCell="AD23" sqref="AD23"/>
    </sheetView>
  </sheetViews>
  <sheetFormatPr defaultRowHeight="14.4" x14ac:dyDescent="0.3"/>
  <cols>
    <col min="6" max="6" width="18.44140625" customWidth="1"/>
    <col min="8" max="8" width="16.77734375" customWidth="1"/>
    <col min="9" max="9" width="13.777343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10" customFormat="1" x14ac:dyDescent="0.3">
      <c r="A2" s="10">
        <v>2568</v>
      </c>
      <c r="B2" s="10" t="s">
        <v>41</v>
      </c>
      <c r="C2" s="10">
        <v>0</v>
      </c>
      <c r="D2" s="10" t="s">
        <v>39</v>
      </c>
      <c r="E2" s="10" t="s">
        <v>42</v>
      </c>
      <c r="F2" s="11">
        <v>42061</v>
      </c>
      <c r="G2" s="12">
        <v>0.36458333333333331</v>
      </c>
      <c r="H2" s="11">
        <v>42061.364589999997</v>
      </c>
      <c r="I2" s="13">
        <v>0.36457175925925922</v>
      </c>
      <c r="J2" s="13" t="s">
        <v>29</v>
      </c>
      <c r="K2" s="10">
        <v>32.676000000000002</v>
      </c>
      <c r="L2" s="10">
        <v>33.514000000000003</v>
      </c>
      <c r="M2" s="10">
        <v>0</v>
      </c>
      <c r="N2" s="10">
        <v>28.994</v>
      </c>
      <c r="O2" s="10">
        <v>27.544</v>
      </c>
      <c r="P2" s="10">
        <v>29.405000000000001</v>
      </c>
      <c r="Q2" s="10">
        <v>33.094999999999999</v>
      </c>
      <c r="R2" s="10">
        <v>33</v>
      </c>
      <c r="S2" s="10">
        <v>28.647666666666666</v>
      </c>
      <c r="T2" s="10">
        <v>26.3</v>
      </c>
      <c r="U2" s="14">
        <v>2.3476666666666652</v>
      </c>
      <c r="V2" s="14">
        <v>6.7949999999999982</v>
      </c>
      <c r="W2" s="10">
        <v>26.3</v>
      </c>
      <c r="X2" s="10">
        <v>434</v>
      </c>
      <c r="Y2" s="10">
        <v>0</v>
      </c>
      <c r="Z2" s="10">
        <v>51</v>
      </c>
      <c r="AA2" s="15">
        <v>953</v>
      </c>
    </row>
    <row r="3" spans="1:27" s="10" customFormat="1" x14ac:dyDescent="0.3">
      <c r="A3" s="10">
        <v>2569</v>
      </c>
      <c r="B3" s="10" t="s">
        <v>41</v>
      </c>
      <c r="C3" s="10">
        <v>0</v>
      </c>
      <c r="D3" s="10" t="s">
        <v>39</v>
      </c>
      <c r="E3" s="10" t="s">
        <v>42</v>
      </c>
      <c r="F3" s="11">
        <v>42061</v>
      </c>
      <c r="G3" s="12">
        <v>0.36805555555555558</v>
      </c>
      <c r="H3" s="11">
        <v>42061.368069999997</v>
      </c>
      <c r="I3" s="13">
        <v>0.36804398148148149</v>
      </c>
      <c r="J3" s="13" t="s">
        <v>29</v>
      </c>
      <c r="K3" s="10">
        <v>32.427</v>
      </c>
      <c r="L3" s="10">
        <v>34.200000000000003</v>
      </c>
      <c r="M3" s="10">
        <v>0</v>
      </c>
      <c r="N3" s="10">
        <v>30.305</v>
      </c>
      <c r="O3" s="10">
        <v>28.044</v>
      </c>
      <c r="P3" s="10">
        <v>31.09</v>
      </c>
      <c r="Q3" s="10">
        <v>33.313500000000005</v>
      </c>
      <c r="R3" s="10">
        <v>33</v>
      </c>
      <c r="S3" s="10">
        <v>29.813000000000002</v>
      </c>
      <c r="T3" s="10">
        <v>26.9</v>
      </c>
      <c r="U3" s="14">
        <v>2.9130000000000038</v>
      </c>
      <c r="V3" s="14">
        <v>6.4135000000000062</v>
      </c>
      <c r="W3" s="10">
        <v>26.9</v>
      </c>
      <c r="X3" s="10">
        <v>452</v>
      </c>
      <c r="Y3" s="10">
        <v>0</v>
      </c>
      <c r="Z3" s="10">
        <v>51</v>
      </c>
      <c r="AA3" s="15">
        <v>953</v>
      </c>
    </row>
    <row r="4" spans="1:27" s="10" customFormat="1" x14ac:dyDescent="0.3">
      <c r="A4" s="10">
        <v>2570</v>
      </c>
      <c r="B4" s="10" t="s">
        <v>41</v>
      </c>
      <c r="C4" s="10">
        <v>0</v>
      </c>
      <c r="D4" s="10" t="s">
        <v>39</v>
      </c>
      <c r="E4" s="10" t="s">
        <v>42</v>
      </c>
      <c r="F4" s="11">
        <v>42061</v>
      </c>
      <c r="G4" s="12">
        <v>0.37152777777777773</v>
      </c>
      <c r="H4" s="11">
        <v>42061.37154</v>
      </c>
      <c r="I4" s="13">
        <v>0.37151620370370364</v>
      </c>
      <c r="J4" s="13" t="s">
        <v>29</v>
      </c>
      <c r="K4" s="10">
        <v>31.741</v>
      </c>
      <c r="L4" s="10">
        <v>35.384999999999998</v>
      </c>
      <c r="M4" s="10">
        <v>0</v>
      </c>
      <c r="N4" s="10">
        <v>31.678000000000001</v>
      </c>
      <c r="O4" s="10">
        <v>29.044</v>
      </c>
      <c r="P4" s="10">
        <v>32.774000000000001</v>
      </c>
      <c r="Q4" s="10">
        <v>33.563000000000002</v>
      </c>
      <c r="R4" s="10">
        <v>34</v>
      </c>
      <c r="S4" s="10">
        <v>31.165333333333336</v>
      </c>
      <c r="T4" s="10">
        <v>26.9</v>
      </c>
      <c r="U4" s="14">
        <v>4.2653333333333379</v>
      </c>
      <c r="V4" s="14">
        <v>6.6630000000000038</v>
      </c>
      <c r="W4" s="10">
        <v>26.9</v>
      </c>
      <c r="X4" s="10">
        <v>470</v>
      </c>
      <c r="Y4" s="10">
        <v>0</v>
      </c>
      <c r="Z4" s="10">
        <v>51</v>
      </c>
      <c r="AA4" s="15">
        <v>953</v>
      </c>
    </row>
    <row r="5" spans="1:27" s="10" customFormat="1" x14ac:dyDescent="0.3">
      <c r="A5" s="10">
        <v>2571</v>
      </c>
      <c r="B5" s="10" t="s">
        <v>41</v>
      </c>
      <c r="C5" s="10">
        <v>0</v>
      </c>
      <c r="D5" s="10" t="s">
        <v>39</v>
      </c>
      <c r="E5" s="10" t="s">
        <v>42</v>
      </c>
      <c r="F5" s="11">
        <v>42061</v>
      </c>
      <c r="G5" s="12">
        <v>0.375</v>
      </c>
      <c r="H5" s="11">
        <v>42061.375010000003</v>
      </c>
      <c r="I5" s="13">
        <v>0.37498842592592591</v>
      </c>
      <c r="J5" s="13" t="s">
        <v>29</v>
      </c>
      <c r="K5" s="10">
        <v>31.803000000000001</v>
      </c>
      <c r="L5" s="10">
        <v>36.506999999999998</v>
      </c>
      <c r="M5" s="10">
        <v>0</v>
      </c>
      <c r="N5" s="10">
        <v>32.926000000000002</v>
      </c>
      <c r="O5" s="10">
        <v>30.105</v>
      </c>
      <c r="P5" s="10">
        <v>33.896000000000001</v>
      </c>
      <c r="Q5" s="10">
        <v>34.155000000000001</v>
      </c>
      <c r="R5" s="10">
        <v>34</v>
      </c>
      <c r="S5" s="10">
        <v>32.309000000000005</v>
      </c>
      <c r="T5" s="10">
        <v>27.1</v>
      </c>
      <c r="U5" s="14">
        <v>5.2090000000000032</v>
      </c>
      <c r="V5" s="14">
        <v>7.0549999999999997</v>
      </c>
      <c r="W5" s="10">
        <v>27.1</v>
      </c>
      <c r="X5" s="10">
        <v>487</v>
      </c>
      <c r="Y5" s="10">
        <v>0</v>
      </c>
      <c r="Z5" s="10">
        <v>51</v>
      </c>
      <c r="AA5" s="15">
        <v>953</v>
      </c>
    </row>
    <row r="6" spans="1:27" s="10" customFormat="1" x14ac:dyDescent="0.3">
      <c r="A6" s="10">
        <v>2572</v>
      </c>
      <c r="B6" s="10" t="s">
        <v>41</v>
      </c>
      <c r="C6" s="10">
        <v>0</v>
      </c>
      <c r="D6" s="10" t="s">
        <v>39</v>
      </c>
      <c r="E6" s="10" t="s">
        <v>42</v>
      </c>
      <c r="F6" s="11">
        <v>42061</v>
      </c>
      <c r="G6" s="12">
        <v>0.37847222222222227</v>
      </c>
      <c r="H6" s="11">
        <v>42061.378479999999</v>
      </c>
      <c r="I6" s="13">
        <v>0.37846064814814817</v>
      </c>
      <c r="J6" s="13" t="s">
        <v>29</v>
      </c>
      <c r="K6" s="10">
        <v>32.613999999999997</v>
      </c>
      <c r="L6" s="10">
        <v>36.381999999999998</v>
      </c>
      <c r="M6" s="10">
        <v>0</v>
      </c>
      <c r="N6" s="10">
        <v>33.673999999999999</v>
      </c>
      <c r="O6" s="10">
        <v>30.917000000000002</v>
      </c>
      <c r="P6" s="10">
        <v>34.145000000000003</v>
      </c>
      <c r="Q6" s="10">
        <v>34.497999999999998</v>
      </c>
      <c r="R6" s="10">
        <v>34</v>
      </c>
      <c r="S6" s="10">
        <v>32.912000000000006</v>
      </c>
      <c r="T6" s="10">
        <v>27.2</v>
      </c>
      <c r="U6" s="14">
        <v>5.7120000000000068</v>
      </c>
      <c r="V6" s="14">
        <v>7.2979999999999983</v>
      </c>
      <c r="W6" s="10">
        <v>27.2</v>
      </c>
      <c r="X6" s="10">
        <v>507</v>
      </c>
      <c r="Y6" s="10">
        <v>0.4</v>
      </c>
      <c r="Z6" s="10">
        <v>51</v>
      </c>
      <c r="AA6" s="15">
        <v>953</v>
      </c>
    </row>
    <row r="7" spans="1:27" s="10" customFormat="1" x14ac:dyDescent="0.3">
      <c r="A7" s="10">
        <v>2573</v>
      </c>
      <c r="B7" s="10" t="s">
        <v>41</v>
      </c>
      <c r="C7" s="10">
        <v>0</v>
      </c>
      <c r="D7" s="10" t="s">
        <v>39</v>
      </c>
      <c r="E7" s="10" t="s">
        <v>42</v>
      </c>
      <c r="F7" s="11">
        <v>42061</v>
      </c>
      <c r="G7" s="12">
        <v>0.38194444444444442</v>
      </c>
      <c r="H7" s="11">
        <v>42061.381959999999</v>
      </c>
      <c r="I7" s="13">
        <v>0.38193287037037033</v>
      </c>
      <c r="J7" s="13" t="s">
        <v>29</v>
      </c>
      <c r="K7" s="10">
        <v>33.174999999999997</v>
      </c>
      <c r="L7" s="10">
        <v>35.945999999999998</v>
      </c>
      <c r="M7" s="10">
        <v>0</v>
      </c>
      <c r="N7" s="10">
        <v>34.235999999999997</v>
      </c>
      <c r="O7" s="10">
        <v>31.541</v>
      </c>
      <c r="P7" s="10">
        <v>33.771000000000001</v>
      </c>
      <c r="Q7" s="10">
        <v>34.560499999999998</v>
      </c>
      <c r="R7" s="10">
        <v>35</v>
      </c>
      <c r="S7" s="10">
        <v>33.18266666666667</v>
      </c>
      <c r="T7" s="10">
        <v>27.5</v>
      </c>
      <c r="U7" s="14">
        <v>5.6826666666666696</v>
      </c>
      <c r="V7" s="14">
        <v>7.0604999999999976</v>
      </c>
      <c r="W7" s="10">
        <v>27.5</v>
      </c>
      <c r="X7" s="10">
        <v>523</v>
      </c>
      <c r="Y7" s="10">
        <v>0.4</v>
      </c>
      <c r="Z7" s="10">
        <v>51</v>
      </c>
      <c r="AA7" s="15">
        <v>953</v>
      </c>
    </row>
    <row r="8" spans="1:27" s="10" customFormat="1" x14ac:dyDescent="0.3">
      <c r="A8" s="10">
        <v>2574</v>
      </c>
      <c r="B8" s="10" t="s">
        <v>41</v>
      </c>
      <c r="C8" s="10">
        <v>0</v>
      </c>
      <c r="D8" s="10" t="s">
        <v>39</v>
      </c>
      <c r="E8" s="10" t="s">
        <v>42</v>
      </c>
      <c r="F8" s="11">
        <v>42061</v>
      </c>
      <c r="G8" s="12">
        <v>0.38541666666666669</v>
      </c>
      <c r="H8" s="11">
        <v>42061.385430000002</v>
      </c>
      <c r="I8" s="13">
        <v>0.38540509259259259</v>
      </c>
      <c r="J8" s="13" t="s">
        <v>29</v>
      </c>
      <c r="K8" s="10">
        <v>33.238</v>
      </c>
      <c r="L8" s="10">
        <v>35.384999999999998</v>
      </c>
      <c r="M8" s="10">
        <v>0</v>
      </c>
      <c r="N8" s="10">
        <v>34.546999999999997</v>
      </c>
      <c r="O8" s="10">
        <v>31.916</v>
      </c>
      <c r="P8" s="10">
        <v>33.521999999999998</v>
      </c>
      <c r="Q8" s="10">
        <v>34.311499999999995</v>
      </c>
      <c r="R8" s="10">
        <v>34</v>
      </c>
      <c r="S8" s="10">
        <v>33.328333333333326</v>
      </c>
      <c r="T8" s="10">
        <v>27.6</v>
      </c>
      <c r="U8" s="14">
        <v>5.7283333333333246</v>
      </c>
      <c r="V8" s="14">
        <v>6.7114999999999938</v>
      </c>
      <c r="W8" s="10">
        <v>27.6</v>
      </c>
      <c r="X8" s="10">
        <v>541</v>
      </c>
      <c r="Y8" s="10">
        <v>0.9</v>
      </c>
      <c r="Z8" s="10">
        <v>51</v>
      </c>
      <c r="AA8" s="15">
        <v>953</v>
      </c>
    </row>
    <row r="9" spans="1:27" s="10" customFormat="1" x14ac:dyDescent="0.3">
      <c r="A9" s="10">
        <v>2575</v>
      </c>
      <c r="B9" s="10" t="s">
        <v>41</v>
      </c>
      <c r="C9" s="10">
        <v>0</v>
      </c>
      <c r="D9" s="10" t="s">
        <v>39</v>
      </c>
      <c r="E9" s="10" t="s">
        <v>42</v>
      </c>
      <c r="F9" s="11">
        <v>42061</v>
      </c>
      <c r="G9" s="12">
        <v>0.3888888888888889</v>
      </c>
      <c r="H9" s="11">
        <v>42061.388899999998</v>
      </c>
      <c r="I9" s="13">
        <v>0.3888773148148148</v>
      </c>
      <c r="J9" s="13" t="s">
        <v>29</v>
      </c>
      <c r="K9" s="10">
        <v>32.552</v>
      </c>
      <c r="L9" s="10">
        <v>35.134999999999998</v>
      </c>
      <c r="M9" s="10">
        <v>0</v>
      </c>
      <c r="N9" s="10">
        <v>34.734000000000002</v>
      </c>
      <c r="O9" s="10">
        <v>32.164999999999999</v>
      </c>
      <c r="P9" s="10">
        <v>33.584000000000003</v>
      </c>
      <c r="Q9" s="10">
        <v>33.843499999999999</v>
      </c>
      <c r="R9" s="10">
        <v>34</v>
      </c>
      <c r="S9" s="10">
        <v>33.494333333333337</v>
      </c>
      <c r="T9" s="10">
        <v>27.8</v>
      </c>
      <c r="U9" s="14">
        <v>5.6943333333333364</v>
      </c>
      <c r="V9" s="14">
        <v>6.0434999999999981</v>
      </c>
      <c r="W9" s="10">
        <v>27.8</v>
      </c>
      <c r="X9" s="10">
        <v>558</v>
      </c>
      <c r="Y9" s="10">
        <v>1.3</v>
      </c>
      <c r="Z9" s="10">
        <v>51</v>
      </c>
      <c r="AA9" s="15">
        <v>953</v>
      </c>
    </row>
    <row r="10" spans="1:27" s="10" customFormat="1" x14ac:dyDescent="0.3">
      <c r="A10" s="10">
        <v>2576</v>
      </c>
      <c r="B10" s="10" t="s">
        <v>41</v>
      </c>
      <c r="C10" s="10">
        <v>0</v>
      </c>
      <c r="D10" s="10" t="s">
        <v>39</v>
      </c>
      <c r="E10" s="10" t="s">
        <v>42</v>
      </c>
      <c r="F10" s="11">
        <v>42061</v>
      </c>
      <c r="G10" s="12">
        <v>0.3923611111111111</v>
      </c>
      <c r="H10" s="11">
        <v>42061.392370000001</v>
      </c>
      <c r="I10" s="13">
        <v>0.39234953703703701</v>
      </c>
      <c r="J10" s="13" t="s">
        <v>29</v>
      </c>
      <c r="K10" s="10">
        <v>32.613999999999997</v>
      </c>
      <c r="L10" s="10">
        <v>35.01</v>
      </c>
      <c r="M10" s="10">
        <v>0</v>
      </c>
      <c r="N10" s="10">
        <v>34.859000000000002</v>
      </c>
      <c r="O10" s="10">
        <v>32.54</v>
      </c>
      <c r="P10" s="10">
        <v>33.521999999999998</v>
      </c>
      <c r="Q10" s="10">
        <v>33.811999999999998</v>
      </c>
      <c r="R10" s="10">
        <v>34</v>
      </c>
      <c r="S10" s="10">
        <v>33.640333333333331</v>
      </c>
      <c r="T10" s="10">
        <v>28.3</v>
      </c>
      <c r="U10" s="14">
        <v>5.34033333333333</v>
      </c>
      <c r="V10" s="14">
        <v>5.5119999999999969</v>
      </c>
      <c r="W10" s="10">
        <v>28.3</v>
      </c>
      <c r="X10" s="10">
        <v>574</v>
      </c>
      <c r="Y10" s="10">
        <v>0.9</v>
      </c>
      <c r="Z10" s="10">
        <v>51</v>
      </c>
      <c r="AA10" s="15">
        <v>953</v>
      </c>
    </row>
    <row r="11" spans="1:27" s="10" customFormat="1" x14ac:dyDescent="0.3">
      <c r="A11" s="10">
        <v>2577</v>
      </c>
      <c r="B11" s="10" t="s">
        <v>41</v>
      </c>
      <c r="C11" s="10">
        <v>0</v>
      </c>
      <c r="D11" s="10" t="s">
        <v>39</v>
      </c>
      <c r="E11" s="10" t="s">
        <v>42</v>
      </c>
      <c r="F11" s="11">
        <v>42061</v>
      </c>
      <c r="G11" s="12">
        <v>0.39583333333333331</v>
      </c>
      <c r="H11" s="11">
        <v>42061.395839999997</v>
      </c>
      <c r="I11" s="13">
        <v>0.39582175925925922</v>
      </c>
      <c r="J11" s="13" t="s">
        <v>29</v>
      </c>
      <c r="K11" s="10">
        <v>33.299999999999997</v>
      </c>
      <c r="L11" s="10">
        <v>34.262</v>
      </c>
      <c r="M11" s="10">
        <v>0</v>
      </c>
      <c r="N11" s="10">
        <v>34.920999999999999</v>
      </c>
      <c r="O11" s="10">
        <v>32.914000000000001</v>
      </c>
      <c r="P11" s="10">
        <v>33.21</v>
      </c>
      <c r="Q11" s="10">
        <v>33.780999999999999</v>
      </c>
      <c r="R11" s="10">
        <v>34</v>
      </c>
      <c r="S11" s="10">
        <v>33.681666666666672</v>
      </c>
      <c r="T11" s="10">
        <v>28.4</v>
      </c>
      <c r="U11" s="14">
        <v>5.2816666666666734</v>
      </c>
      <c r="V11" s="14">
        <v>5.3810000000000002</v>
      </c>
      <c r="W11" s="10">
        <v>28.4</v>
      </c>
      <c r="X11" s="10">
        <v>590</v>
      </c>
      <c r="Y11" s="10">
        <v>1.8</v>
      </c>
      <c r="Z11" s="10">
        <v>51</v>
      </c>
      <c r="AA11" s="15">
        <v>953</v>
      </c>
    </row>
    <row r="12" spans="1:27" s="10" customFormat="1" x14ac:dyDescent="0.3">
      <c r="A12" s="10">
        <v>2578</v>
      </c>
      <c r="B12" s="10" t="s">
        <v>41</v>
      </c>
      <c r="C12" s="10">
        <v>0</v>
      </c>
      <c r="D12" s="10" t="s">
        <v>39</v>
      </c>
      <c r="E12" s="10" t="s">
        <v>42</v>
      </c>
      <c r="F12" s="11">
        <v>42061</v>
      </c>
      <c r="G12" s="12">
        <v>0.39930555555555558</v>
      </c>
      <c r="H12" s="11">
        <v>42061.399319999997</v>
      </c>
      <c r="I12" s="13">
        <v>0.39929398148148149</v>
      </c>
      <c r="J12" s="13" t="s">
        <v>29</v>
      </c>
      <c r="K12" s="10">
        <v>32.552</v>
      </c>
      <c r="L12" s="10">
        <v>33.576000000000001</v>
      </c>
      <c r="M12" s="10">
        <v>0</v>
      </c>
      <c r="N12" s="10">
        <v>34.671999999999997</v>
      </c>
      <c r="O12" s="10">
        <v>32.914000000000001</v>
      </c>
      <c r="P12" s="10">
        <v>32.898000000000003</v>
      </c>
      <c r="Q12" s="10">
        <v>33.064</v>
      </c>
      <c r="R12" s="10">
        <v>33</v>
      </c>
      <c r="S12" s="10">
        <v>33.494666666666667</v>
      </c>
      <c r="T12" s="10">
        <v>28.8</v>
      </c>
      <c r="U12" s="14">
        <v>4.6946666666666665</v>
      </c>
      <c r="V12" s="14">
        <v>4.2639999999999993</v>
      </c>
      <c r="W12" s="10">
        <v>28.8</v>
      </c>
      <c r="X12" s="10">
        <v>606</v>
      </c>
      <c r="Y12" s="10">
        <v>1.8</v>
      </c>
      <c r="Z12" s="10">
        <v>51</v>
      </c>
      <c r="AA12" s="15">
        <v>953</v>
      </c>
    </row>
    <row r="13" spans="1:27" s="10" customFormat="1" x14ac:dyDescent="0.3">
      <c r="A13" s="10">
        <v>2579</v>
      </c>
      <c r="B13" s="10" t="s">
        <v>41</v>
      </c>
      <c r="C13" s="10">
        <v>0</v>
      </c>
      <c r="D13" s="10" t="s">
        <v>39</v>
      </c>
      <c r="E13" s="10" t="s">
        <v>42</v>
      </c>
      <c r="F13" s="11">
        <v>42061</v>
      </c>
      <c r="G13" s="12">
        <v>0.40277777777777773</v>
      </c>
      <c r="H13" s="11">
        <v>42061.40279</v>
      </c>
      <c r="I13" s="13">
        <v>0.40276620370370364</v>
      </c>
      <c r="J13" s="13" t="s">
        <v>29</v>
      </c>
      <c r="K13" s="10">
        <v>31.99</v>
      </c>
      <c r="L13" s="10">
        <v>33.389000000000003</v>
      </c>
      <c r="M13" s="10">
        <v>0</v>
      </c>
      <c r="N13" s="10">
        <v>34.235999999999997</v>
      </c>
      <c r="O13" s="10">
        <v>32.789000000000001</v>
      </c>
      <c r="P13" s="10">
        <v>32.462000000000003</v>
      </c>
      <c r="Q13" s="10">
        <v>32.689500000000002</v>
      </c>
      <c r="R13" s="10">
        <v>33</v>
      </c>
      <c r="S13" s="10">
        <v>33.162333333333336</v>
      </c>
      <c r="T13" s="10">
        <v>29.1</v>
      </c>
      <c r="U13" s="14">
        <v>4.0623333333333349</v>
      </c>
      <c r="V13" s="14">
        <v>3.589500000000001</v>
      </c>
      <c r="W13" s="10">
        <v>29.1</v>
      </c>
      <c r="X13" s="10">
        <v>622</v>
      </c>
      <c r="Y13" s="10">
        <v>1.3</v>
      </c>
      <c r="Z13" s="10">
        <v>51</v>
      </c>
      <c r="AA13" s="15">
        <v>953</v>
      </c>
    </row>
    <row r="14" spans="1:27" s="10" customFormat="1" x14ac:dyDescent="0.3">
      <c r="A14" s="10">
        <v>2580</v>
      </c>
      <c r="B14" s="10" t="s">
        <v>41</v>
      </c>
      <c r="C14" s="10">
        <v>0</v>
      </c>
      <c r="D14" s="10" t="s">
        <v>39</v>
      </c>
      <c r="E14" s="10" t="s">
        <v>42</v>
      </c>
      <c r="F14" s="11">
        <v>42061</v>
      </c>
      <c r="G14" s="12">
        <v>0.40625</v>
      </c>
      <c r="H14" s="11">
        <v>42061.406260000003</v>
      </c>
      <c r="I14" s="13">
        <v>0.40623842592592591</v>
      </c>
      <c r="J14" s="13" t="s">
        <v>29</v>
      </c>
      <c r="K14" s="10">
        <v>31.553000000000001</v>
      </c>
      <c r="L14" s="10">
        <v>33.014000000000003</v>
      </c>
      <c r="M14" s="10">
        <v>0</v>
      </c>
      <c r="N14" s="10">
        <v>33.673999999999999</v>
      </c>
      <c r="O14" s="10">
        <v>32.664000000000001</v>
      </c>
      <c r="P14" s="10">
        <v>32.213000000000001</v>
      </c>
      <c r="Q14" s="10">
        <v>32.283500000000004</v>
      </c>
      <c r="R14" s="10">
        <v>32</v>
      </c>
      <c r="S14" s="10">
        <v>32.850333333333332</v>
      </c>
      <c r="T14" s="10">
        <v>29.4</v>
      </c>
      <c r="U14" s="14">
        <v>3.450333333333333</v>
      </c>
      <c r="V14" s="14">
        <v>2.8835000000000051</v>
      </c>
      <c r="W14" s="10">
        <v>29.4</v>
      </c>
      <c r="X14" s="10">
        <v>640</v>
      </c>
      <c r="Y14" s="10">
        <v>2.2000000000000002</v>
      </c>
      <c r="Z14" s="10">
        <v>51</v>
      </c>
      <c r="AA14" s="15">
        <v>953</v>
      </c>
    </row>
    <row r="15" spans="1:27" s="10" customFormat="1" x14ac:dyDescent="0.3">
      <c r="A15" s="10">
        <v>2581</v>
      </c>
      <c r="B15" s="10" t="s">
        <v>41</v>
      </c>
      <c r="C15" s="10">
        <v>0</v>
      </c>
      <c r="D15" s="10" t="s">
        <v>39</v>
      </c>
      <c r="E15" s="10" t="s">
        <v>42</v>
      </c>
      <c r="F15" s="11">
        <v>42061</v>
      </c>
      <c r="G15" s="12">
        <v>0.40972222222222227</v>
      </c>
      <c r="H15" s="11">
        <v>42061.409729999999</v>
      </c>
      <c r="I15" s="13">
        <v>0.40971064814814817</v>
      </c>
      <c r="J15" s="13" t="s">
        <v>29</v>
      </c>
      <c r="K15" s="10">
        <v>31.366</v>
      </c>
      <c r="L15" s="10">
        <v>33.201999999999998</v>
      </c>
      <c r="M15" s="10">
        <v>0</v>
      </c>
      <c r="N15" s="10">
        <v>33.299999999999997</v>
      </c>
      <c r="O15" s="10">
        <v>32.54</v>
      </c>
      <c r="P15" s="10">
        <v>32.337000000000003</v>
      </c>
      <c r="Q15" s="10">
        <v>32.283999999999999</v>
      </c>
      <c r="R15" s="10">
        <v>32</v>
      </c>
      <c r="S15" s="10">
        <v>32.725666666666669</v>
      </c>
      <c r="T15" s="10">
        <v>29.5</v>
      </c>
      <c r="U15" s="14">
        <v>3.2256666666666689</v>
      </c>
      <c r="V15" s="14">
        <v>2.7839999999999989</v>
      </c>
      <c r="W15" s="10">
        <v>29.5</v>
      </c>
      <c r="X15" s="10">
        <v>656</v>
      </c>
      <c r="Y15" s="10">
        <v>2.7</v>
      </c>
      <c r="Z15" s="10">
        <v>51</v>
      </c>
      <c r="AA15" s="15">
        <v>953</v>
      </c>
    </row>
    <row r="16" spans="1:27" s="10" customFormat="1" x14ac:dyDescent="0.3">
      <c r="A16" s="10">
        <v>2582</v>
      </c>
      <c r="B16" s="10" t="s">
        <v>41</v>
      </c>
      <c r="C16" s="10">
        <v>0</v>
      </c>
      <c r="D16" s="10" t="s">
        <v>39</v>
      </c>
      <c r="E16" s="10" t="s">
        <v>42</v>
      </c>
      <c r="F16" s="11">
        <v>42061</v>
      </c>
      <c r="G16" s="12">
        <v>0.52430555555555558</v>
      </c>
      <c r="H16" s="11">
        <v>42061.524319999997</v>
      </c>
      <c r="I16" s="13">
        <v>0.52429398148148154</v>
      </c>
      <c r="J16" s="13" t="s">
        <v>30</v>
      </c>
      <c r="K16" s="10">
        <v>34.173000000000002</v>
      </c>
      <c r="L16" s="10">
        <v>34.636000000000003</v>
      </c>
      <c r="M16" s="10">
        <v>0</v>
      </c>
      <c r="N16" s="10">
        <v>35.295000000000002</v>
      </c>
      <c r="O16" s="10">
        <v>35.034999999999997</v>
      </c>
      <c r="P16" s="10">
        <v>35.390999999999998</v>
      </c>
      <c r="Q16" s="10">
        <v>34.404499999999999</v>
      </c>
      <c r="R16" s="10">
        <v>34</v>
      </c>
      <c r="S16" s="10">
        <v>35.240333333333332</v>
      </c>
      <c r="T16" s="10">
        <v>32.799999999999997</v>
      </c>
      <c r="U16" s="14">
        <v>2.440333333333335</v>
      </c>
      <c r="V16" s="14">
        <v>1.6045000000000016</v>
      </c>
      <c r="W16" s="10">
        <v>32.799999999999997</v>
      </c>
      <c r="X16" s="10">
        <v>965</v>
      </c>
      <c r="Y16" s="10">
        <v>3.1</v>
      </c>
      <c r="Z16" s="10">
        <v>51</v>
      </c>
      <c r="AA16" s="15">
        <v>953</v>
      </c>
    </row>
    <row r="17" spans="1:27" s="10" customFormat="1" x14ac:dyDescent="0.3">
      <c r="A17" s="10">
        <v>2583</v>
      </c>
      <c r="B17" s="10" t="s">
        <v>41</v>
      </c>
      <c r="C17" s="10">
        <v>0</v>
      </c>
      <c r="D17" s="10" t="s">
        <v>39</v>
      </c>
      <c r="E17" s="10" t="s">
        <v>42</v>
      </c>
      <c r="F17" s="11">
        <v>42061</v>
      </c>
      <c r="G17" s="12">
        <v>0.52777777777777779</v>
      </c>
      <c r="H17" s="11">
        <v>42061.52779</v>
      </c>
      <c r="I17" s="13">
        <v>0.52776620370370375</v>
      </c>
      <c r="J17" s="13" t="s">
        <v>30</v>
      </c>
      <c r="K17" s="10">
        <v>34.173000000000002</v>
      </c>
      <c r="L17" s="10">
        <v>34.823</v>
      </c>
      <c r="M17" s="10">
        <v>0</v>
      </c>
      <c r="N17" s="10">
        <v>35.481999999999999</v>
      </c>
      <c r="O17" s="10">
        <v>35.284999999999997</v>
      </c>
      <c r="P17" s="10">
        <v>35.701999999999998</v>
      </c>
      <c r="Q17" s="10">
        <v>34.498000000000005</v>
      </c>
      <c r="R17" s="10">
        <v>34</v>
      </c>
      <c r="S17" s="10">
        <v>35.489666666666665</v>
      </c>
      <c r="T17" s="10">
        <v>32.9</v>
      </c>
      <c r="U17" s="14">
        <v>2.5896666666666661</v>
      </c>
      <c r="V17" s="14">
        <v>1.5980000000000061</v>
      </c>
      <c r="W17" s="10">
        <v>32.9</v>
      </c>
      <c r="X17" s="10">
        <v>966</v>
      </c>
      <c r="Y17" s="10">
        <v>3.6</v>
      </c>
      <c r="Z17" s="10">
        <v>51</v>
      </c>
      <c r="AA17" s="15">
        <v>953</v>
      </c>
    </row>
    <row r="18" spans="1:27" s="10" customFormat="1" x14ac:dyDescent="0.3">
      <c r="A18" s="10">
        <v>2584</v>
      </c>
      <c r="B18" s="10" t="s">
        <v>41</v>
      </c>
      <c r="C18" s="10">
        <v>0</v>
      </c>
      <c r="D18" s="10" t="s">
        <v>39</v>
      </c>
      <c r="E18" s="10" t="s">
        <v>42</v>
      </c>
      <c r="F18" s="11">
        <v>42061</v>
      </c>
      <c r="G18" s="12">
        <v>0.53125</v>
      </c>
      <c r="H18" s="11">
        <v>42061.531260000003</v>
      </c>
      <c r="I18" s="13">
        <v>0.53123842592592596</v>
      </c>
      <c r="J18" s="13" t="s">
        <v>30</v>
      </c>
      <c r="K18" s="10">
        <v>34.173000000000002</v>
      </c>
      <c r="L18" s="10">
        <v>34.823</v>
      </c>
      <c r="M18" s="10">
        <v>0</v>
      </c>
      <c r="N18" s="10">
        <v>35.545000000000002</v>
      </c>
      <c r="O18" s="10">
        <v>35.097999999999999</v>
      </c>
      <c r="P18" s="10">
        <v>35.329000000000001</v>
      </c>
      <c r="Q18" s="10">
        <v>34.498000000000005</v>
      </c>
      <c r="R18" s="10">
        <v>34</v>
      </c>
      <c r="S18" s="10">
        <v>35.324000000000005</v>
      </c>
      <c r="T18" s="10">
        <v>32.799999999999997</v>
      </c>
      <c r="U18" s="14">
        <v>2.524000000000008</v>
      </c>
      <c r="V18" s="14">
        <v>1.6980000000000075</v>
      </c>
      <c r="W18" s="10">
        <v>32.799999999999997</v>
      </c>
      <c r="X18" s="10">
        <v>967</v>
      </c>
      <c r="Y18" s="10">
        <v>4</v>
      </c>
      <c r="Z18" s="10">
        <v>51</v>
      </c>
      <c r="AA18" s="15">
        <v>953</v>
      </c>
    </row>
    <row r="19" spans="1:27" s="10" customFormat="1" x14ac:dyDescent="0.3">
      <c r="A19" s="10">
        <v>2585</v>
      </c>
      <c r="B19" s="10" t="s">
        <v>41</v>
      </c>
      <c r="C19" s="10">
        <v>0</v>
      </c>
      <c r="D19" s="10" t="s">
        <v>39</v>
      </c>
      <c r="E19" s="10" t="s">
        <v>42</v>
      </c>
      <c r="F19" s="11">
        <v>42061</v>
      </c>
      <c r="G19" s="12">
        <v>0.53472222222222221</v>
      </c>
      <c r="H19" s="11">
        <v>42061.534729999999</v>
      </c>
      <c r="I19" s="13">
        <v>0.53471064814814817</v>
      </c>
      <c r="J19" s="13" t="s">
        <v>30</v>
      </c>
      <c r="K19" s="10">
        <v>34.048000000000002</v>
      </c>
      <c r="L19" s="10">
        <v>34.698999999999998</v>
      </c>
      <c r="M19" s="10">
        <v>0</v>
      </c>
      <c r="N19" s="10">
        <v>35.42</v>
      </c>
      <c r="O19" s="10">
        <v>35.034999999999997</v>
      </c>
      <c r="P19" s="10">
        <v>35.515999999999998</v>
      </c>
      <c r="Q19" s="10">
        <v>34.3735</v>
      </c>
      <c r="R19" s="10">
        <v>34</v>
      </c>
      <c r="S19" s="10">
        <v>35.323666666666668</v>
      </c>
      <c r="T19" s="10">
        <v>33.1</v>
      </c>
      <c r="U19" s="14">
        <v>2.2236666666666665</v>
      </c>
      <c r="V19" s="14">
        <v>1.2734999999999985</v>
      </c>
      <c r="W19" s="10">
        <v>33.1</v>
      </c>
      <c r="X19" s="10">
        <v>966</v>
      </c>
      <c r="Y19" s="10">
        <v>2.7</v>
      </c>
      <c r="Z19" s="10">
        <v>51</v>
      </c>
      <c r="AA19" s="15">
        <v>953</v>
      </c>
    </row>
    <row r="20" spans="1:27" s="10" customFormat="1" x14ac:dyDescent="0.3">
      <c r="A20" s="10">
        <v>2586</v>
      </c>
      <c r="B20" s="10" t="s">
        <v>41</v>
      </c>
      <c r="C20" s="10">
        <v>0</v>
      </c>
      <c r="D20" s="10" t="s">
        <v>39</v>
      </c>
      <c r="E20" s="10" t="s">
        <v>42</v>
      </c>
      <c r="F20" s="11">
        <v>42061</v>
      </c>
      <c r="G20" s="12">
        <v>0.53819444444444442</v>
      </c>
      <c r="H20" s="11">
        <v>42061.538209999999</v>
      </c>
      <c r="I20" s="13">
        <v>0.53818287037037038</v>
      </c>
      <c r="J20" s="13" t="s">
        <v>30</v>
      </c>
      <c r="K20" s="10">
        <v>34.423000000000002</v>
      </c>
      <c r="L20" s="10">
        <v>34.948</v>
      </c>
      <c r="M20" s="10">
        <v>0</v>
      </c>
      <c r="N20" s="10">
        <v>35.481999999999999</v>
      </c>
      <c r="O20" s="10">
        <v>35.284999999999997</v>
      </c>
      <c r="P20" s="10">
        <v>35.765000000000001</v>
      </c>
      <c r="Q20" s="10">
        <v>34.685500000000005</v>
      </c>
      <c r="R20" s="10">
        <v>35</v>
      </c>
      <c r="S20" s="10">
        <v>35.510666666666665</v>
      </c>
      <c r="T20" s="10">
        <v>33.200000000000003</v>
      </c>
      <c r="U20" s="14">
        <v>2.3106666666666626</v>
      </c>
      <c r="V20" s="14">
        <v>1.4855000000000018</v>
      </c>
      <c r="W20" s="10">
        <v>33.200000000000003</v>
      </c>
      <c r="X20" s="10">
        <v>969</v>
      </c>
      <c r="Y20" s="10">
        <v>3.6</v>
      </c>
      <c r="Z20" s="10">
        <v>51</v>
      </c>
      <c r="AA20" s="15">
        <v>953</v>
      </c>
    </row>
    <row r="21" spans="1:27" s="10" customFormat="1" x14ac:dyDescent="0.3">
      <c r="A21" s="10">
        <v>2587</v>
      </c>
      <c r="B21" s="10" t="s">
        <v>41</v>
      </c>
      <c r="C21" s="10">
        <v>0</v>
      </c>
      <c r="D21" s="10" t="s">
        <v>39</v>
      </c>
      <c r="E21" s="10" t="s">
        <v>42</v>
      </c>
      <c r="F21" s="11">
        <v>42061</v>
      </c>
      <c r="G21" s="12">
        <v>0.54166666666666663</v>
      </c>
      <c r="H21" s="11">
        <v>42061.541680000002</v>
      </c>
      <c r="I21" s="13">
        <v>0.54165509259259259</v>
      </c>
      <c r="J21" s="13" t="s">
        <v>30</v>
      </c>
      <c r="K21" s="10">
        <v>34.734000000000002</v>
      </c>
      <c r="L21" s="10">
        <v>35.26</v>
      </c>
      <c r="M21" s="10">
        <v>0</v>
      </c>
      <c r="N21" s="10">
        <v>35.545000000000002</v>
      </c>
      <c r="O21" s="10">
        <v>35.347000000000001</v>
      </c>
      <c r="P21" s="10">
        <v>35.826999999999998</v>
      </c>
      <c r="Q21" s="10">
        <v>34.997</v>
      </c>
      <c r="R21" s="10">
        <v>35</v>
      </c>
      <c r="S21" s="10">
        <v>35.573</v>
      </c>
      <c r="T21" s="10">
        <v>33</v>
      </c>
      <c r="U21" s="14">
        <v>2.5730000000000004</v>
      </c>
      <c r="V21" s="14">
        <v>1.9969999999999999</v>
      </c>
      <c r="W21" s="10">
        <v>33</v>
      </c>
      <c r="X21" s="10">
        <v>969</v>
      </c>
      <c r="Y21" s="10">
        <v>3.6</v>
      </c>
      <c r="Z21" s="10">
        <v>51</v>
      </c>
      <c r="AA21" s="15">
        <v>953</v>
      </c>
    </row>
    <row r="22" spans="1:27" s="10" customFormat="1" x14ac:dyDescent="0.3">
      <c r="A22" s="10">
        <v>2588</v>
      </c>
      <c r="B22" s="10" t="s">
        <v>41</v>
      </c>
      <c r="C22" s="10">
        <v>0</v>
      </c>
      <c r="D22" s="10" t="s">
        <v>39</v>
      </c>
      <c r="E22" s="10" t="s">
        <v>42</v>
      </c>
      <c r="F22" s="11">
        <v>42061</v>
      </c>
      <c r="G22" s="12">
        <v>0.54513888888888895</v>
      </c>
      <c r="H22" s="11">
        <v>42061.545149999998</v>
      </c>
      <c r="I22" s="13">
        <v>0.54512731481481491</v>
      </c>
      <c r="J22" s="13" t="s">
        <v>30</v>
      </c>
      <c r="K22" s="10">
        <v>35.232999999999997</v>
      </c>
      <c r="L22" s="10">
        <v>35.572000000000003</v>
      </c>
      <c r="M22" s="10">
        <v>0</v>
      </c>
      <c r="N22" s="10">
        <v>35.668999999999997</v>
      </c>
      <c r="O22" s="10">
        <v>35.409999999999997</v>
      </c>
      <c r="P22" s="10">
        <v>35.951999999999998</v>
      </c>
      <c r="Q22" s="10">
        <v>35.402500000000003</v>
      </c>
      <c r="R22" s="10">
        <v>35</v>
      </c>
      <c r="S22" s="10">
        <v>35.677</v>
      </c>
      <c r="T22" s="10">
        <v>33.299999999999997</v>
      </c>
      <c r="U22" s="14">
        <v>2.3770000000000024</v>
      </c>
      <c r="V22" s="14">
        <v>2.1025000000000063</v>
      </c>
      <c r="W22" s="10">
        <v>33.299999999999997</v>
      </c>
      <c r="X22" s="10">
        <v>968</v>
      </c>
      <c r="Y22" s="10">
        <v>4.5</v>
      </c>
      <c r="Z22" s="10">
        <v>51</v>
      </c>
      <c r="AA22" s="15">
        <v>953</v>
      </c>
    </row>
    <row r="23" spans="1:27" s="10" customFormat="1" x14ac:dyDescent="0.3">
      <c r="A23" s="10">
        <v>2589</v>
      </c>
      <c r="B23" s="10" t="s">
        <v>41</v>
      </c>
      <c r="C23" s="10">
        <v>0</v>
      </c>
      <c r="D23" s="10" t="s">
        <v>39</v>
      </c>
      <c r="E23" s="10" t="s">
        <v>42</v>
      </c>
      <c r="F23" s="11">
        <v>42061</v>
      </c>
      <c r="G23" s="12">
        <v>0.54861111111111105</v>
      </c>
      <c r="H23" s="11">
        <v>42061.548620000001</v>
      </c>
      <c r="I23" s="13">
        <v>0.54859953703703701</v>
      </c>
      <c r="J23" s="13" t="s">
        <v>30</v>
      </c>
      <c r="K23" s="10">
        <v>36.603999999999999</v>
      </c>
      <c r="L23" s="10">
        <v>36.381999999999998</v>
      </c>
      <c r="M23" s="10">
        <v>0</v>
      </c>
      <c r="N23" s="10">
        <v>35.918999999999997</v>
      </c>
      <c r="O23" s="10">
        <v>35.597000000000001</v>
      </c>
      <c r="P23" s="10">
        <v>36.076000000000001</v>
      </c>
      <c r="Q23" s="10">
        <v>36.492999999999995</v>
      </c>
      <c r="R23" s="10">
        <v>36</v>
      </c>
      <c r="S23" s="10">
        <v>35.863999999999997</v>
      </c>
      <c r="T23" s="10">
        <v>33.200000000000003</v>
      </c>
      <c r="U23" s="14">
        <v>2.6639999999999944</v>
      </c>
      <c r="V23" s="14">
        <v>3.2929999999999922</v>
      </c>
      <c r="W23" s="10">
        <v>33.200000000000003</v>
      </c>
      <c r="X23" s="10">
        <v>965</v>
      </c>
      <c r="Y23" s="10">
        <v>3.6</v>
      </c>
      <c r="Z23" s="10">
        <v>51</v>
      </c>
      <c r="AA23" s="15">
        <v>953</v>
      </c>
    </row>
    <row r="24" spans="1:27" s="10" customFormat="1" x14ac:dyDescent="0.3">
      <c r="A24" s="10">
        <v>2590</v>
      </c>
      <c r="B24" s="10" t="s">
        <v>41</v>
      </c>
      <c r="C24" s="10">
        <v>0</v>
      </c>
      <c r="D24" s="10" t="s">
        <v>39</v>
      </c>
      <c r="E24" s="10" t="s">
        <v>42</v>
      </c>
      <c r="F24" s="11">
        <v>42061</v>
      </c>
      <c r="G24" s="12">
        <v>0.55208333333333337</v>
      </c>
      <c r="H24" s="11">
        <v>42061.552089999997</v>
      </c>
      <c r="I24" s="13">
        <v>0.55207175925925933</v>
      </c>
      <c r="J24" s="13" t="s">
        <v>30</v>
      </c>
      <c r="K24" s="10">
        <v>38.908999999999999</v>
      </c>
      <c r="L24" s="10">
        <v>36.881</v>
      </c>
      <c r="M24" s="10">
        <v>0</v>
      </c>
      <c r="N24" s="10">
        <v>36.106000000000002</v>
      </c>
      <c r="O24" s="10">
        <v>35.347000000000001</v>
      </c>
      <c r="P24" s="10">
        <v>35.64</v>
      </c>
      <c r="Q24" s="10">
        <v>37.894999999999996</v>
      </c>
      <c r="R24" s="10">
        <v>38</v>
      </c>
      <c r="S24" s="10">
        <v>35.69766666666667</v>
      </c>
      <c r="T24" s="10">
        <v>33</v>
      </c>
      <c r="U24" s="14">
        <v>2.6976666666666702</v>
      </c>
      <c r="V24" s="14">
        <v>4.894999999999996</v>
      </c>
      <c r="W24" s="10">
        <v>33</v>
      </c>
      <c r="X24" s="10">
        <v>963</v>
      </c>
      <c r="Y24" s="10">
        <v>2.2000000000000002</v>
      </c>
      <c r="Z24" s="10">
        <v>51</v>
      </c>
      <c r="AA24" s="15">
        <v>953</v>
      </c>
    </row>
    <row r="25" spans="1:27" s="10" customFormat="1" x14ac:dyDescent="0.3">
      <c r="A25" s="10">
        <v>2591</v>
      </c>
      <c r="B25" s="10" t="s">
        <v>41</v>
      </c>
      <c r="C25" s="10">
        <v>0</v>
      </c>
      <c r="D25" s="10" t="s">
        <v>39</v>
      </c>
      <c r="E25" s="10" t="s">
        <v>42</v>
      </c>
      <c r="F25" s="11">
        <v>42061</v>
      </c>
      <c r="G25" s="12">
        <v>0.55555555555555558</v>
      </c>
      <c r="H25" s="11">
        <v>42061.555569999997</v>
      </c>
      <c r="I25" s="13">
        <v>0.55554398148148154</v>
      </c>
      <c r="J25" s="13" t="s">
        <v>30</v>
      </c>
      <c r="K25" s="10">
        <v>41.088000000000001</v>
      </c>
      <c r="L25" s="10">
        <v>37.503999999999998</v>
      </c>
      <c r="M25" s="10">
        <v>0</v>
      </c>
      <c r="N25" s="10">
        <v>36.354999999999997</v>
      </c>
      <c r="O25" s="10">
        <v>35.597000000000001</v>
      </c>
      <c r="P25" s="10">
        <v>36.262999999999998</v>
      </c>
      <c r="Q25" s="10">
        <v>39.295999999999999</v>
      </c>
      <c r="R25" s="10">
        <v>39</v>
      </c>
      <c r="S25" s="10">
        <v>36.071666666666665</v>
      </c>
      <c r="T25" s="10">
        <v>33.1</v>
      </c>
      <c r="U25" s="14">
        <v>2.971666666666664</v>
      </c>
      <c r="V25" s="14">
        <v>6.195999999999998</v>
      </c>
      <c r="W25" s="10">
        <v>33.1</v>
      </c>
      <c r="X25" s="10">
        <v>962</v>
      </c>
      <c r="Y25" s="10">
        <v>2.7</v>
      </c>
      <c r="Z25" s="10">
        <v>51</v>
      </c>
      <c r="AA25" s="15">
        <v>953</v>
      </c>
    </row>
    <row r="26" spans="1:27" s="10" customFormat="1" x14ac:dyDescent="0.3">
      <c r="A26" s="10">
        <v>2592</v>
      </c>
      <c r="B26" s="10" t="s">
        <v>41</v>
      </c>
      <c r="C26" s="10">
        <v>0</v>
      </c>
      <c r="D26" s="10" t="s">
        <v>39</v>
      </c>
      <c r="E26" s="10" t="s">
        <v>42</v>
      </c>
      <c r="F26" s="11">
        <v>42061</v>
      </c>
      <c r="G26" s="12">
        <v>0.55902777777777779</v>
      </c>
      <c r="H26" s="11">
        <v>42061.55904</v>
      </c>
      <c r="I26" s="13">
        <v>0.55901620370370375</v>
      </c>
      <c r="J26" s="13" t="s">
        <v>30</v>
      </c>
      <c r="K26" s="10">
        <v>41.771999999999998</v>
      </c>
      <c r="L26" s="10">
        <v>38.875</v>
      </c>
      <c r="M26" s="10">
        <v>0</v>
      </c>
      <c r="N26" s="10">
        <v>36.853000000000002</v>
      </c>
      <c r="O26" s="10">
        <v>35.908999999999999</v>
      </c>
      <c r="P26" s="10">
        <v>36.450000000000003</v>
      </c>
      <c r="Q26" s="10">
        <v>40.323499999999996</v>
      </c>
      <c r="R26" s="10">
        <v>40</v>
      </c>
      <c r="S26" s="10">
        <v>36.404000000000003</v>
      </c>
      <c r="T26" s="10">
        <v>33.4</v>
      </c>
      <c r="U26" s="14">
        <v>3.0040000000000049</v>
      </c>
      <c r="V26" s="14">
        <v>6.9234999999999971</v>
      </c>
      <c r="W26" s="10">
        <v>33.4</v>
      </c>
      <c r="X26" s="10">
        <v>959</v>
      </c>
      <c r="Y26" s="10">
        <v>4</v>
      </c>
      <c r="Z26" s="10">
        <v>51</v>
      </c>
      <c r="AA26" s="15">
        <v>953</v>
      </c>
    </row>
    <row r="27" spans="1:27" s="10" customFormat="1" x14ac:dyDescent="0.3">
      <c r="A27" s="10">
        <v>2593</v>
      </c>
      <c r="B27" s="10" t="s">
        <v>41</v>
      </c>
      <c r="C27" s="10">
        <v>0</v>
      </c>
      <c r="D27" s="10" t="s">
        <v>39</v>
      </c>
      <c r="E27" s="10" t="s">
        <v>42</v>
      </c>
      <c r="F27" s="11">
        <v>42061</v>
      </c>
      <c r="G27" s="12">
        <v>0.5625</v>
      </c>
      <c r="H27" s="11">
        <v>42061.562510000003</v>
      </c>
      <c r="I27" s="13">
        <v>0.56248842592592596</v>
      </c>
      <c r="J27" s="13" t="s">
        <v>30</v>
      </c>
      <c r="K27" s="10">
        <v>42.457000000000001</v>
      </c>
      <c r="L27" s="10">
        <v>39.747</v>
      </c>
      <c r="M27" s="10">
        <v>0</v>
      </c>
      <c r="N27" s="10">
        <v>36.978000000000002</v>
      </c>
      <c r="O27" s="10">
        <v>35.970999999999997</v>
      </c>
      <c r="P27" s="10">
        <v>36.387</v>
      </c>
      <c r="Q27" s="10">
        <v>41.102000000000004</v>
      </c>
      <c r="R27" s="10">
        <v>41</v>
      </c>
      <c r="S27" s="10">
        <v>36.44533333333333</v>
      </c>
      <c r="T27" s="10">
        <v>33.299999999999997</v>
      </c>
      <c r="U27" s="14">
        <v>3.1453333333333333</v>
      </c>
      <c r="V27" s="14">
        <v>7.8020000000000067</v>
      </c>
      <c r="W27" s="10">
        <v>33.299999999999997</v>
      </c>
      <c r="X27" s="10">
        <v>956</v>
      </c>
      <c r="Y27" s="10">
        <v>5.4</v>
      </c>
      <c r="Z27" s="10">
        <v>51</v>
      </c>
      <c r="AA27" s="15">
        <v>953</v>
      </c>
    </row>
    <row r="28" spans="1:27" s="10" customFormat="1" x14ac:dyDescent="0.3">
      <c r="A28" s="10">
        <v>2594</v>
      </c>
      <c r="B28" s="10" t="s">
        <v>41</v>
      </c>
      <c r="C28" s="10">
        <v>0</v>
      </c>
      <c r="D28" s="10" t="s">
        <v>39</v>
      </c>
      <c r="E28" s="10" t="s">
        <v>42</v>
      </c>
      <c r="F28" s="11">
        <v>42061</v>
      </c>
      <c r="G28" s="12">
        <v>0.56597222222222221</v>
      </c>
      <c r="H28" s="11">
        <v>42061.565979999999</v>
      </c>
      <c r="I28" s="13">
        <v>0.56596064814814817</v>
      </c>
      <c r="J28" s="13" t="s">
        <v>30</v>
      </c>
      <c r="K28" s="10">
        <v>44.261000000000003</v>
      </c>
      <c r="L28" s="10">
        <v>40.930999999999997</v>
      </c>
      <c r="M28" s="10">
        <v>0</v>
      </c>
      <c r="N28" s="10">
        <v>37.351999999999997</v>
      </c>
      <c r="O28" s="10">
        <v>36.22</v>
      </c>
      <c r="P28" s="10">
        <v>36.823</v>
      </c>
      <c r="Q28" s="10">
        <v>42.596000000000004</v>
      </c>
      <c r="R28" s="10">
        <v>43</v>
      </c>
      <c r="S28" s="10">
        <v>36.798333333333339</v>
      </c>
      <c r="T28" s="10">
        <v>33.6</v>
      </c>
      <c r="U28" s="14">
        <v>3.1983333333333377</v>
      </c>
      <c r="V28" s="14">
        <v>8.9960000000000022</v>
      </c>
      <c r="W28" s="10">
        <v>33.6</v>
      </c>
      <c r="X28" s="10">
        <v>951</v>
      </c>
      <c r="Y28" s="10">
        <v>3.6</v>
      </c>
      <c r="Z28" s="10">
        <v>51</v>
      </c>
      <c r="AA28" s="15">
        <v>953</v>
      </c>
    </row>
    <row r="29" spans="1:27" s="10" customFormat="1" x14ac:dyDescent="0.3">
      <c r="A29" s="10">
        <v>2595</v>
      </c>
      <c r="B29" s="10" t="s">
        <v>41</v>
      </c>
      <c r="C29" s="10">
        <v>0</v>
      </c>
      <c r="D29" s="10" t="s">
        <v>39</v>
      </c>
      <c r="E29" s="10" t="s">
        <v>42</v>
      </c>
      <c r="F29" s="11">
        <v>42061</v>
      </c>
      <c r="G29" s="12">
        <v>0.56944444444444442</v>
      </c>
      <c r="H29" s="11">
        <v>42061.569459999999</v>
      </c>
      <c r="I29" s="13">
        <v>0.56943287037037038</v>
      </c>
      <c r="J29" s="13" t="s">
        <v>30</v>
      </c>
      <c r="K29" s="10">
        <v>46.499000000000002</v>
      </c>
      <c r="L29" s="10">
        <v>42.113999999999997</v>
      </c>
      <c r="M29" s="10">
        <v>0</v>
      </c>
      <c r="N29" s="10">
        <v>37.975000000000001</v>
      </c>
      <c r="O29" s="10">
        <v>36.47</v>
      </c>
      <c r="P29" s="10">
        <v>36.948</v>
      </c>
      <c r="Q29" s="10">
        <v>44.3065</v>
      </c>
      <c r="R29" s="10">
        <v>44</v>
      </c>
      <c r="S29" s="10">
        <v>37.131</v>
      </c>
      <c r="T29" s="10">
        <v>33.6</v>
      </c>
      <c r="U29" s="14">
        <v>3.5309999999999988</v>
      </c>
      <c r="V29" s="14">
        <v>10.706499999999998</v>
      </c>
      <c r="W29" s="10">
        <v>33.6</v>
      </c>
      <c r="X29" s="10">
        <v>947</v>
      </c>
      <c r="Y29" s="10">
        <v>3.6</v>
      </c>
      <c r="Z29" s="10">
        <v>51</v>
      </c>
      <c r="AA29" s="15">
        <v>953</v>
      </c>
    </row>
    <row r="30" spans="1:27" s="10" customFormat="1" x14ac:dyDescent="0.3">
      <c r="A30" s="10">
        <v>2596</v>
      </c>
      <c r="B30" s="10" t="s">
        <v>41</v>
      </c>
      <c r="C30" s="10">
        <v>0</v>
      </c>
      <c r="D30" s="10" t="s">
        <v>39</v>
      </c>
      <c r="E30" s="10" t="s">
        <v>42</v>
      </c>
      <c r="F30" s="11">
        <v>42061</v>
      </c>
      <c r="G30" s="12">
        <v>0.57291666666666663</v>
      </c>
      <c r="H30" s="11">
        <v>42061.572930000002</v>
      </c>
      <c r="I30" s="13">
        <v>0.57290509259259259</v>
      </c>
      <c r="J30" s="13" t="s">
        <v>30</v>
      </c>
      <c r="K30" s="10">
        <v>46.436</v>
      </c>
      <c r="L30" s="10">
        <v>43.048000000000002</v>
      </c>
      <c r="M30" s="10">
        <v>0</v>
      </c>
      <c r="N30" s="10">
        <v>38.472999999999999</v>
      </c>
      <c r="O30" s="10">
        <v>36.719000000000001</v>
      </c>
      <c r="P30" s="10">
        <v>37.320999999999998</v>
      </c>
      <c r="Q30" s="10">
        <v>44.742000000000004</v>
      </c>
      <c r="R30" s="10">
        <v>45</v>
      </c>
      <c r="S30" s="10">
        <v>37.504333333333335</v>
      </c>
      <c r="T30" s="10">
        <v>33.6</v>
      </c>
      <c r="U30" s="14">
        <v>3.9043333333333337</v>
      </c>
      <c r="V30" s="14">
        <v>11.142000000000003</v>
      </c>
      <c r="W30" s="10">
        <v>33.6</v>
      </c>
      <c r="X30" s="10">
        <v>943</v>
      </c>
      <c r="Y30" s="10">
        <v>1.8</v>
      </c>
      <c r="Z30" s="10">
        <v>51</v>
      </c>
      <c r="AA30" s="15">
        <v>953</v>
      </c>
    </row>
    <row r="31" spans="1:27" s="10" customFormat="1" x14ac:dyDescent="0.3">
      <c r="A31" s="10">
        <v>2597</v>
      </c>
      <c r="B31" s="10" t="s">
        <v>41</v>
      </c>
      <c r="C31" s="10">
        <v>0</v>
      </c>
      <c r="D31" s="10" t="s">
        <v>39</v>
      </c>
      <c r="E31" s="10" t="s">
        <v>42</v>
      </c>
      <c r="F31" s="11">
        <v>42061</v>
      </c>
      <c r="G31" s="12">
        <v>0.57638888888888895</v>
      </c>
      <c r="H31" s="11">
        <v>42061.576399999998</v>
      </c>
      <c r="I31" s="13">
        <v>0.57637731481481491</v>
      </c>
      <c r="J31" s="13" t="s">
        <v>30</v>
      </c>
      <c r="K31" s="10">
        <v>41.088000000000001</v>
      </c>
      <c r="L31" s="10">
        <v>40.432000000000002</v>
      </c>
      <c r="M31" s="10">
        <v>0</v>
      </c>
      <c r="N31" s="10">
        <v>38.597999999999999</v>
      </c>
      <c r="O31" s="10">
        <v>36.844000000000001</v>
      </c>
      <c r="P31" s="10">
        <v>37.197000000000003</v>
      </c>
      <c r="Q31" s="10">
        <v>40.760000000000005</v>
      </c>
      <c r="R31" s="10">
        <v>41</v>
      </c>
      <c r="S31" s="10">
        <v>37.546333333333337</v>
      </c>
      <c r="T31" s="10">
        <v>33.9</v>
      </c>
      <c r="U31" s="14">
        <v>3.6463333333333381</v>
      </c>
      <c r="V31" s="14">
        <v>6.8600000000000065</v>
      </c>
      <c r="W31" s="10">
        <v>33.9</v>
      </c>
      <c r="X31" s="10">
        <v>940</v>
      </c>
      <c r="Y31" s="10">
        <v>2.7</v>
      </c>
      <c r="Z31" s="10">
        <v>51</v>
      </c>
      <c r="AA31" s="15">
        <v>953</v>
      </c>
    </row>
    <row r="32" spans="1:27" s="10" customFormat="1" x14ac:dyDescent="0.3">
      <c r="A32" s="10">
        <v>2598</v>
      </c>
      <c r="B32" s="10" t="s">
        <v>41</v>
      </c>
      <c r="C32" s="10">
        <v>0</v>
      </c>
      <c r="D32" s="10" t="s">
        <v>39</v>
      </c>
      <c r="E32" s="10" t="s">
        <v>42</v>
      </c>
      <c r="F32" s="11">
        <v>42061</v>
      </c>
      <c r="G32" s="12">
        <v>0.57986111111111105</v>
      </c>
      <c r="H32" s="11">
        <v>42061.579870000001</v>
      </c>
      <c r="I32" s="13">
        <v>0.57984953703703701</v>
      </c>
      <c r="J32" s="13" t="s">
        <v>30</v>
      </c>
      <c r="K32" s="10">
        <v>38.347999999999999</v>
      </c>
      <c r="L32" s="10">
        <v>38.377000000000002</v>
      </c>
      <c r="M32" s="10">
        <v>0</v>
      </c>
      <c r="N32" s="10">
        <v>38.223999999999997</v>
      </c>
      <c r="O32" s="10">
        <v>36.781999999999996</v>
      </c>
      <c r="P32" s="10">
        <v>37.072000000000003</v>
      </c>
      <c r="Q32" s="10">
        <v>38.362499999999997</v>
      </c>
      <c r="R32" s="10">
        <v>38</v>
      </c>
      <c r="S32" s="10">
        <v>37.359333333333332</v>
      </c>
      <c r="T32" s="10">
        <v>34.200000000000003</v>
      </c>
      <c r="U32" s="14">
        <v>3.1593333333333291</v>
      </c>
      <c r="V32" s="14">
        <v>4.1624999999999943</v>
      </c>
      <c r="W32" s="10">
        <v>34.200000000000003</v>
      </c>
      <c r="X32" s="10">
        <v>935</v>
      </c>
      <c r="Y32" s="10">
        <v>3.6</v>
      </c>
      <c r="Z32" s="10">
        <v>51</v>
      </c>
      <c r="AA32" s="15">
        <v>953</v>
      </c>
    </row>
    <row r="33" spans="1:27" s="10" customFormat="1" x14ac:dyDescent="0.3">
      <c r="A33" s="10">
        <v>2599</v>
      </c>
      <c r="B33" s="10" t="s">
        <v>41</v>
      </c>
      <c r="C33" s="10">
        <v>0</v>
      </c>
      <c r="D33" s="10" t="s">
        <v>39</v>
      </c>
      <c r="E33" s="10" t="s">
        <v>42</v>
      </c>
      <c r="F33" s="11">
        <v>42061</v>
      </c>
      <c r="G33" s="12">
        <v>0.58333333333333337</v>
      </c>
      <c r="H33" s="11">
        <v>42061.583339999997</v>
      </c>
      <c r="I33" s="13">
        <v>0.58332175925925933</v>
      </c>
      <c r="J33" s="13" t="s">
        <v>30</v>
      </c>
      <c r="K33" s="10">
        <v>37.164999999999999</v>
      </c>
      <c r="L33" s="10">
        <v>37.192</v>
      </c>
      <c r="M33" s="10">
        <v>0</v>
      </c>
      <c r="N33" s="10">
        <v>37.725999999999999</v>
      </c>
      <c r="O33" s="10">
        <v>36.656999999999996</v>
      </c>
      <c r="P33" s="10">
        <v>36.761000000000003</v>
      </c>
      <c r="Q33" s="10">
        <v>37.1785</v>
      </c>
      <c r="R33" s="10">
        <v>37</v>
      </c>
      <c r="S33" s="10">
        <v>37.048000000000002</v>
      </c>
      <c r="T33" s="10">
        <v>33.799999999999997</v>
      </c>
      <c r="U33" s="14">
        <v>3.2480000000000047</v>
      </c>
      <c r="V33" s="14">
        <v>3.3785000000000025</v>
      </c>
      <c r="W33" s="10">
        <v>33.799999999999997</v>
      </c>
      <c r="X33" s="10">
        <v>927</v>
      </c>
      <c r="Y33" s="10">
        <v>3.1</v>
      </c>
      <c r="Z33" s="10">
        <v>51</v>
      </c>
      <c r="AA33" s="15">
        <v>953</v>
      </c>
    </row>
    <row r="34" spans="1:27" s="10" customFormat="1" x14ac:dyDescent="0.3">
      <c r="A34" s="10">
        <v>2600</v>
      </c>
      <c r="B34" s="10" t="s">
        <v>41</v>
      </c>
      <c r="C34" s="10">
        <v>0</v>
      </c>
      <c r="D34" s="10" t="s">
        <v>39</v>
      </c>
      <c r="E34" s="10" t="s">
        <v>42</v>
      </c>
      <c r="F34" s="11">
        <v>42061</v>
      </c>
      <c r="G34" s="12">
        <v>0.58680555555555558</v>
      </c>
      <c r="H34" s="11">
        <v>42061.586819999997</v>
      </c>
      <c r="I34" s="13">
        <v>0.58679398148148154</v>
      </c>
      <c r="J34" s="13" t="s">
        <v>30</v>
      </c>
      <c r="K34" s="10">
        <v>37.289000000000001</v>
      </c>
      <c r="L34" s="10">
        <v>36.881</v>
      </c>
      <c r="M34" s="10">
        <v>0</v>
      </c>
      <c r="N34" s="10">
        <v>37.414000000000001</v>
      </c>
      <c r="O34" s="10">
        <v>36.531999999999996</v>
      </c>
      <c r="P34" s="10">
        <v>36.698999999999998</v>
      </c>
      <c r="Q34" s="10">
        <v>37.085000000000001</v>
      </c>
      <c r="R34" s="10">
        <v>37</v>
      </c>
      <c r="S34" s="10">
        <v>36.881666666666668</v>
      </c>
      <c r="T34" s="10">
        <v>33.5</v>
      </c>
      <c r="U34" s="14">
        <v>3.3816666666666677</v>
      </c>
      <c r="V34" s="14">
        <v>3.5850000000000009</v>
      </c>
      <c r="W34" s="10">
        <v>33.5</v>
      </c>
      <c r="X34" s="10">
        <v>923</v>
      </c>
      <c r="Y34" s="10">
        <v>2.2000000000000002</v>
      </c>
      <c r="Z34" s="10">
        <v>51</v>
      </c>
      <c r="AA34" s="15">
        <v>953</v>
      </c>
    </row>
    <row r="35" spans="1:27" s="10" customFormat="1" x14ac:dyDescent="0.3">
      <c r="A35" s="10">
        <v>2601</v>
      </c>
      <c r="B35" s="10" t="s">
        <v>41</v>
      </c>
      <c r="C35" s="10">
        <v>0</v>
      </c>
      <c r="D35" s="10" t="s">
        <v>39</v>
      </c>
      <c r="E35" s="10" t="s">
        <v>42</v>
      </c>
      <c r="F35" s="11">
        <v>42061</v>
      </c>
      <c r="G35" s="12">
        <v>0.59027777777777779</v>
      </c>
      <c r="H35" s="11">
        <v>42061.59029</v>
      </c>
      <c r="I35" s="13">
        <v>0.59026620370370375</v>
      </c>
      <c r="J35" s="13" t="s">
        <v>30</v>
      </c>
      <c r="K35" s="10">
        <v>37.289000000000001</v>
      </c>
      <c r="L35" s="10">
        <v>37.005000000000003</v>
      </c>
      <c r="M35" s="10">
        <v>0</v>
      </c>
      <c r="N35" s="10">
        <v>37.351999999999997</v>
      </c>
      <c r="O35" s="10">
        <v>36.344999999999999</v>
      </c>
      <c r="P35" s="10">
        <v>36.450000000000003</v>
      </c>
      <c r="Q35" s="10">
        <v>37.147000000000006</v>
      </c>
      <c r="R35" s="10">
        <v>37</v>
      </c>
      <c r="S35" s="10">
        <v>36.715666666666671</v>
      </c>
      <c r="T35" s="10">
        <v>33.799999999999997</v>
      </c>
      <c r="U35" s="14">
        <v>2.9156666666666737</v>
      </c>
      <c r="V35" s="14">
        <v>3.3470000000000084</v>
      </c>
      <c r="W35" s="10">
        <v>33.799999999999997</v>
      </c>
      <c r="X35" s="10">
        <v>916</v>
      </c>
      <c r="Y35" s="10">
        <v>2.7</v>
      </c>
      <c r="Z35" s="10">
        <v>51</v>
      </c>
      <c r="AA35" s="15">
        <v>953</v>
      </c>
    </row>
    <row r="36" spans="1:27" s="10" customFormat="1" x14ac:dyDescent="0.3">
      <c r="A36" s="10">
        <v>2602</v>
      </c>
      <c r="B36" s="10" t="s">
        <v>41</v>
      </c>
      <c r="C36" s="10">
        <v>0</v>
      </c>
      <c r="D36" s="10" t="s">
        <v>39</v>
      </c>
      <c r="E36" s="10" t="s">
        <v>42</v>
      </c>
      <c r="F36" s="11">
        <v>42061</v>
      </c>
      <c r="G36" s="12">
        <v>0.59375</v>
      </c>
      <c r="H36" s="11">
        <v>42061.593760000003</v>
      </c>
      <c r="I36" s="13">
        <v>0.59373842592592596</v>
      </c>
      <c r="J36" s="13" t="s">
        <v>30</v>
      </c>
      <c r="K36" s="10">
        <v>37.539000000000001</v>
      </c>
      <c r="L36" s="10">
        <v>37.94</v>
      </c>
      <c r="M36" s="10">
        <v>0</v>
      </c>
      <c r="N36" s="10">
        <v>37.351999999999997</v>
      </c>
      <c r="O36" s="10">
        <v>36.406999999999996</v>
      </c>
      <c r="P36" s="10">
        <v>36.698999999999998</v>
      </c>
      <c r="Q36" s="10">
        <v>37.7395</v>
      </c>
      <c r="R36" s="10">
        <v>38</v>
      </c>
      <c r="S36" s="10">
        <v>36.819333333333326</v>
      </c>
      <c r="T36" s="10">
        <v>34.1</v>
      </c>
      <c r="U36" s="14">
        <v>2.7193333333333243</v>
      </c>
      <c r="V36" s="14">
        <v>3.6394999999999982</v>
      </c>
      <c r="W36" s="10">
        <v>34.1</v>
      </c>
      <c r="X36" s="10">
        <v>910</v>
      </c>
      <c r="Y36" s="10">
        <v>3.6</v>
      </c>
      <c r="Z36" s="10">
        <v>51</v>
      </c>
      <c r="AA36" s="15">
        <v>953</v>
      </c>
    </row>
    <row r="37" spans="1:27" s="10" customFormat="1" x14ac:dyDescent="0.3">
      <c r="A37" s="10">
        <v>2603</v>
      </c>
      <c r="B37" s="10" t="s">
        <v>41</v>
      </c>
      <c r="C37" s="10">
        <v>0</v>
      </c>
      <c r="D37" s="10" t="s">
        <v>39</v>
      </c>
      <c r="E37" s="10" t="s">
        <v>42</v>
      </c>
      <c r="F37" s="11">
        <v>42061</v>
      </c>
      <c r="G37" s="12">
        <v>0.59722222222222221</v>
      </c>
      <c r="H37" s="11">
        <v>42061.597229999999</v>
      </c>
      <c r="I37" s="13">
        <v>0.59721064814814817</v>
      </c>
      <c r="J37" s="13" t="s">
        <v>30</v>
      </c>
      <c r="K37" s="10">
        <v>37.662999999999997</v>
      </c>
      <c r="L37" s="10">
        <v>38.688000000000002</v>
      </c>
      <c r="M37" s="10">
        <v>0</v>
      </c>
      <c r="N37" s="10">
        <v>37.539000000000001</v>
      </c>
      <c r="O37" s="10">
        <v>36.656999999999996</v>
      </c>
      <c r="P37" s="10">
        <v>37.072000000000003</v>
      </c>
      <c r="Q37" s="10">
        <v>38.1755</v>
      </c>
      <c r="R37" s="10">
        <v>38</v>
      </c>
      <c r="S37" s="10">
        <v>37.089333333333336</v>
      </c>
      <c r="T37" s="10">
        <v>34.200000000000003</v>
      </c>
      <c r="U37" s="14">
        <v>2.8893333333333331</v>
      </c>
      <c r="V37" s="14">
        <v>3.9754999999999967</v>
      </c>
      <c r="W37" s="10">
        <v>34.200000000000003</v>
      </c>
      <c r="X37" s="10">
        <v>903</v>
      </c>
      <c r="Y37" s="10">
        <v>2.2000000000000002</v>
      </c>
      <c r="Z37" s="10">
        <v>51</v>
      </c>
      <c r="AA37" s="15">
        <v>953</v>
      </c>
    </row>
    <row r="38" spans="1:27" s="10" customFormat="1" x14ac:dyDescent="0.3">
      <c r="A38" s="10">
        <v>2604</v>
      </c>
      <c r="B38" s="10" t="s">
        <v>41</v>
      </c>
      <c r="C38" s="10">
        <v>0</v>
      </c>
      <c r="D38" s="10" t="s">
        <v>39</v>
      </c>
      <c r="E38" s="10" t="s">
        <v>42</v>
      </c>
      <c r="F38" s="11">
        <v>42061</v>
      </c>
      <c r="G38" s="12">
        <v>0.60069444444444442</v>
      </c>
      <c r="H38" s="11">
        <v>42061.600709999999</v>
      </c>
      <c r="I38" s="13">
        <v>0.60068287037037038</v>
      </c>
      <c r="J38" s="13" t="s">
        <v>30</v>
      </c>
      <c r="K38" s="10">
        <v>37.725999999999999</v>
      </c>
      <c r="L38" s="10">
        <v>40.369999999999997</v>
      </c>
      <c r="M38" s="10">
        <v>0</v>
      </c>
      <c r="N38" s="10">
        <v>37.725999999999999</v>
      </c>
      <c r="O38" s="10">
        <v>36.844000000000001</v>
      </c>
      <c r="P38" s="10">
        <v>37.197000000000003</v>
      </c>
      <c r="Q38" s="10">
        <v>39.048000000000002</v>
      </c>
      <c r="R38" s="10">
        <v>39</v>
      </c>
      <c r="S38" s="10">
        <v>37.255666666666663</v>
      </c>
      <c r="T38" s="10">
        <v>34.1</v>
      </c>
      <c r="U38" s="14">
        <v>3.1556666666666615</v>
      </c>
      <c r="V38" s="14">
        <v>4.9480000000000004</v>
      </c>
      <c r="W38" s="10">
        <v>34.1</v>
      </c>
      <c r="X38" s="10">
        <v>893</v>
      </c>
      <c r="Y38" s="10">
        <v>1.8</v>
      </c>
      <c r="Z38" s="10">
        <v>51</v>
      </c>
      <c r="AA38" s="15">
        <v>953</v>
      </c>
    </row>
    <row r="39" spans="1:27" s="10" customFormat="1" x14ac:dyDescent="0.3">
      <c r="A39" s="10">
        <v>2605</v>
      </c>
      <c r="B39" s="10" t="s">
        <v>41</v>
      </c>
      <c r="C39" s="10">
        <v>0</v>
      </c>
      <c r="D39" s="10" t="s">
        <v>39</v>
      </c>
      <c r="E39" s="10" t="s">
        <v>42</v>
      </c>
      <c r="F39" s="11">
        <v>42061</v>
      </c>
      <c r="G39" s="12">
        <v>0.60416666666666663</v>
      </c>
      <c r="H39" s="11">
        <v>42061.604180000002</v>
      </c>
      <c r="I39" s="13">
        <v>0.60415509259259259</v>
      </c>
      <c r="J39" s="13" t="s">
        <v>30</v>
      </c>
      <c r="K39" s="10">
        <v>37.911999999999999</v>
      </c>
      <c r="L39" s="10">
        <v>42.860999999999997</v>
      </c>
      <c r="M39" s="10">
        <v>0</v>
      </c>
      <c r="N39" s="10">
        <v>38.098999999999997</v>
      </c>
      <c r="O39" s="10">
        <v>36.844000000000001</v>
      </c>
      <c r="P39" s="10">
        <v>37.197000000000003</v>
      </c>
      <c r="Q39" s="10">
        <v>40.386499999999998</v>
      </c>
      <c r="R39" s="10">
        <v>40</v>
      </c>
      <c r="S39" s="10">
        <v>37.380000000000003</v>
      </c>
      <c r="T39" s="10">
        <v>34.299999999999997</v>
      </c>
      <c r="U39" s="14">
        <v>3.0800000000000054</v>
      </c>
      <c r="V39" s="14">
        <v>6.0865000000000009</v>
      </c>
      <c r="W39" s="10">
        <v>34.299999999999997</v>
      </c>
      <c r="X39" s="10">
        <v>885</v>
      </c>
      <c r="Y39" s="10">
        <v>3.1</v>
      </c>
      <c r="Z39" s="10">
        <v>51</v>
      </c>
      <c r="AA39" s="15">
        <v>953</v>
      </c>
    </row>
    <row r="40" spans="1:27" s="10" customFormat="1" x14ac:dyDescent="0.3">
      <c r="A40" s="10">
        <v>2606</v>
      </c>
      <c r="B40" s="10" t="s">
        <v>41</v>
      </c>
      <c r="C40" s="10">
        <v>0</v>
      </c>
      <c r="D40" s="10" t="s">
        <v>39</v>
      </c>
      <c r="E40" s="10" t="s">
        <v>42</v>
      </c>
      <c r="F40" s="11">
        <v>42061</v>
      </c>
      <c r="G40" s="12">
        <v>0.60763888888888895</v>
      </c>
      <c r="H40" s="11">
        <v>42061.607649999998</v>
      </c>
      <c r="I40" s="13">
        <v>0.60762731481481491</v>
      </c>
      <c r="J40" s="13" t="s">
        <v>30</v>
      </c>
      <c r="K40" s="10">
        <v>38.098999999999997</v>
      </c>
      <c r="L40" s="10">
        <v>43.234000000000002</v>
      </c>
      <c r="M40" s="10">
        <v>0</v>
      </c>
      <c r="N40" s="10">
        <v>38.534999999999997</v>
      </c>
      <c r="O40" s="10">
        <v>36.969000000000001</v>
      </c>
      <c r="P40" s="10">
        <v>37.197000000000003</v>
      </c>
      <c r="Q40" s="10">
        <v>40.666499999999999</v>
      </c>
      <c r="R40" s="10">
        <v>41</v>
      </c>
      <c r="S40" s="10">
        <v>37.567</v>
      </c>
      <c r="T40" s="10">
        <v>34.1</v>
      </c>
      <c r="U40" s="14">
        <v>3.4669999999999987</v>
      </c>
      <c r="V40" s="14">
        <v>6.5664999999999978</v>
      </c>
      <c r="W40" s="10">
        <v>34.1</v>
      </c>
      <c r="X40" s="10">
        <v>876</v>
      </c>
      <c r="Y40" s="10">
        <v>3.1</v>
      </c>
      <c r="Z40" s="10">
        <v>51</v>
      </c>
      <c r="AA40" s="15">
        <v>953</v>
      </c>
    </row>
    <row r="41" spans="1:27" s="10" customFormat="1" x14ac:dyDescent="0.3">
      <c r="A41" s="10">
        <v>2607</v>
      </c>
      <c r="B41" s="10" t="s">
        <v>41</v>
      </c>
      <c r="C41" s="10">
        <v>0</v>
      </c>
      <c r="D41" s="10" t="s">
        <v>39</v>
      </c>
      <c r="E41" s="10" t="s">
        <v>42</v>
      </c>
      <c r="F41" s="11">
        <v>42061</v>
      </c>
      <c r="G41" s="12">
        <v>0.61111111111111105</v>
      </c>
      <c r="H41" s="11">
        <v>42061.611120000001</v>
      </c>
      <c r="I41" s="13">
        <v>0.61109953703703701</v>
      </c>
      <c r="J41" s="13" t="s">
        <v>30</v>
      </c>
      <c r="K41" s="10">
        <v>37.911999999999999</v>
      </c>
      <c r="L41" s="10">
        <v>41.802</v>
      </c>
      <c r="M41" s="10">
        <v>0</v>
      </c>
      <c r="N41" s="10">
        <v>39.033000000000001</v>
      </c>
      <c r="O41" s="10">
        <v>37.28</v>
      </c>
      <c r="P41" s="10">
        <v>37.508000000000003</v>
      </c>
      <c r="Q41" s="10">
        <v>39.856999999999999</v>
      </c>
      <c r="R41" s="10">
        <v>40</v>
      </c>
      <c r="S41" s="10">
        <v>37.940333333333335</v>
      </c>
      <c r="T41" s="10">
        <v>34.1</v>
      </c>
      <c r="U41" s="14">
        <v>3.8403333333333336</v>
      </c>
      <c r="V41" s="14">
        <v>5.7569999999999979</v>
      </c>
      <c r="W41" s="10">
        <v>34.1</v>
      </c>
      <c r="X41" s="10">
        <v>866</v>
      </c>
      <c r="Y41" s="10">
        <v>3.1</v>
      </c>
      <c r="Z41" s="10">
        <v>51</v>
      </c>
      <c r="AA41" s="15">
        <v>953</v>
      </c>
    </row>
    <row r="42" spans="1:27" s="10" customFormat="1" x14ac:dyDescent="0.3">
      <c r="A42" s="10">
        <v>2608</v>
      </c>
      <c r="B42" s="10" t="s">
        <v>41</v>
      </c>
      <c r="C42" s="10">
        <v>0</v>
      </c>
      <c r="D42" s="10" t="s">
        <v>39</v>
      </c>
      <c r="E42" s="10" t="s">
        <v>42</v>
      </c>
      <c r="F42" s="11">
        <v>42061</v>
      </c>
      <c r="G42" s="12">
        <v>0.61458333333333337</v>
      </c>
      <c r="H42" s="11">
        <v>42061.614589999997</v>
      </c>
      <c r="I42" s="13">
        <v>0.61457175925925933</v>
      </c>
      <c r="J42" s="13" t="s">
        <v>30</v>
      </c>
      <c r="K42" s="10">
        <v>38.098999999999997</v>
      </c>
      <c r="L42" s="10">
        <v>42.176000000000002</v>
      </c>
      <c r="M42" s="10">
        <v>0</v>
      </c>
      <c r="N42" s="10">
        <v>40.091999999999999</v>
      </c>
      <c r="O42" s="10">
        <v>37.779000000000003</v>
      </c>
      <c r="P42" s="10">
        <v>38.317</v>
      </c>
      <c r="Q42" s="10">
        <v>40.137500000000003</v>
      </c>
      <c r="R42" s="10">
        <v>40</v>
      </c>
      <c r="S42" s="10">
        <v>38.729333333333336</v>
      </c>
      <c r="T42" s="10">
        <v>34.4</v>
      </c>
      <c r="U42" s="14">
        <v>4.3293333333333379</v>
      </c>
      <c r="V42" s="14">
        <v>5.7375000000000043</v>
      </c>
      <c r="W42" s="10">
        <v>34.4</v>
      </c>
      <c r="X42" s="10">
        <v>856</v>
      </c>
      <c r="Y42" s="10">
        <v>2.7</v>
      </c>
      <c r="Z42" s="10">
        <v>51</v>
      </c>
      <c r="AA42" s="15">
        <v>953</v>
      </c>
    </row>
    <row r="43" spans="1:27" s="10" customFormat="1" x14ac:dyDescent="0.3">
      <c r="A43" s="10">
        <v>2609</v>
      </c>
      <c r="B43" s="10" t="s">
        <v>41</v>
      </c>
      <c r="C43" s="10">
        <v>0</v>
      </c>
      <c r="D43" s="10" t="s">
        <v>39</v>
      </c>
      <c r="E43" s="10" t="s">
        <v>42</v>
      </c>
      <c r="F43" s="11">
        <v>42061</v>
      </c>
      <c r="G43" s="12">
        <v>0.61805555555555558</v>
      </c>
      <c r="H43" s="11">
        <v>42061.618069999997</v>
      </c>
      <c r="I43" s="13">
        <v>0.61804398148148154</v>
      </c>
      <c r="J43" s="13" t="s">
        <v>30</v>
      </c>
      <c r="K43" s="10">
        <v>38.847000000000001</v>
      </c>
      <c r="L43" s="10">
        <v>42.923000000000002</v>
      </c>
      <c r="M43" s="10">
        <v>0</v>
      </c>
      <c r="N43" s="10">
        <v>41.274999999999999</v>
      </c>
      <c r="O43" s="10">
        <v>38.465000000000003</v>
      </c>
      <c r="P43" s="10">
        <v>38.877000000000002</v>
      </c>
      <c r="Q43" s="10">
        <v>40.885000000000005</v>
      </c>
      <c r="R43" s="10">
        <v>41</v>
      </c>
      <c r="S43" s="10">
        <v>39.539000000000009</v>
      </c>
      <c r="T43" s="10">
        <v>34.299999999999997</v>
      </c>
      <c r="U43" s="14">
        <v>5.2390000000000114</v>
      </c>
      <c r="V43" s="14">
        <v>6.585000000000008</v>
      </c>
      <c r="W43" s="10">
        <v>34.299999999999997</v>
      </c>
      <c r="X43" s="10">
        <v>843</v>
      </c>
      <c r="Y43" s="10">
        <v>2.7</v>
      </c>
      <c r="Z43" s="10">
        <v>51</v>
      </c>
      <c r="AA43" s="15">
        <v>953</v>
      </c>
    </row>
    <row r="44" spans="1:27" s="10" customFormat="1" x14ac:dyDescent="0.3">
      <c r="A44" s="10">
        <v>2610</v>
      </c>
      <c r="B44" s="10" t="s">
        <v>41</v>
      </c>
      <c r="C44" s="10">
        <v>0</v>
      </c>
      <c r="D44" s="10" t="s">
        <v>39</v>
      </c>
      <c r="E44" s="10" t="s">
        <v>42</v>
      </c>
      <c r="F44" s="11">
        <v>42061</v>
      </c>
      <c r="G44" s="12">
        <v>0.62152777777777779</v>
      </c>
      <c r="H44" s="11">
        <v>42061.62154</v>
      </c>
      <c r="I44" s="13">
        <v>0.62151620370370375</v>
      </c>
      <c r="J44" s="13" t="s">
        <v>30</v>
      </c>
      <c r="K44" s="10">
        <v>40.279000000000003</v>
      </c>
      <c r="L44" s="10">
        <v>43.171999999999997</v>
      </c>
      <c r="M44" s="10">
        <v>0</v>
      </c>
      <c r="N44" s="10">
        <v>41.771999999999998</v>
      </c>
      <c r="O44" s="10">
        <v>38.901000000000003</v>
      </c>
      <c r="P44" s="10">
        <v>38.877000000000002</v>
      </c>
      <c r="Q44" s="10">
        <v>41.725499999999997</v>
      </c>
      <c r="R44" s="10">
        <v>42</v>
      </c>
      <c r="S44" s="10">
        <v>39.85</v>
      </c>
      <c r="T44" s="10">
        <v>34.6</v>
      </c>
      <c r="U44" s="14">
        <v>5.25</v>
      </c>
      <c r="V44" s="14">
        <v>7.1254999999999953</v>
      </c>
      <c r="W44" s="10">
        <v>34.6</v>
      </c>
      <c r="X44" s="10">
        <v>834</v>
      </c>
      <c r="Y44" s="10">
        <v>2.2000000000000002</v>
      </c>
      <c r="Z44" s="10">
        <v>51</v>
      </c>
      <c r="AA44" s="15">
        <v>953</v>
      </c>
    </row>
    <row r="45" spans="1:27" s="10" customFormat="1" x14ac:dyDescent="0.3">
      <c r="A45" s="10">
        <v>2611</v>
      </c>
      <c r="B45" s="10" t="s">
        <v>41</v>
      </c>
      <c r="C45" s="10">
        <v>0</v>
      </c>
      <c r="D45" s="10" t="s">
        <v>39</v>
      </c>
      <c r="E45" s="10" t="s">
        <v>42</v>
      </c>
      <c r="F45" s="11">
        <v>42061</v>
      </c>
      <c r="G45" s="12">
        <v>0.625</v>
      </c>
      <c r="H45" s="11">
        <v>42061.625010000003</v>
      </c>
      <c r="I45" s="13">
        <v>0.62498842592592596</v>
      </c>
      <c r="J45" s="13" t="s">
        <v>30</v>
      </c>
      <c r="K45" s="10">
        <v>42.146000000000001</v>
      </c>
      <c r="L45" s="10">
        <v>42.3</v>
      </c>
      <c r="M45" s="10">
        <v>0</v>
      </c>
      <c r="N45" s="10">
        <v>41.585999999999999</v>
      </c>
      <c r="O45" s="10">
        <v>39.213000000000001</v>
      </c>
      <c r="P45" s="10">
        <v>38.814999999999998</v>
      </c>
      <c r="Q45" s="10">
        <v>42.222999999999999</v>
      </c>
      <c r="R45" s="10">
        <v>42</v>
      </c>
      <c r="S45" s="10">
        <v>39.871333333333332</v>
      </c>
      <c r="T45" s="10">
        <v>34.700000000000003</v>
      </c>
      <c r="U45" s="14">
        <v>5.1713333333333296</v>
      </c>
      <c r="V45" s="14">
        <v>7.5229999999999961</v>
      </c>
      <c r="W45" s="10">
        <v>34.700000000000003</v>
      </c>
      <c r="X45" s="10">
        <v>827</v>
      </c>
      <c r="Y45" s="10">
        <v>2.2000000000000002</v>
      </c>
      <c r="Z45" s="10">
        <v>51</v>
      </c>
      <c r="AA45" s="15">
        <v>953</v>
      </c>
    </row>
    <row r="46" spans="1:27" s="10" customFormat="1" x14ac:dyDescent="0.3">
      <c r="A46" s="10">
        <v>2612</v>
      </c>
      <c r="B46" s="10" t="s">
        <v>41</v>
      </c>
      <c r="C46" s="10">
        <v>0</v>
      </c>
      <c r="D46" s="10" t="s">
        <v>39</v>
      </c>
      <c r="E46" s="10" t="s">
        <v>42</v>
      </c>
      <c r="F46" s="11">
        <v>42061</v>
      </c>
      <c r="G46" s="12">
        <v>0.62847222222222221</v>
      </c>
      <c r="H46" s="11">
        <v>42061.628479999999</v>
      </c>
      <c r="I46" s="13">
        <v>0.62846064814814817</v>
      </c>
      <c r="J46" s="13" t="s">
        <v>30</v>
      </c>
      <c r="K46" s="10">
        <v>43.825000000000003</v>
      </c>
      <c r="L46" s="10">
        <v>43.918999999999997</v>
      </c>
      <c r="M46" s="10">
        <v>0</v>
      </c>
      <c r="N46" s="10">
        <v>41.524000000000001</v>
      </c>
      <c r="O46" s="10">
        <v>39.4</v>
      </c>
      <c r="P46" s="10">
        <v>39.002000000000002</v>
      </c>
      <c r="Q46" s="10">
        <v>43.872</v>
      </c>
      <c r="R46" s="10">
        <v>44</v>
      </c>
      <c r="S46" s="10">
        <v>39.975333333333339</v>
      </c>
      <c r="T46" s="10">
        <v>34.4</v>
      </c>
      <c r="U46" s="14">
        <v>5.5753333333333401</v>
      </c>
      <c r="V46" s="14">
        <v>9.4720000000000013</v>
      </c>
      <c r="W46" s="10">
        <v>34.4</v>
      </c>
      <c r="X46" s="10">
        <v>818</v>
      </c>
      <c r="Y46" s="10">
        <v>2.2000000000000002</v>
      </c>
      <c r="Z46" s="10">
        <v>51</v>
      </c>
      <c r="AA46" s="15">
        <v>953</v>
      </c>
    </row>
    <row r="47" spans="1:27" s="10" customFormat="1" x14ac:dyDescent="0.3">
      <c r="A47" s="10">
        <v>2613</v>
      </c>
      <c r="B47" s="10" t="s">
        <v>41</v>
      </c>
      <c r="C47" s="10">
        <v>0</v>
      </c>
      <c r="D47" s="10" t="s">
        <v>39</v>
      </c>
      <c r="E47" s="10" t="s">
        <v>42</v>
      </c>
      <c r="F47" s="11">
        <v>42061</v>
      </c>
      <c r="G47" s="12">
        <v>0.63194444444444442</v>
      </c>
      <c r="H47" s="11">
        <v>42061.631959999999</v>
      </c>
      <c r="I47" s="13">
        <v>0.63193287037037038</v>
      </c>
      <c r="J47" s="13" t="s">
        <v>31</v>
      </c>
      <c r="K47" s="10">
        <v>44.136000000000003</v>
      </c>
      <c r="L47" s="10">
        <v>46.033999999999999</v>
      </c>
      <c r="M47" s="10">
        <v>0</v>
      </c>
      <c r="N47" s="10">
        <v>41.959000000000003</v>
      </c>
      <c r="O47" s="10">
        <v>39.960999999999999</v>
      </c>
      <c r="P47" s="10">
        <v>39.935000000000002</v>
      </c>
      <c r="Q47" s="10">
        <v>45.085000000000001</v>
      </c>
      <c r="R47" s="10">
        <v>45</v>
      </c>
      <c r="S47" s="10">
        <v>40.618333333333332</v>
      </c>
      <c r="T47" s="10">
        <v>34.6</v>
      </c>
      <c r="U47" s="14">
        <v>6.0183333333333309</v>
      </c>
      <c r="V47" s="14">
        <v>10.484999999999999</v>
      </c>
      <c r="W47" s="10">
        <v>34.6</v>
      </c>
      <c r="X47" s="10">
        <v>802</v>
      </c>
      <c r="Y47" s="10">
        <v>1.3</v>
      </c>
      <c r="Z47" s="10">
        <v>51</v>
      </c>
      <c r="AA47" s="15">
        <v>953</v>
      </c>
    </row>
    <row r="48" spans="1:27" s="10" customFormat="1" x14ac:dyDescent="0.3">
      <c r="A48" s="10">
        <v>2614</v>
      </c>
      <c r="B48" s="10" t="s">
        <v>41</v>
      </c>
      <c r="C48" s="10">
        <v>0</v>
      </c>
      <c r="D48" s="10" t="s">
        <v>39</v>
      </c>
      <c r="E48" s="10" t="s">
        <v>42</v>
      </c>
      <c r="F48" s="11">
        <v>42061</v>
      </c>
      <c r="G48" s="12">
        <v>0.63541666666666663</v>
      </c>
      <c r="H48" s="11">
        <v>42061.635430000002</v>
      </c>
      <c r="I48" s="13">
        <v>0.63540509259259259</v>
      </c>
      <c r="J48" s="13" t="s">
        <v>31</v>
      </c>
      <c r="K48" s="10">
        <v>42.27</v>
      </c>
      <c r="L48" s="10">
        <v>45.039000000000001</v>
      </c>
      <c r="M48" s="10">
        <v>0</v>
      </c>
      <c r="N48" s="10">
        <v>42.084000000000003</v>
      </c>
      <c r="O48" s="10">
        <v>40.335000000000001</v>
      </c>
      <c r="P48" s="10">
        <v>39.997</v>
      </c>
      <c r="Q48" s="10">
        <v>43.654499999999999</v>
      </c>
      <c r="R48" s="10">
        <v>44</v>
      </c>
      <c r="S48" s="10">
        <v>40.805333333333337</v>
      </c>
      <c r="T48" s="10">
        <v>34.6</v>
      </c>
      <c r="U48" s="14">
        <v>6.2053333333333356</v>
      </c>
      <c r="V48" s="14">
        <v>9.0544999999999973</v>
      </c>
      <c r="W48" s="10">
        <v>34.6</v>
      </c>
      <c r="X48" s="10">
        <v>789</v>
      </c>
      <c r="Y48" s="10">
        <v>4</v>
      </c>
      <c r="Z48" s="10">
        <v>51</v>
      </c>
      <c r="AA48" s="15">
        <v>953</v>
      </c>
    </row>
    <row r="49" spans="1:27" s="10" customFormat="1" x14ac:dyDescent="0.3">
      <c r="A49" s="10">
        <v>2615</v>
      </c>
      <c r="B49" s="10" t="s">
        <v>41</v>
      </c>
      <c r="C49" s="10">
        <v>0</v>
      </c>
      <c r="D49" s="10" t="s">
        <v>39</v>
      </c>
      <c r="E49" s="10" t="s">
        <v>42</v>
      </c>
      <c r="F49" s="11">
        <v>42061</v>
      </c>
      <c r="G49" s="12">
        <v>0.63888888888888895</v>
      </c>
      <c r="H49" s="11">
        <v>42061.638899999998</v>
      </c>
      <c r="I49" s="13">
        <v>0.63887731481481491</v>
      </c>
      <c r="J49" s="13" t="s">
        <v>31</v>
      </c>
      <c r="K49" s="10">
        <v>39.283000000000001</v>
      </c>
      <c r="L49" s="10">
        <v>41.429000000000002</v>
      </c>
      <c r="M49" s="10">
        <v>0</v>
      </c>
      <c r="N49" s="10">
        <v>40.901000000000003</v>
      </c>
      <c r="O49" s="10">
        <v>39.524000000000001</v>
      </c>
      <c r="P49" s="10">
        <v>38.877000000000002</v>
      </c>
      <c r="Q49" s="10">
        <v>40.356000000000002</v>
      </c>
      <c r="R49" s="10">
        <v>40</v>
      </c>
      <c r="S49" s="10">
        <v>39.76733333333334</v>
      </c>
      <c r="T49" s="10">
        <v>34.700000000000003</v>
      </c>
      <c r="U49" s="14">
        <v>5.0673333333333375</v>
      </c>
      <c r="V49" s="14">
        <v>5.6559999999999988</v>
      </c>
      <c r="W49" s="10">
        <v>34.700000000000003</v>
      </c>
      <c r="X49" s="10">
        <v>779</v>
      </c>
      <c r="Y49" s="10">
        <v>1.8</v>
      </c>
      <c r="Z49" s="10">
        <v>51</v>
      </c>
      <c r="AA49" s="15">
        <v>953</v>
      </c>
    </row>
    <row r="50" spans="1:27" s="10" customFormat="1" x14ac:dyDescent="0.3">
      <c r="A50" s="10">
        <v>2616</v>
      </c>
      <c r="B50" s="10" t="s">
        <v>41</v>
      </c>
      <c r="C50" s="10">
        <v>0</v>
      </c>
      <c r="D50" s="10" t="s">
        <v>39</v>
      </c>
      <c r="E50" s="10" t="s">
        <v>42</v>
      </c>
      <c r="F50" s="11">
        <v>42061</v>
      </c>
      <c r="G50" s="12">
        <v>0.64236111111111105</v>
      </c>
      <c r="H50" s="11">
        <v>42061.642370000001</v>
      </c>
      <c r="I50" s="13">
        <v>0.64234953703703701</v>
      </c>
      <c r="J50" s="13" t="s">
        <v>31</v>
      </c>
      <c r="K50" s="10">
        <v>38.347999999999999</v>
      </c>
      <c r="L50" s="10">
        <v>39.747</v>
      </c>
      <c r="M50" s="10">
        <v>0</v>
      </c>
      <c r="N50" s="10">
        <v>39.780999999999999</v>
      </c>
      <c r="O50" s="10">
        <v>38.838999999999999</v>
      </c>
      <c r="P50" s="10">
        <v>38.378999999999998</v>
      </c>
      <c r="Q50" s="10">
        <v>39.047499999999999</v>
      </c>
      <c r="R50" s="10">
        <v>39</v>
      </c>
      <c r="S50" s="10">
        <v>38.999666666666663</v>
      </c>
      <c r="T50" s="10">
        <v>34.700000000000003</v>
      </c>
      <c r="U50" s="14">
        <v>4.2996666666666599</v>
      </c>
      <c r="V50" s="14">
        <v>4.3474999999999966</v>
      </c>
      <c r="W50" s="10">
        <v>34.700000000000003</v>
      </c>
      <c r="X50" s="10">
        <v>768</v>
      </c>
      <c r="Y50" s="10">
        <v>1.8</v>
      </c>
      <c r="Z50" s="10">
        <v>51</v>
      </c>
      <c r="AA50" s="15">
        <v>953</v>
      </c>
    </row>
    <row r="51" spans="1:27" s="10" customFormat="1" x14ac:dyDescent="0.3">
      <c r="A51" s="10">
        <v>2617</v>
      </c>
      <c r="B51" s="10" t="s">
        <v>41</v>
      </c>
      <c r="C51" s="10">
        <v>0</v>
      </c>
      <c r="D51" s="10" t="s">
        <v>39</v>
      </c>
      <c r="E51" s="10" t="s">
        <v>42</v>
      </c>
      <c r="F51" s="11">
        <v>42061</v>
      </c>
      <c r="G51" s="12">
        <v>0.64583333333333337</v>
      </c>
      <c r="H51" s="11">
        <v>42061.645839999997</v>
      </c>
      <c r="I51" s="13">
        <v>0.64582175925925933</v>
      </c>
      <c r="J51" s="13" t="s">
        <v>31</v>
      </c>
      <c r="K51" s="10">
        <v>38.597999999999999</v>
      </c>
      <c r="L51" s="10">
        <v>39.311</v>
      </c>
      <c r="M51" s="10">
        <v>0</v>
      </c>
      <c r="N51" s="10">
        <v>39.033000000000001</v>
      </c>
      <c r="O51" s="10">
        <v>38.402999999999999</v>
      </c>
      <c r="P51" s="10">
        <v>38.067999999999998</v>
      </c>
      <c r="Q51" s="10">
        <v>38.954499999999996</v>
      </c>
      <c r="R51" s="10">
        <v>39</v>
      </c>
      <c r="S51" s="10">
        <v>38.501333333333335</v>
      </c>
      <c r="T51" s="10">
        <v>34.799999999999997</v>
      </c>
      <c r="U51" s="14">
        <v>3.7013333333333378</v>
      </c>
      <c r="V51" s="14">
        <v>4.1544999999999987</v>
      </c>
      <c r="W51" s="10">
        <v>34.799999999999997</v>
      </c>
      <c r="X51" s="10">
        <v>756</v>
      </c>
      <c r="Y51" s="10">
        <v>2.7</v>
      </c>
      <c r="Z51" s="10">
        <v>51</v>
      </c>
      <c r="AA51" s="15">
        <v>953</v>
      </c>
    </row>
    <row r="52" spans="1:27" s="10" customFormat="1" x14ac:dyDescent="0.3">
      <c r="A52" s="10">
        <v>2618</v>
      </c>
      <c r="B52" s="10" t="s">
        <v>41</v>
      </c>
      <c r="C52" s="10">
        <v>0</v>
      </c>
      <c r="D52" s="10" t="s">
        <v>39</v>
      </c>
      <c r="E52" s="10" t="s">
        <v>42</v>
      </c>
      <c r="F52" s="11">
        <v>42061</v>
      </c>
      <c r="G52" s="12">
        <v>0.64930555555555558</v>
      </c>
      <c r="H52" s="11">
        <v>42061.649319999997</v>
      </c>
      <c r="I52" s="13">
        <v>0.64929398148148154</v>
      </c>
      <c r="J52" s="13" t="s">
        <v>31</v>
      </c>
      <c r="K52" s="10">
        <v>38.970999999999997</v>
      </c>
      <c r="L52" s="10">
        <v>39.747</v>
      </c>
      <c r="M52" s="10">
        <v>0</v>
      </c>
      <c r="N52" s="10">
        <v>38.783999999999999</v>
      </c>
      <c r="O52" s="10">
        <v>38.152999999999999</v>
      </c>
      <c r="P52" s="10">
        <v>38.006</v>
      </c>
      <c r="Q52" s="10">
        <v>39.358999999999995</v>
      </c>
      <c r="R52" s="10">
        <v>39</v>
      </c>
      <c r="S52" s="10">
        <v>38.31433333333333</v>
      </c>
      <c r="T52" s="10">
        <v>34.700000000000003</v>
      </c>
      <c r="U52" s="14">
        <v>3.6143333333333274</v>
      </c>
      <c r="V52" s="14">
        <v>4.6589999999999918</v>
      </c>
      <c r="W52" s="10">
        <v>34.700000000000003</v>
      </c>
      <c r="X52" s="10">
        <v>740</v>
      </c>
      <c r="Y52" s="10">
        <v>2.2000000000000002</v>
      </c>
      <c r="Z52" s="10">
        <v>51</v>
      </c>
      <c r="AA52" s="15">
        <v>953</v>
      </c>
    </row>
    <row r="53" spans="1:27" s="10" customFormat="1" x14ac:dyDescent="0.3">
      <c r="A53" s="10">
        <v>2619</v>
      </c>
      <c r="B53" s="10" t="s">
        <v>41</v>
      </c>
      <c r="C53" s="10">
        <v>0</v>
      </c>
      <c r="D53" s="10" t="s">
        <v>39</v>
      </c>
      <c r="E53" s="10" t="s">
        <v>42</v>
      </c>
      <c r="F53" s="11">
        <v>42061</v>
      </c>
      <c r="G53" s="12">
        <v>0.65277777777777779</v>
      </c>
      <c r="H53" s="11">
        <v>42061.65279</v>
      </c>
      <c r="I53" s="13">
        <v>0.65276620370370375</v>
      </c>
      <c r="J53" s="13" t="s">
        <v>31</v>
      </c>
      <c r="K53" s="10">
        <v>38.847000000000001</v>
      </c>
      <c r="L53" s="10">
        <v>39.933999999999997</v>
      </c>
      <c r="M53" s="10">
        <v>0</v>
      </c>
      <c r="N53" s="10">
        <v>38.411000000000001</v>
      </c>
      <c r="O53" s="10">
        <v>38.029000000000003</v>
      </c>
      <c r="P53" s="10">
        <v>38.067999999999998</v>
      </c>
      <c r="Q53" s="10">
        <v>39.390500000000003</v>
      </c>
      <c r="R53" s="10">
        <v>39</v>
      </c>
      <c r="S53" s="10">
        <v>38.169333333333334</v>
      </c>
      <c r="T53" s="10">
        <v>35</v>
      </c>
      <c r="U53" s="14">
        <v>3.1693333333333342</v>
      </c>
      <c r="V53" s="14">
        <v>4.390500000000003</v>
      </c>
      <c r="W53" s="10">
        <v>35</v>
      </c>
      <c r="X53" s="10">
        <v>729</v>
      </c>
      <c r="Y53" s="10">
        <v>2.2000000000000002</v>
      </c>
      <c r="Z53" s="10">
        <v>51</v>
      </c>
      <c r="AA53" s="15">
        <v>953</v>
      </c>
    </row>
    <row r="54" spans="1:27" s="10" customFormat="1" x14ac:dyDescent="0.3">
      <c r="A54" s="10">
        <v>2620</v>
      </c>
      <c r="B54" s="10" t="s">
        <v>41</v>
      </c>
      <c r="C54" s="10">
        <v>0</v>
      </c>
      <c r="D54" s="10" t="s">
        <v>39</v>
      </c>
      <c r="E54" s="10" t="s">
        <v>42</v>
      </c>
      <c r="F54" s="11">
        <v>42061</v>
      </c>
      <c r="G54" s="12">
        <v>0.65625</v>
      </c>
      <c r="H54" s="11">
        <v>42061.656260000003</v>
      </c>
      <c r="I54" s="13">
        <v>0.65623842592592596</v>
      </c>
      <c r="J54" s="13" t="s">
        <v>31</v>
      </c>
      <c r="K54" s="10">
        <v>39.283000000000001</v>
      </c>
      <c r="L54" s="10">
        <v>40.308</v>
      </c>
      <c r="M54" s="10">
        <v>0</v>
      </c>
      <c r="N54" s="10">
        <v>38.223999999999997</v>
      </c>
      <c r="O54" s="10">
        <v>38.029000000000003</v>
      </c>
      <c r="P54" s="10">
        <v>38.130000000000003</v>
      </c>
      <c r="Q54" s="10">
        <v>39.795500000000004</v>
      </c>
      <c r="R54" s="10">
        <v>40</v>
      </c>
      <c r="S54" s="10">
        <v>38.12766666666667</v>
      </c>
      <c r="T54" s="10">
        <v>35.299999999999997</v>
      </c>
      <c r="U54" s="14">
        <v>2.8276666666666728</v>
      </c>
      <c r="V54" s="14">
        <v>4.4955000000000069</v>
      </c>
      <c r="W54" s="10">
        <v>35.299999999999997</v>
      </c>
      <c r="X54" s="10">
        <v>735</v>
      </c>
      <c r="Y54" s="10">
        <v>2.2000000000000002</v>
      </c>
      <c r="Z54" s="10">
        <v>51</v>
      </c>
      <c r="AA54" s="15">
        <v>953</v>
      </c>
    </row>
    <row r="55" spans="1:27" s="10" customFormat="1" x14ac:dyDescent="0.3">
      <c r="A55" s="10">
        <v>2621</v>
      </c>
      <c r="B55" s="10" t="s">
        <v>41</v>
      </c>
      <c r="C55" s="10">
        <v>0</v>
      </c>
      <c r="D55" s="10" t="s">
        <v>39</v>
      </c>
      <c r="E55" s="10" t="s">
        <v>42</v>
      </c>
      <c r="F55" s="11">
        <v>42061</v>
      </c>
      <c r="G55" s="12">
        <v>0.65972222222222221</v>
      </c>
      <c r="H55" s="11">
        <v>42061.659729999999</v>
      </c>
      <c r="I55" s="13">
        <v>0.65971064814814817</v>
      </c>
      <c r="J55" s="13" t="s">
        <v>31</v>
      </c>
      <c r="K55" s="10">
        <v>39.283000000000001</v>
      </c>
      <c r="L55" s="10">
        <v>40.121000000000002</v>
      </c>
      <c r="M55" s="10">
        <v>0</v>
      </c>
      <c r="N55" s="10">
        <v>38.098999999999997</v>
      </c>
      <c r="O55" s="10">
        <v>38.091000000000001</v>
      </c>
      <c r="P55" s="10">
        <v>38.067999999999998</v>
      </c>
      <c r="Q55" s="10">
        <v>39.701999999999998</v>
      </c>
      <c r="R55" s="10">
        <v>40</v>
      </c>
      <c r="S55" s="10">
        <v>38.085999999999999</v>
      </c>
      <c r="T55" s="10">
        <v>35.200000000000003</v>
      </c>
      <c r="U55" s="14">
        <v>2.8859999999999957</v>
      </c>
      <c r="V55" s="14">
        <v>4.5019999999999953</v>
      </c>
      <c r="W55" s="10">
        <v>35.200000000000003</v>
      </c>
      <c r="X55" s="10">
        <v>729</v>
      </c>
      <c r="Y55" s="10">
        <v>4</v>
      </c>
      <c r="Z55" s="10">
        <v>51</v>
      </c>
      <c r="AA55" s="15">
        <v>953</v>
      </c>
    </row>
    <row r="56" spans="1:27" s="10" customFormat="1" x14ac:dyDescent="0.3">
      <c r="A56" s="10">
        <v>2622</v>
      </c>
      <c r="B56" s="10" t="s">
        <v>41</v>
      </c>
      <c r="C56" s="10">
        <v>0</v>
      </c>
      <c r="D56" s="10" t="s">
        <v>39</v>
      </c>
      <c r="E56" s="10" t="s">
        <v>42</v>
      </c>
      <c r="F56" s="11">
        <v>42061</v>
      </c>
      <c r="G56" s="12">
        <v>0.66319444444444442</v>
      </c>
      <c r="H56" s="11">
        <v>42061.663209999999</v>
      </c>
      <c r="I56" s="13">
        <v>0.66318287037037038</v>
      </c>
      <c r="J56" s="13" t="s">
        <v>31</v>
      </c>
      <c r="K56" s="10">
        <v>39.594000000000001</v>
      </c>
      <c r="L56" s="10">
        <v>39.497999999999998</v>
      </c>
      <c r="M56" s="10">
        <v>0</v>
      </c>
      <c r="N56" s="10">
        <v>37.911999999999999</v>
      </c>
      <c r="O56" s="10">
        <v>38.029000000000003</v>
      </c>
      <c r="P56" s="10">
        <v>37.819000000000003</v>
      </c>
      <c r="Q56" s="10">
        <v>39.545999999999999</v>
      </c>
      <c r="R56" s="10">
        <v>40</v>
      </c>
      <c r="S56" s="10">
        <v>37.92</v>
      </c>
      <c r="T56" s="10">
        <v>34.9</v>
      </c>
      <c r="U56" s="14">
        <v>3.0200000000000031</v>
      </c>
      <c r="V56" s="14">
        <v>4.6460000000000008</v>
      </c>
      <c r="W56" s="10">
        <v>34.9</v>
      </c>
      <c r="X56" s="10">
        <v>605</v>
      </c>
      <c r="Y56" s="10">
        <v>3.6</v>
      </c>
      <c r="Z56" s="10">
        <v>51</v>
      </c>
      <c r="AA56" s="15">
        <v>953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E06C-B7BD-46CD-B0BE-3C7DC5A09F02}">
  <dimension ref="A1:AA395"/>
  <sheetViews>
    <sheetView topLeftCell="O352" workbookViewId="0">
      <selection activeCell="AD377" sqref="AD377"/>
    </sheetView>
  </sheetViews>
  <sheetFormatPr defaultRowHeight="14.4" x14ac:dyDescent="0.3"/>
  <cols>
    <col min="6" max="6" width="16.77734375" customWidth="1"/>
    <col min="8" max="8" width="16.44140625" customWidth="1"/>
    <col min="9" max="9" width="13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16" customFormat="1" x14ac:dyDescent="0.3">
      <c r="A2" s="16">
        <v>1140</v>
      </c>
      <c r="B2" s="16" t="s">
        <v>43</v>
      </c>
      <c r="C2" s="16">
        <v>1</v>
      </c>
      <c r="D2" s="16" t="s">
        <v>39</v>
      </c>
      <c r="E2" s="16" t="s">
        <v>44</v>
      </c>
      <c r="F2" s="17">
        <v>42146</v>
      </c>
      <c r="G2" s="18">
        <v>0.4409837962962963</v>
      </c>
      <c r="H2" s="17">
        <v>42146.440979999999</v>
      </c>
      <c r="I2" s="19">
        <v>0.44097222222222221</v>
      </c>
      <c r="J2" s="19" t="s">
        <v>29</v>
      </c>
      <c r="K2" s="16">
        <v>23.933</v>
      </c>
      <c r="L2" s="16">
        <v>24.565999999999999</v>
      </c>
      <c r="M2" s="16">
        <v>23.951000000000001</v>
      </c>
      <c r="N2" s="16">
        <v>23.370999999999999</v>
      </c>
      <c r="O2" s="16">
        <v>25.92</v>
      </c>
      <c r="P2" s="16">
        <v>26.533000000000001</v>
      </c>
      <c r="Q2" s="16">
        <v>24.149999999999995</v>
      </c>
      <c r="R2" s="16">
        <v>24</v>
      </c>
      <c r="S2" s="16">
        <v>25.274666666666665</v>
      </c>
      <c r="T2" s="16">
        <v>21.5</v>
      </c>
      <c r="U2" s="20">
        <v>3.7746666666666648</v>
      </c>
      <c r="V2" s="20">
        <v>2.649999999999995</v>
      </c>
      <c r="W2" s="16">
        <v>21.5</v>
      </c>
      <c r="X2" s="16">
        <v>61</v>
      </c>
      <c r="Y2" s="16">
        <v>0.65</v>
      </c>
      <c r="Z2" s="16">
        <v>51</v>
      </c>
      <c r="AA2" s="21">
        <v>953</v>
      </c>
    </row>
    <row r="3" spans="1:27" s="16" customFormat="1" x14ac:dyDescent="0.3">
      <c r="A3" s="16">
        <v>1141</v>
      </c>
      <c r="B3" s="16" t="s">
        <v>43</v>
      </c>
      <c r="C3" s="16">
        <v>1</v>
      </c>
      <c r="D3" s="16" t="s">
        <v>39</v>
      </c>
      <c r="E3" s="16" t="s">
        <v>44</v>
      </c>
      <c r="F3" s="17">
        <v>42146</v>
      </c>
      <c r="G3" s="18">
        <v>0.44445601851851851</v>
      </c>
      <c r="H3" s="17">
        <v>42146.444459999999</v>
      </c>
      <c r="I3" s="19">
        <v>0.44444444444444442</v>
      </c>
      <c r="J3" s="19" t="s">
        <v>29</v>
      </c>
      <c r="K3" s="16">
        <v>24.120999999999999</v>
      </c>
      <c r="L3" s="16">
        <v>24.940999999999999</v>
      </c>
      <c r="M3" s="16">
        <v>24.513999999999999</v>
      </c>
      <c r="N3" s="16">
        <v>23.558</v>
      </c>
      <c r="O3" s="16">
        <v>26.295000000000002</v>
      </c>
      <c r="P3" s="16">
        <v>26.908000000000001</v>
      </c>
      <c r="Q3" s="16">
        <v>24.525333333333332</v>
      </c>
      <c r="R3" s="16">
        <v>25</v>
      </c>
      <c r="S3" s="16">
        <v>25.587</v>
      </c>
      <c r="T3" s="16">
        <v>21.5</v>
      </c>
      <c r="U3" s="20">
        <v>4.0869999999999997</v>
      </c>
      <c r="V3" s="20">
        <v>3.0253333333333323</v>
      </c>
      <c r="W3" s="16">
        <v>21.5</v>
      </c>
      <c r="X3" s="16">
        <v>61</v>
      </c>
      <c r="Y3" s="16">
        <v>0.65</v>
      </c>
      <c r="Z3" s="16">
        <v>51</v>
      </c>
      <c r="AA3" s="21">
        <v>953</v>
      </c>
    </row>
    <row r="4" spans="1:27" s="16" customFormat="1" x14ac:dyDescent="0.3">
      <c r="A4" s="16">
        <v>1142</v>
      </c>
      <c r="B4" s="16" t="s">
        <v>43</v>
      </c>
      <c r="C4" s="16">
        <v>1</v>
      </c>
      <c r="D4" s="16" t="s">
        <v>39</v>
      </c>
      <c r="E4" s="16" t="s">
        <v>44</v>
      </c>
      <c r="F4" s="17">
        <v>42146</v>
      </c>
      <c r="G4" s="18">
        <v>0.44792824074074072</v>
      </c>
      <c r="H4" s="17">
        <v>42146.447930000002</v>
      </c>
      <c r="I4" s="19">
        <v>0.44791666666666663</v>
      </c>
      <c r="J4" s="19" t="s">
        <v>29</v>
      </c>
      <c r="K4" s="16">
        <v>24.370999999999999</v>
      </c>
      <c r="L4" s="16">
        <v>24.940999999999999</v>
      </c>
      <c r="M4" s="16">
        <v>25.013999999999999</v>
      </c>
      <c r="N4" s="16">
        <v>23.870999999999999</v>
      </c>
      <c r="O4" s="16">
        <v>26.67</v>
      </c>
      <c r="P4" s="16">
        <v>26.594999999999999</v>
      </c>
      <c r="Q4" s="16">
        <v>24.775333333333332</v>
      </c>
      <c r="R4" s="16">
        <v>25</v>
      </c>
      <c r="S4" s="16">
        <v>25.712</v>
      </c>
      <c r="T4" s="16">
        <v>21.5</v>
      </c>
      <c r="U4" s="20">
        <v>4.2119999999999997</v>
      </c>
      <c r="V4" s="20">
        <v>3.2753333333333323</v>
      </c>
      <c r="W4" s="16">
        <v>21.5</v>
      </c>
      <c r="X4" s="16">
        <v>61</v>
      </c>
      <c r="Y4" s="16">
        <v>0.65</v>
      </c>
      <c r="Z4" s="16">
        <v>51</v>
      </c>
      <c r="AA4" s="21">
        <v>953</v>
      </c>
    </row>
    <row r="5" spans="1:27" s="16" customFormat="1" x14ac:dyDescent="0.3">
      <c r="A5" s="16">
        <v>1143</v>
      </c>
      <c r="B5" s="16" t="s">
        <v>43</v>
      </c>
      <c r="C5" s="16">
        <v>1</v>
      </c>
      <c r="D5" s="16" t="s">
        <v>39</v>
      </c>
      <c r="E5" s="16" t="s">
        <v>44</v>
      </c>
      <c r="F5" s="17">
        <v>42146</v>
      </c>
      <c r="G5" s="18">
        <v>0.45140046296296293</v>
      </c>
      <c r="H5" s="17">
        <v>42146.451399999998</v>
      </c>
      <c r="I5" s="19">
        <v>0.45138888888888884</v>
      </c>
      <c r="J5" s="19" t="s">
        <v>29</v>
      </c>
      <c r="K5" s="16">
        <v>24.495999999999999</v>
      </c>
      <c r="L5" s="16">
        <v>24.940999999999999</v>
      </c>
      <c r="M5" s="16">
        <v>25.576000000000001</v>
      </c>
      <c r="N5" s="16">
        <v>24.058</v>
      </c>
      <c r="O5" s="16">
        <v>26.795000000000002</v>
      </c>
      <c r="P5" s="16">
        <v>26.158000000000001</v>
      </c>
      <c r="Q5" s="16">
        <v>25.004333333333335</v>
      </c>
      <c r="R5" s="16">
        <v>25</v>
      </c>
      <c r="S5" s="16">
        <v>25.670333333333332</v>
      </c>
      <c r="T5" s="16">
        <v>21.5</v>
      </c>
      <c r="U5" s="20">
        <v>4.1703333333333319</v>
      </c>
      <c r="V5" s="20">
        <v>3.5043333333333351</v>
      </c>
      <c r="W5" s="16">
        <v>21.5</v>
      </c>
      <c r="X5" s="16">
        <v>61</v>
      </c>
      <c r="Y5" s="16">
        <v>0.65</v>
      </c>
      <c r="Z5" s="16">
        <v>51</v>
      </c>
      <c r="AA5" s="21">
        <v>953</v>
      </c>
    </row>
    <row r="6" spans="1:27" s="16" customFormat="1" x14ac:dyDescent="0.3">
      <c r="A6" s="16">
        <v>1144</v>
      </c>
      <c r="B6" s="16" t="s">
        <v>43</v>
      </c>
      <c r="C6" s="16">
        <v>1</v>
      </c>
      <c r="D6" s="16" t="s">
        <v>39</v>
      </c>
      <c r="E6" s="16" t="s">
        <v>44</v>
      </c>
      <c r="F6" s="17">
        <v>42146</v>
      </c>
      <c r="G6" s="18">
        <v>0.4548726851851852</v>
      </c>
      <c r="H6" s="17">
        <v>42146.454870000001</v>
      </c>
      <c r="I6" s="19">
        <v>0.4548611111111111</v>
      </c>
      <c r="J6" s="19" t="s">
        <v>29</v>
      </c>
      <c r="K6" s="16">
        <v>24.495999999999999</v>
      </c>
      <c r="L6" s="16">
        <v>25.129000000000001</v>
      </c>
      <c r="M6" s="16">
        <v>26.076000000000001</v>
      </c>
      <c r="N6" s="16">
        <v>24.308</v>
      </c>
      <c r="O6" s="16">
        <v>26.731999999999999</v>
      </c>
      <c r="P6" s="16">
        <v>26.096</v>
      </c>
      <c r="Q6" s="16">
        <v>25.233666666666664</v>
      </c>
      <c r="R6" s="16">
        <v>25</v>
      </c>
      <c r="S6" s="16">
        <v>25.712</v>
      </c>
      <c r="T6" s="16">
        <v>21.5</v>
      </c>
      <c r="U6" s="20">
        <v>4.2119999999999997</v>
      </c>
      <c r="V6" s="20">
        <v>3.7336666666666645</v>
      </c>
      <c r="W6" s="16">
        <v>21.5</v>
      </c>
      <c r="X6" s="16">
        <v>61</v>
      </c>
      <c r="Y6" s="16">
        <v>0.65</v>
      </c>
      <c r="Z6" s="16">
        <v>51</v>
      </c>
      <c r="AA6" s="21">
        <v>953</v>
      </c>
    </row>
    <row r="7" spans="1:27" s="16" customFormat="1" x14ac:dyDescent="0.3">
      <c r="A7" s="16">
        <v>1145</v>
      </c>
      <c r="B7" s="16" t="s">
        <v>43</v>
      </c>
      <c r="C7" s="16">
        <v>1</v>
      </c>
      <c r="D7" s="16" t="s">
        <v>39</v>
      </c>
      <c r="E7" s="16" t="s">
        <v>44</v>
      </c>
      <c r="F7" s="17">
        <v>42146</v>
      </c>
      <c r="G7" s="18">
        <v>0.45834490740740735</v>
      </c>
      <c r="H7" s="17">
        <v>42146.458339999997</v>
      </c>
      <c r="I7" s="19">
        <v>0.45833333333333326</v>
      </c>
      <c r="J7" s="19" t="s">
        <v>29</v>
      </c>
      <c r="K7" s="16">
        <v>24.495999999999999</v>
      </c>
      <c r="L7" s="16">
        <v>25.504000000000001</v>
      </c>
      <c r="M7" s="16">
        <v>26.451000000000001</v>
      </c>
      <c r="N7" s="16">
        <v>24.433</v>
      </c>
      <c r="O7" s="16">
        <v>26.67</v>
      </c>
      <c r="P7" s="16">
        <v>26.033000000000001</v>
      </c>
      <c r="Q7" s="16">
        <v>25.483666666666664</v>
      </c>
      <c r="R7" s="16">
        <v>25</v>
      </c>
      <c r="S7" s="16">
        <v>25.712</v>
      </c>
      <c r="T7" s="16">
        <v>21.5</v>
      </c>
      <c r="U7" s="20">
        <v>4.2119999999999997</v>
      </c>
      <c r="V7" s="20">
        <v>3.9836666666666645</v>
      </c>
      <c r="W7" s="16">
        <v>21.5</v>
      </c>
      <c r="X7" s="16">
        <v>94</v>
      </c>
      <c r="Y7" s="16">
        <v>0.9</v>
      </c>
      <c r="Z7" s="16">
        <v>51</v>
      </c>
      <c r="AA7" s="21">
        <v>953</v>
      </c>
    </row>
    <row r="8" spans="1:27" s="16" customFormat="1" x14ac:dyDescent="0.3">
      <c r="A8" s="16">
        <v>1146</v>
      </c>
      <c r="B8" s="16" t="s">
        <v>43</v>
      </c>
      <c r="C8" s="16">
        <v>1</v>
      </c>
      <c r="D8" s="16" t="s">
        <v>39</v>
      </c>
      <c r="E8" s="16" t="s">
        <v>44</v>
      </c>
      <c r="F8" s="17">
        <v>42146</v>
      </c>
      <c r="G8" s="18">
        <v>0.46181712962962962</v>
      </c>
      <c r="H8" s="17">
        <v>42146.461819999997</v>
      </c>
      <c r="I8" s="19">
        <v>0.46180555555555552</v>
      </c>
      <c r="J8" s="19" t="s">
        <v>30</v>
      </c>
      <c r="K8" s="16">
        <v>24.745999999999999</v>
      </c>
      <c r="L8" s="16">
        <v>25.565999999999999</v>
      </c>
      <c r="M8" s="16">
        <v>26.451000000000001</v>
      </c>
      <c r="N8" s="16">
        <v>24.620999999999999</v>
      </c>
      <c r="O8" s="16">
        <v>26.481999999999999</v>
      </c>
      <c r="P8" s="16">
        <v>26.221</v>
      </c>
      <c r="Q8" s="16">
        <v>25.587666666666667</v>
      </c>
      <c r="R8" s="16">
        <v>26</v>
      </c>
      <c r="S8" s="16">
        <v>25.774666666666665</v>
      </c>
      <c r="T8" s="16">
        <v>22.95</v>
      </c>
      <c r="U8" s="20">
        <v>2.8246666666666655</v>
      </c>
      <c r="V8" s="20">
        <v>2.6376666666666679</v>
      </c>
      <c r="W8" s="16">
        <v>22.95</v>
      </c>
      <c r="X8" s="16">
        <v>313</v>
      </c>
      <c r="Y8" s="16">
        <v>1.1000000000000001</v>
      </c>
      <c r="Z8" s="16">
        <v>51</v>
      </c>
      <c r="AA8" s="21">
        <v>953</v>
      </c>
    </row>
    <row r="9" spans="1:27" s="16" customFormat="1" x14ac:dyDescent="0.3">
      <c r="A9" s="16">
        <v>1147</v>
      </c>
      <c r="B9" s="16" t="s">
        <v>43</v>
      </c>
      <c r="C9" s="16">
        <v>1</v>
      </c>
      <c r="D9" s="16" t="s">
        <v>39</v>
      </c>
      <c r="E9" s="16" t="s">
        <v>44</v>
      </c>
      <c r="F9" s="17">
        <v>42146</v>
      </c>
      <c r="G9" s="18">
        <v>0.46528935185185188</v>
      </c>
      <c r="H9" s="17">
        <v>42146.46529</v>
      </c>
      <c r="I9" s="19">
        <v>0.46527777777777779</v>
      </c>
      <c r="J9" s="19" t="s">
        <v>30</v>
      </c>
      <c r="K9" s="16">
        <v>25.184000000000001</v>
      </c>
      <c r="L9" s="16">
        <v>25.815999999999999</v>
      </c>
      <c r="M9" s="16">
        <v>26.451000000000001</v>
      </c>
      <c r="N9" s="16">
        <v>24.809000000000001</v>
      </c>
      <c r="O9" s="16">
        <v>26.606999999999999</v>
      </c>
      <c r="P9" s="16">
        <v>26.72</v>
      </c>
      <c r="Q9" s="16">
        <v>25.816999999999997</v>
      </c>
      <c r="R9" s="16">
        <v>26</v>
      </c>
      <c r="S9" s="16">
        <v>26.045333333333332</v>
      </c>
      <c r="T9" s="16">
        <v>22.95</v>
      </c>
      <c r="U9" s="20">
        <v>3.0953333333333326</v>
      </c>
      <c r="V9" s="20">
        <v>2.8669999999999973</v>
      </c>
      <c r="W9" s="16">
        <v>22.95</v>
      </c>
      <c r="X9" s="16">
        <v>313</v>
      </c>
      <c r="Y9" s="16">
        <v>1.1000000000000001</v>
      </c>
      <c r="Z9" s="16">
        <v>51</v>
      </c>
      <c r="AA9" s="21">
        <v>953</v>
      </c>
    </row>
    <row r="10" spans="1:27" s="16" customFormat="1" x14ac:dyDescent="0.3">
      <c r="A10" s="16">
        <v>1148</v>
      </c>
      <c r="B10" s="16" t="s">
        <v>43</v>
      </c>
      <c r="C10" s="16">
        <v>1</v>
      </c>
      <c r="D10" s="16" t="s">
        <v>39</v>
      </c>
      <c r="E10" s="16" t="s">
        <v>44</v>
      </c>
      <c r="F10" s="17">
        <v>42146</v>
      </c>
      <c r="G10" s="18">
        <v>0.46876157407407404</v>
      </c>
      <c r="H10" s="17">
        <v>42146.468760000003</v>
      </c>
      <c r="I10" s="19">
        <v>0.46874999999999994</v>
      </c>
      <c r="J10" s="19" t="s">
        <v>30</v>
      </c>
      <c r="K10" s="16">
        <v>25.495999999999999</v>
      </c>
      <c r="L10" s="16">
        <v>25.754000000000001</v>
      </c>
      <c r="M10" s="16">
        <v>26.201000000000001</v>
      </c>
      <c r="N10" s="16">
        <v>24.995999999999999</v>
      </c>
      <c r="O10" s="16">
        <v>26.856999999999999</v>
      </c>
      <c r="P10" s="16">
        <v>27.094999999999999</v>
      </c>
      <c r="Q10" s="16">
        <v>25.816999999999997</v>
      </c>
      <c r="R10" s="16">
        <v>26</v>
      </c>
      <c r="S10" s="16">
        <v>26.315999999999999</v>
      </c>
      <c r="T10" s="16">
        <v>22.95</v>
      </c>
      <c r="U10" s="20">
        <v>3.3659999999999997</v>
      </c>
      <c r="V10" s="20">
        <v>2.8669999999999973</v>
      </c>
      <c r="W10" s="16">
        <v>22.95</v>
      </c>
      <c r="X10" s="16">
        <v>313</v>
      </c>
      <c r="Y10" s="16">
        <v>1.1000000000000001</v>
      </c>
      <c r="Z10" s="16">
        <v>51</v>
      </c>
      <c r="AA10" s="21">
        <v>953</v>
      </c>
    </row>
    <row r="11" spans="1:27" s="16" customFormat="1" x14ac:dyDescent="0.3">
      <c r="A11" s="16">
        <v>1149</v>
      </c>
      <c r="B11" s="16" t="s">
        <v>43</v>
      </c>
      <c r="C11" s="16">
        <v>1</v>
      </c>
      <c r="D11" s="16" t="s">
        <v>39</v>
      </c>
      <c r="E11" s="16" t="s">
        <v>44</v>
      </c>
      <c r="F11" s="17">
        <v>42146</v>
      </c>
      <c r="G11" s="18">
        <v>0.4722337962962963</v>
      </c>
      <c r="H11" s="17">
        <v>42146.472229999999</v>
      </c>
      <c r="I11" s="19">
        <v>0.47222222222222221</v>
      </c>
      <c r="J11" s="19" t="s">
        <v>30</v>
      </c>
      <c r="K11" s="16">
        <v>25.934000000000001</v>
      </c>
      <c r="L11" s="16">
        <v>26.004000000000001</v>
      </c>
      <c r="M11" s="16">
        <v>26.451000000000001</v>
      </c>
      <c r="N11" s="16">
        <v>25.245999999999999</v>
      </c>
      <c r="O11" s="16">
        <v>27.231999999999999</v>
      </c>
      <c r="P11" s="16">
        <v>27.282</v>
      </c>
      <c r="Q11" s="16">
        <v>26.129666666666669</v>
      </c>
      <c r="R11" s="16">
        <v>26</v>
      </c>
      <c r="S11" s="16">
        <v>26.586666666666662</v>
      </c>
      <c r="T11" s="16">
        <v>22.95</v>
      </c>
      <c r="U11" s="20">
        <v>3.6366666666666632</v>
      </c>
      <c r="V11" s="20">
        <v>3.1796666666666695</v>
      </c>
      <c r="W11" s="16">
        <v>22.95</v>
      </c>
      <c r="X11" s="16">
        <v>313</v>
      </c>
      <c r="Y11" s="16">
        <v>1.1000000000000001</v>
      </c>
      <c r="Z11" s="16">
        <v>51</v>
      </c>
      <c r="AA11" s="21">
        <v>953</v>
      </c>
    </row>
    <row r="12" spans="1:27" s="16" customFormat="1" x14ac:dyDescent="0.3">
      <c r="A12" s="16">
        <v>1150</v>
      </c>
      <c r="B12" s="16" t="s">
        <v>43</v>
      </c>
      <c r="C12" s="16">
        <v>1</v>
      </c>
      <c r="D12" s="16" t="s">
        <v>39</v>
      </c>
      <c r="E12" s="16" t="s">
        <v>44</v>
      </c>
      <c r="F12" s="17">
        <v>42146</v>
      </c>
      <c r="G12" s="18">
        <v>0.47570601851851851</v>
      </c>
      <c r="H12" s="17">
        <v>42146.475709999999</v>
      </c>
      <c r="I12" s="19">
        <v>0.47569444444444442</v>
      </c>
      <c r="J12" s="19" t="s">
        <v>30</v>
      </c>
      <c r="K12" s="16">
        <v>26.245999999999999</v>
      </c>
      <c r="L12" s="16">
        <v>26.440999999999999</v>
      </c>
      <c r="M12" s="16">
        <v>26.951000000000001</v>
      </c>
      <c r="N12" s="16">
        <v>25.434000000000001</v>
      </c>
      <c r="O12" s="16">
        <v>27.669</v>
      </c>
      <c r="P12" s="16">
        <v>27.72</v>
      </c>
      <c r="Q12" s="16">
        <v>26.546000000000003</v>
      </c>
      <c r="R12" s="16">
        <v>27</v>
      </c>
      <c r="S12" s="16">
        <v>26.941000000000003</v>
      </c>
      <c r="T12" s="16">
        <v>22.95</v>
      </c>
      <c r="U12" s="20">
        <v>3.9910000000000032</v>
      </c>
      <c r="V12" s="20">
        <v>3.5960000000000036</v>
      </c>
      <c r="W12" s="16">
        <v>22.95</v>
      </c>
      <c r="X12" s="16">
        <v>313</v>
      </c>
      <c r="Y12" s="16">
        <v>1.1000000000000001</v>
      </c>
      <c r="Z12" s="16">
        <v>51</v>
      </c>
      <c r="AA12" s="21">
        <v>953</v>
      </c>
    </row>
    <row r="13" spans="1:27" s="16" customFormat="1" x14ac:dyDescent="0.3">
      <c r="A13" s="16">
        <v>1151</v>
      </c>
      <c r="B13" s="16" t="s">
        <v>43</v>
      </c>
      <c r="C13" s="16">
        <v>1</v>
      </c>
      <c r="D13" s="16" t="s">
        <v>39</v>
      </c>
      <c r="E13" s="16" t="s">
        <v>44</v>
      </c>
      <c r="F13" s="17">
        <v>42146</v>
      </c>
      <c r="G13" s="18">
        <v>0.47917824074074072</v>
      </c>
      <c r="H13" s="17">
        <v>42146.479180000002</v>
      </c>
      <c r="I13" s="19">
        <v>0.47916666666666663</v>
      </c>
      <c r="J13" s="19" t="s">
        <v>30</v>
      </c>
      <c r="K13" s="16">
        <v>26.433</v>
      </c>
      <c r="L13" s="16">
        <v>26.690999999999999</v>
      </c>
      <c r="M13" s="16">
        <v>27.388000000000002</v>
      </c>
      <c r="N13" s="16">
        <v>25.559000000000001</v>
      </c>
      <c r="O13" s="16">
        <v>27.919</v>
      </c>
      <c r="P13" s="16">
        <v>27.594999999999999</v>
      </c>
      <c r="Q13" s="16">
        <v>26.837333333333333</v>
      </c>
      <c r="R13" s="16">
        <v>27</v>
      </c>
      <c r="S13" s="16">
        <v>27.024333333333335</v>
      </c>
      <c r="T13" s="16">
        <v>22.95</v>
      </c>
      <c r="U13" s="20">
        <v>4.0743333333333354</v>
      </c>
      <c r="V13" s="20">
        <v>3.8873333333333342</v>
      </c>
      <c r="W13" s="16">
        <v>22.95</v>
      </c>
      <c r="X13" s="16">
        <v>313</v>
      </c>
      <c r="Y13" s="16">
        <v>1.1000000000000001</v>
      </c>
      <c r="Z13" s="16">
        <v>51</v>
      </c>
      <c r="AA13" s="21">
        <v>953</v>
      </c>
    </row>
    <row r="14" spans="1:27" s="16" customFormat="1" x14ac:dyDescent="0.3">
      <c r="A14" s="16">
        <v>1152</v>
      </c>
      <c r="B14" s="16" t="s">
        <v>43</v>
      </c>
      <c r="C14" s="16">
        <v>1</v>
      </c>
      <c r="D14" s="16" t="s">
        <v>39</v>
      </c>
      <c r="E14" s="16" t="s">
        <v>44</v>
      </c>
      <c r="F14" s="17">
        <v>42146</v>
      </c>
      <c r="G14" s="18">
        <v>0.48265046296296293</v>
      </c>
      <c r="H14" s="17">
        <v>42146.482649999998</v>
      </c>
      <c r="I14" s="19">
        <v>0.48263888888888884</v>
      </c>
      <c r="J14" s="19" t="s">
        <v>30</v>
      </c>
      <c r="K14" s="16">
        <v>26.620999999999999</v>
      </c>
      <c r="L14" s="16">
        <v>26.815999999999999</v>
      </c>
      <c r="M14" s="16">
        <v>27.638000000000002</v>
      </c>
      <c r="N14" s="16">
        <v>25.870999999999999</v>
      </c>
      <c r="O14" s="16">
        <v>28.169</v>
      </c>
      <c r="P14" s="16">
        <v>27.47</v>
      </c>
      <c r="Q14" s="16">
        <v>27.025000000000002</v>
      </c>
      <c r="R14" s="16">
        <v>27</v>
      </c>
      <c r="S14" s="16">
        <v>27.169999999999998</v>
      </c>
      <c r="T14" s="16">
        <v>22.95</v>
      </c>
      <c r="U14" s="20">
        <v>4.2199999999999989</v>
      </c>
      <c r="V14" s="20">
        <v>4.0750000000000028</v>
      </c>
      <c r="W14" s="16">
        <v>22.95</v>
      </c>
      <c r="X14" s="16">
        <v>313</v>
      </c>
      <c r="Y14" s="16">
        <v>1.1000000000000001</v>
      </c>
      <c r="Z14" s="16">
        <v>51</v>
      </c>
      <c r="AA14" s="21">
        <v>953</v>
      </c>
    </row>
    <row r="15" spans="1:27" s="16" customFormat="1" x14ac:dyDescent="0.3">
      <c r="A15" s="16">
        <v>1153</v>
      </c>
      <c r="B15" s="16" t="s">
        <v>43</v>
      </c>
      <c r="C15" s="16">
        <v>1</v>
      </c>
      <c r="D15" s="16" t="s">
        <v>39</v>
      </c>
      <c r="E15" s="16" t="s">
        <v>44</v>
      </c>
      <c r="F15" s="17">
        <v>42146</v>
      </c>
      <c r="G15" s="18">
        <v>0.4861226851851852</v>
      </c>
      <c r="H15" s="17">
        <v>42146.486120000001</v>
      </c>
      <c r="I15" s="19">
        <v>0.4861111111111111</v>
      </c>
      <c r="J15" s="19" t="s">
        <v>30</v>
      </c>
      <c r="K15" s="16">
        <v>26.558</v>
      </c>
      <c r="L15" s="16">
        <v>26.629000000000001</v>
      </c>
      <c r="M15" s="16">
        <v>27.326000000000001</v>
      </c>
      <c r="N15" s="16">
        <v>26.059000000000001</v>
      </c>
      <c r="O15" s="16">
        <v>28.106999999999999</v>
      </c>
      <c r="P15" s="16">
        <v>27.094999999999999</v>
      </c>
      <c r="Q15" s="16">
        <v>26.837666666666667</v>
      </c>
      <c r="R15" s="16">
        <v>27</v>
      </c>
      <c r="S15" s="16">
        <v>27.087</v>
      </c>
      <c r="T15" s="16">
        <v>22.95</v>
      </c>
      <c r="U15" s="20">
        <v>4.1370000000000005</v>
      </c>
      <c r="V15" s="20">
        <v>3.8876666666666679</v>
      </c>
      <c r="W15" s="16">
        <v>22.95</v>
      </c>
      <c r="X15" s="16">
        <v>313</v>
      </c>
      <c r="Y15" s="16">
        <v>1.1000000000000001</v>
      </c>
      <c r="Z15" s="16">
        <v>51</v>
      </c>
      <c r="AA15" s="21">
        <v>953</v>
      </c>
    </row>
    <row r="16" spans="1:27" s="16" customFormat="1" x14ac:dyDescent="0.3">
      <c r="A16" s="16">
        <v>1154</v>
      </c>
      <c r="B16" s="16" t="s">
        <v>43</v>
      </c>
      <c r="C16" s="16">
        <v>1</v>
      </c>
      <c r="D16" s="16" t="s">
        <v>39</v>
      </c>
      <c r="E16" s="16" t="s">
        <v>44</v>
      </c>
      <c r="F16" s="17">
        <v>42146</v>
      </c>
      <c r="G16" s="18">
        <v>0.48959490740740735</v>
      </c>
      <c r="H16" s="17">
        <v>42146.489589999997</v>
      </c>
      <c r="I16" s="19">
        <v>0.48958333333333326</v>
      </c>
      <c r="J16" s="19" t="s">
        <v>30</v>
      </c>
      <c r="K16" s="16">
        <v>26.808</v>
      </c>
      <c r="L16" s="16">
        <v>26.690999999999999</v>
      </c>
      <c r="M16" s="16">
        <v>27.388000000000002</v>
      </c>
      <c r="N16" s="16">
        <v>26.308</v>
      </c>
      <c r="O16" s="16">
        <v>27.981999999999999</v>
      </c>
      <c r="P16" s="16">
        <v>27.22</v>
      </c>
      <c r="Q16" s="16">
        <v>26.962333333333333</v>
      </c>
      <c r="R16" s="16">
        <v>27</v>
      </c>
      <c r="S16" s="16">
        <v>27.169999999999998</v>
      </c>
      <c r="T16" s="16">
        <v>22.95</v>
      </c>
      <c r="U16" s="20">
        <v>4.2199999999999989</v>
      </c>
      <c r="V16" s="20">
        <v>4.0123333333333342</v>
      </c>
      <c r="W16" s="16">
        <v>22.95</v>
      </c>
      <c r="X16" s="16">
        <v>313</v>
      </c>
      <c r="Y16" s="16">
        <v>1.1000000000000001</v>
      </c>
      <c r="Z16" s="16">
        <v>51</v>
      </c>
      <c r="AA16" s="21">
        <v>953</v>
      </c>
    </row>
    <row r="17" spans="1:27" s="16" customFormat="1" x14ac:dyDescent="0.3">
      <c r="A17" s="16">
        <v>1155</v>
      </c>
      <c r="B17" s="16" t="s">
        <v>43</v>
      </c>
      <c r="C17" s="16">
        <v>1</v>
      </c>
      <c r="D17" s="16" t="s">
        <v>39</v>
      </c>
      <c r="E17" s="16" t="s">
        <v>44</v>
      </c>
      <c r="F17" s="17">
        <v>42146</v>
      </c>
      <c r="G17" s="18">
        <v>0.49306712962962962</v>
      </c>
      <c r="H17" s="17">
        <v>42146.493069999997</v>
      </c>
      <c r="I17" s="19">
        <v>0.49305555555555552</v>
      </c>
      <c r="J17" s="19" t="s">
        <v>30</v>
      </c>
      <c r="K17" s="16">
        <v>27.183</v>
      </c>
      <c r="L17" s="16">
        <v>26.754000000000001</v>
      </c>
      <c r="M17" s="16">
        <v>27.513000000000002</v>
      </c>
      <c r="N17" s="16">
        <v>26.683</v>
      </c>
      <c r="O17" s="16">
        <v>27.856999999999999</v>
      </c>
      <c r="P17" s="16">
        <v>27.407</v>
      </c>
      <c r="Q17" s="16">
        <v>27.150000000000002</v>
      </c>
      <c r="R17" s="16">
        <v>27</v>
      </c>
      <c r="S17" s="16">
        <v>27.315666666666669</v>
      </c>
      <c r="T17" s="16">
        <v>22.95</v>
      </c>
      <c r="U17" s="20">
        <v>4.3656666666666695</v>
      </c>
      <c r="V17" s="20">
        <v>4.2000000000000028</v>
      </c>
      <c r="W17" s="16">
        <v>22.95</v>
      </c>
      <c r="X17" s="16">
        <v>313</v>
      </c>
      <c r="Y17" s="16">
        <v>1.1000000000000001</v>
      </c>
      <c r="Z17" s="16">
        <v>51</v>
      </c>
      <c r="AA17" s="21">
        <v>953</v>
      </c>
    </row>
    <row r="18" spans="1:27" s="16" customFormat="1" x14ac:dyDescent="0.3">
      <c r="A18" s="16">
        <v>1156</v>
      </c>
      <c r="B18" s="16" t="s">
        <v>43</v>
      </c>
      <c r="C18" s="16">
        <v>1</v>
      </c>
      <c r="D18" s="16" t="s">
        <v>39</v>
      </c>
      <c r="E18" s="16" t="s">
        <v>44</v>
      </c>
      <c r="F18" s="17">
        <v>42146</v>
      </c>
      <c r="G18" s="18">
        <v>0.49653935185185188</v>
      </c>
      <c r="H18" s="17">
        <v>42146.49654</v>
      </c>
      <c r="I18" s="19">
        <v>0.49652777777777779</v>
      </c>
      <c r="J18" s="19" t="s">
        <v>30</v>
      </c>
      <c r="K18" s="16">
        <v>27.62</v>
      </c>
      <c r="L18" s="16">
        <v>27.065999999999999</v>
      </c>
      <c r="M18" s="16">
        <v>27.824999999999999</v>
      </c>
      <c r="N18" s="16">
        <v>26.995999999999999</v>
      </c>
      <c r="O18" s="16">
        <v>27.856999999999999</v>
      </c>
      <c r="P18" s="16">
        <v>28.282</v>
      </c>
      <c r="Q18" s="16">
        <v>27.503666666666664</v>
      </c>
      <c r="R18" s="16">
        <v>28</v>
      </c>
      <c r="S18" s="16">
        <v>27.711666666666662</v>
      </c>
      <c r="T18" s="16">
        <v>22.95</v>
      </c>
      <c r="U18" s="20">
        <v>4.7616666666666632</v>
      </c>
      <c r="V18" s="20">
        <v>4.5536666666666648</v>
      </c>
      <c r="W18" s="16">
        <v>22.95</v>
      </c>
      <c r="X18" s="16">
        <v>313</v>
      </c>
      <c r="Y18" s="16">
        <v>1.1000000000000001</v>
      </c>
      <c r="Z18" s="16">
        <v>51</v>
      </c>
      <c r="AA18" s="21">
        <v>953</v>
      </c>
    </row>
    <row r="19" spans="1:27" s="16" customFormat="1" x14ac:dyDescent="0.3">
      <c r="A19" s="16">
        <v>1157</v>
      </c>
      <c r="B19" s="16" t="s">
        <v>43</v>
      </c>
      <c r="C19" s="16">
        <v>1</v>
      </c>
      <c r="D19" s="16" t="s">
        <v>39</v>
      </c>
      <c r="E19" s="16" t="s">
        <v>44</v>
      </c>
      <c r="F19" s="17">
        <v>42146</v>
      </c>
      <c r="G19" s="18">
        <v>0.50001157407407404</v>
      </c>
      <c r="H19" s="17">
        <v>42146.500010000003</v>
      </c>
      <c r="I19" s="19">
        <v>0.49999999999999994</v>
      </c>
      <c r="J19" s="19" t="s">
        <v>30</v>
      </c>
      <c r="K19" s="16">
        <v>27.995000000000001</v>
      </c>
      <c r="L19" s="16">
        <v>27.379000000000001</v>
      </c>
      <c r="M19" s="16">
        <v>28.512</v>
      </c>
      <c r="N19" s="16">
        <v>27.183</v>
      </c>
      <c r="O19" s="16">
        <v>28.044</v>
      </c>
      <c r="P19" s="16">
        <v>29.343</v>
      </c>
      <c r="Q19" s="16">
        <v>27.962</v>
      </c>
      <c r="R19" s="16">
        <v>28</v>
      </c>
      <c r="S19" s="16">
        <v>28.19</v>
      </c>
      <c r="T19" s="16">
        <v>24.4</v>
      </c>
      <c r="U19" s="20">
        <v>3.7900000000000027</v>
      </c>
      <c r="V19" s="20">
        <v>3.5620000000000012</v>
      </c>
      <c r="W19" s="16">
        <v>24.4</v>
      </c>
      <c r="X19" s="16">
        <v>532</v>
      </c>
      <c r="Y19" s="16">
        <v>1.3</v>
      </c>
      <c r="Z19" s="16">
        <v>51</v>
      </c>
      <c r="AA19" s="21">
        <v>953</v>
      </c>
    </row>
    <row r="20" spans="1:27" s="16" customFormat="1" x14ac:dyDescent="0.3">
      <c r="A20" s="16">
        <v>1158</v>
      </c>
      <c r="B20" s="16" t="s">
        <v>43</v>
      </c>
      <c r="C20" s="16">
        <v>1</v>
      </c>
      <c r="D20" s="16" t="s">
        <v>39</v>
      </c>
      <c r="E20" s="16" t="s">
        <v>44</v>
      </c>
      <c r="F20" s="17">
        <v>42146</v>
      </c>
      <c r="G20" s="18">
        <v>0.50348379629629625</v>
      </c>
      <c r="H20" s="17">
        <v>42146.503479999999</v>
      </c>
      <c r="I20" s="19">
        <v>0.50347222222222221</v>
      </c>
      <c r="J20" s="19" t="s">
        <v>30</v>
      </c>
      <c r="K20" s="16">
        <v>28.183</v>
      </c>
      <c r="L20" s="16">
        <v>27.753</v>
      </c>
      <c r="M20" s="16">
        <v>28.824000000000002</v>
      </c>
      <c r="N20" s="16">
        <v>27.370999999999999</v>
      </c>
      <c r="O20" s="16">
        <v>28.419</v>
      </c>
      <c r="P20" s="16">
        <v>30.029</v>
      </c>
      <c r="Q20" s="16">
        <v>28.253333333333334</v>
      </c>
      <c r="R20" s="16">
        <v>28</v>
      </c>
      <c r="S20" s="16">
        <v>28.606333333333335</v>
      </c>
      <c r="T20" s="16">
        <v>25.299999999999997</v>
      </c>
      <c r="U20" s="20">
        <v>3.3063333333333382</v>
      </c>
      <c r="V20" s="20">
        <v>2.9533333333333367</v>
      </c>
      <c r="W20" s="16">
        <v>25.299999999999997</v>
      </c>
      <c r="X20" s="16">
        <v>583</v>
      </c>
      <c r="Y20" s="16">
        <v>1.55</v>
      </c>
      <c r="Z20" s="16">
        <v>51</v>
      </c>
      <c r="AA20" s="21">
        <v>953</v>
      </c>
    </row>
    <row r="21" spans="1:27" s="16" customFormat="1" x14ac:dyDescent="0.3">
      <c r="A21" s="16">
        <v>1159</v>
      </c>
      <c r="B21" s="16" t="s">
        <v>43</v>
      </c>
      <c r="C21" s="16">
        <v>1</v>
      </c>
      <c r="D21" s="16" t="s">
        <v>39</v>
      </c>
      <c r="E21" s="16" t="s">
        <v>44</v>
      </c>
      <c r="F21" s="17">
        <v>42146</v>
      </c>
      <c r="G21" s="18">
        <v>0.50695601851851857</v>
      </c>
      <c r="H21" s="17">
        <v>42146.506959999999</v>
      </c>
      <c r="I21" s="19">
        <v>0.50694444444444453</v>
      </c>
      <c r="J21" s="19" t="s">
        <v>30</v>
      </c>
      <c r="K21" s="16">
        <v>28.495000000000001</v>
      </c>
      <c r="L21" s="16">
        <v>28.315999999999999</v>
      </c>
      <c r="M21" s="16">
        <v>28.887</v>
      </c>
      <c r="N21" s="16">
        <v>27.808</v>
      </c>
      <c r="O21" s="16">
        <v>28.919</v>
      </c>
      <c r="P21" s="16">
        <v>30.404</v>
      </c>
      <c r="Q21" s="16">
        <v>28.566000000000003</v>
      </c>
      <c r="R21" s="16">
        <v>29</v>
      </c>
      <c r="S21" s="16">
        <v>29.043666666666667</v>
      </c>
      <c r="T21" s="16">
        <v>25.299999999999997</v>
      </c>
      <c r="U21" s="20">
        <v>3.7436666666666696</v>
      </c>
      <c r="V21" s="20">
        <v>3.2660000000000053</v>
      </c>
      <c r="W21" s="16">
        <v>25.299999999999997</v>
      </c>
      <c r="X21" s="16">
        <v>583</v>
      </c>
      <c r="Y21" s="16">
        <v>1.55</v>
      </c>
      <c r="Z21" s="16">
        <v>51</v>
      </c>
      <c r="AA21" s="21">
        <v>953</v>
      </c>
    </row>
    <row r="22" spans="1:27" s="16" customFormat="1" x14ac:dyDescent="0.3">
      <c r="A22" s="16">
        <v>1160</v>
      </c>
      <c r="B22" s="16" t="s">
        <v>43</v>
      </c>
      <c r="C22" s="16">
        <v>1</v>
      </c>
      <c r="D22" s="16" t="s">
        <v>39</v>
      </c>
      <c r="E22" s="16" t="s">
        <v>44</v>
      </c>
      <c r="F22" s="17">
        <v>42146</v>
      </c>
      <c r="G22" s="18">
        <v>0.51042824074074067</v>
      </c>
      <c r="H22" s="17">
        <v>42146.510430000002</v>
      </c>
      <c r="I22" s="19">
        <v>0.51041666666666663</v>
      </c>
      <c r="J22" s="19" t="s">
        <v>30</v>
      </c>
      <c r="K22" s="16">
        <v>28.994</v>
      </c>
      <c r="L22" s="16">
        <v>28.94</v>
      </c>
      <c r="M22" s="16">
        <v>29.324000000000002</v>
      </c>
      <c r="N22" s="16">
        <v>28.12</v>
      </c>
      <c r="O22" s="16">
        <v>29.606000000000002</v>
      </c>
      <c r="P22" s="16">
        <v>31.215</v>
      </c>
      <c r="Q22" s="16">
        <v>29.085999999999999</v>
      </c>
      <c r="R22" s="16">
        <v>29</v>
      </c>
      <c r="S22" s="16">
        <v>29.647000000000002</v>
      </c>
      <c r="T22" s="16">
        <v>25.299999999999997</v>
      </c>
      <c r="U22" s="20">
        <v>4.3470000000000049</v>
      </c>
      <c r="V22" s="20">
        <v>3.7860000000000014</v>
      </c>
      <c r="W22" s="16">
        <v>25.299999999999997</v>
      </c>
      <c r="X22" s="16">
        <v>583</v>
      </c>
      <c r="Y22" s="16">
        <v>1.55</v>
      </c>
      <c r="Z22" s="16">
        <v>51</v>
      </c>
      <c r="AA22" s="21">
        <v>953</v>
      </c>
    </row>
    <row r="23" spans="1:27" s="16" customFormat="1" x14ac:dyDescent="0.3">
      <c r="A23" s="16">
        <v>1161</v>
      </c>
      <c r="B23" s="16" t="s">
        <v>43</v>
      </c>
      <c r="C23" s="16">
        <v>1</v>
      </c>
      <c r="D23" s="16" t="s">
        <v>39</v>
      </c>
      <c r="E23" s="16" t="s">
        <v>44</v>
      </c>
      <c r="F23" s="17">
        <v>42146</v>
      </c>
      <c r="G23" s="18">
        <v>0.51390046296296299</v>
      </c>
      <c r="H23" s="17">
        <v>42146.513899999998</v>
      </c>
      <c r="I23" s="19">
        <v>0.51388888888888895</v>
      </c>
      <c r="J23" s="19" t="s">
        <v>30</v>
      </c>
      <c r="K23" s="16">
        <v>29.244</v>
      </c>
      <c r="L23" s="16">
        <v>29.003</v>
      </c>
      <c r="M23" s="16">
        <v>29.385999999999999</v>
      </c>
      <c r="N23" s="16">
        <v>28.681999999999999</v>
      </c>
      <c r="O23" s="16">
        <v>30.23</v>
      </c>
      <c r="P23" s="16">
        <v>30.777999999999999</v>
      </c>
      <c r="Q23" s="16">
        <v>29.210999999999999</v>
      </c>
      <c r="R23" s="16">
        <v>29</v>
      </c>
      <c r="S23" s="16">
        <v>29.896666666666665</v>
      </c>
      <c r="T23" s="16">
        <v>25.299999999999997</v>
      </c>
      <c r="U23" s="20">
        <v>4.5966666666666676</v>
      </c>
      <c r="V23" s="20">
        <v>3.9110000000000014</v>
      </c>
      <c r="W23" s="16">
        <v>25.299999999999997</v>
      </c>
      <c r="X23" s="16">
        <v>583</v>
      </c>
      <c r="Y23" s="16">
        <v>1.55</v>
      </c>
      <c r="Z23" s="16">
        <v>51</v>
      </c>
      <c r="AA23" s="21">
        <v>953</v>
      </c>
    </row>
    <row r="24" spans="1:27" s="16" customFormat="1" x14ac:dyDescent="0.3">
      <c r="A24" s="16">
        <v>1162</v>
      </c>
      <c r="B24" s="16" t="s">
        <v>43</v>
      </c>
      <c r="C24" s="16">
        <v>1</v>
      </c>
      <c r="D24" s="16" t="s">
        <v>39</v>
      </c>
      <c r="E24" s="16" t="s">
        <v>44</v>
      </c>
      <c r="F24" s="17">
        <v>42146</v>
      </c>
      <c r="G24" s="18">
        <v>0.5173726851851852</v>
      </c>
      <c r="H24" s="17">
        <v>42146.517370000001</v>
      </c>
      <c r="I24" s="19">
        <v>0.51736111111111116</v>
      </c>
      <c r="J24" s="19" t="s">
        <v>30</v>
      </c>
      <c r="K24" s="16">
        <v>29.306999999999999</v>
      </c>
      <c r="L24" s="16">
        <v>28.565000000000001</v>
      </c>
      <c r="M24" s="16">
        <v>29.510999999999999</v>
      </c>
      <c r="N24" s="16">
        <v>29.181999999999999</v>
      </c>
      <c r="O24" s="16">
        <v>30.542000000000002</v>
      </c>
      <c r="P24" s="16">
        <v>30.279</v>
      </c>
      <c r="Q24" s="16">
        <v>29.127666666666666</v>
      </c>
      <c r="R24" s="16">
        <v>29</v>
      </c>
      <c r="S24" s="16">
        <v>30.001000000000001</v>
      </c>
      <c r="T24" s="16">
        <v>25.299999999999997</v>
      </c>
      <c r="U24" s="20">
        <v>4.7010000000000041</v>
      </c>
      <c r="V24" s="20">
        <v>3.8276666666666692</v>
      </c>
      <c r="W24" s="16">
        <v>25.299999999999997</v>
      </c>
      <c r="X24" s="16">
        <v>583</v>
      </c>
      <c r="Y24" s="16">
        <v>1.55</v>
      </c>
      <c r="Z24" s="16">
        <v>51</v>
      </c>
      <c r="AA24" s="21">
        <v>953</v>
      </c>
    </row>
    <row r="25" spans="1:27" s="16" customFormat="1" x14ac:dyDescent="0.3">
      <c r="A25" s="16">
        <v>1163</v>
      </c>
      <c r="B25" s="16" t="s">
        <v>43</v>
      </c>
      <c r="C25" s="16">
        <v>1</v>
      </c>
      <c r="D25" s="16" t="s">
        <v>39</v>
      </c>
      <c r="E25" s="16" t="s">
        <v>44</v>
      </c>
      <c r="F25" s="17">
        <v>42146</v>
      </c>
      <c r="G25" s="18">
        <v>0.52084490740740741</v>
      </c>
      <c r="H25" s="17">
        <v>42146.520839999997</v>
      </c>
      <c r="I25" s="19">
        <v>0.52083333333333337</v>
      </c>
      <c r="J25" s="19" t="s">
        <v>30</v>
      </c>
      <c r="K25" s="16">
        <v>28.806999999999999</v>
      </c>
      <c r="L25" s="16">
        <v>27.878</v>
      </c>
      <c r="M25" s="16">
        <v>29.012</v>
      </c>
      <c r="N25" s="16">
        <v>29.556000000000001</v>
      </c>
      <c r="O25" s="16">
        <v>30.23</v>
      </c>
      <c r="P25" s="16">
        <v>29.53</v>
      </c>
      <c r="Q25" s="16">
        <v>28.565666666666669</v>
      </c>
      <c r="R25" s="16">
        <v>29</v>
      </c>
      <c r="S25" s="16">
        <v>29.772000000000002</v>
      </c>
      <c r="T25" s="16">
        <v>25.299999999999997</v>
      </c>
      <c r="U25" s="20">
        <v>4.4720000000000049</v>
      </c>
      <c r="V25" s="20">
        <v>3.2656666666666716</v>
      </c>
      <c r="W25" s="16">
        <v>25.299999999999997</v>
      </c>
      <c r="X25" s="16">
        <v>583</v>
      </c>
      <c r="Y25" s="16">
        <v>1.55</v>
      </c>
      <c r="Z25" s="16">
        <v>51</v>
      </c>
      <c r="AA25" s="21">
        <v>953</v>
      </c>
    </row>
    <row r="26" spans="1:27" s="16" customFormat="1" x14ac:dyDescent="0.3">
      <c r="A26" s="16">
        <v>1164</v>
      </c>
      <c r="B26" s="16" t="s">
        <v>43</v>
      </c>
      <c r="C26" s="16">
        <v>1</v>
      </c>
      <c r="D26" s="16" t="s">
        <v>39</v>
      </c>
      <c r="E26" s="16" t="s">
        <v>44</v>
      </c>
      <c r="F26" s="17">
        <v>42146</v>
      </c>
      <c r="G26" s="18">
        <v>0.52431712962962962</v>
      </c>
      <c r="H26" s="17">
        <v>42146.524319999997</v>
      </c>
      <c r="I26" s="19">
        <v>0.52430555555555558</v>
      </c>
      <c r="J26" s="19" t="s">
        <v>30</v>
      </c>
      <c r="K26" s="16">
        <v>27.933</v>
      </c>
      <c r="L26" s="16">
        <v>27.065999999999999</v>
      </c>
      <c r="M26" s="16">
        <v>27.888000000000002</v>
      </c>
      <c r="N26" s="16">
        <v>29.369</v>
      </c>
      <c r="O26" s="16">
        <v>29.417999999999999</v>
      </c>
      <c r="P26" s="16">
        <v>28.655999999999999</v>
      </c>
      <c r="Q26" s="16">
        <v>27.629000000000001</v>
      </c>
      <c r="R26" s="16">
        <v>28</v>
      </c>
      <c r="S26" s="16">
        <v>29.147666666666666</v>
      </c>
      <c r="T26" s="16">
        <v>25.299999999999997</v>
      </c>
      <c r="U26" s="20">
        <v>3.8476666666666688</v>
      </c>
      <c r="V26" s="20">
        <v>2.3290000000000042</v>
      </c>
      <c r="W26" s="16">
        <v>25.299999999999997</v>
      </c>
      <c r="X26" s="16">
        <v>583</v>
      </c>
      <c r="Y26" s="16">
        <v>1.55</v>
      </c>
      <c r="Z26" s="16">
        <v>51</v>
      </c>
      <c r="AA26" s="21">
        <v>953</v>
      </c>
    </row>
    <row r="27" spans="1:27" s="16" customFormat="1" x14ac:dyDescent="0.3">
      <c r="A27" s="16">
        <v>1165</v>
      </c>
      <c r="B27" s="16" t="s">
        <v>43</v>
      </c>
      <c r="C27" s="16">
        <v>1</v>
      </c>
      <c r="D27" s="16" t="s">
        <v>39</v>
      </c>
      <c r="E27" s="16" t="s">
        <v>44</v>
      </c>
      <c r="F27" s="17">
        <v>42146</v>
      </c>
      <c r="G27" s="18">
        <v>0.52778935185185183</v>
      </c>
      <c r="H27" s="17">
        <v>42146.52779</v>
      </c>
      <c r="I27" s="19">
        <v>0.52777777777777779</v>
      </c>
      <c r="J27" s="19" t="s">
        <v>30</v>
      </c>
      <c r="K27" s="16">
        <v>28.37</v>
      </c>
      <c r="L27" s="16">
        <v>27.129000000000001</v>
      </c>
      <c r="M27" s="16">
        <v>27.888000000000002</v>
      </c>
      <c r="N27" s="16">
        <v>29.244</v>
      </c>
      <c r="O27" s="16">
        <v>28.919</v>
      </c>
      <c r="P27" s="16">
        <v>28.905999999999999</v>
      </c>
      <c r="Q27" s="16">
        <v>27.795666666666666</v>
      </c>
      <c r="R27" s="16">
        <v>28</v>
      </c>
      <c r="S27" s="16">
        <v>29.022999999999996</v>
      </c>
      <c r="T27" s="16">
        <v>25.299999999999997</v>
      </c>
      <c r="U27" s="20">
        <v>3.722999999999999</v>
      </c>
      <c r="V27" s="20">
        <v>2.4956666666666685</v>
      </c>
      <c r="W27" s="16">
        <v>25.299999999999997</v>
      </c>
      <c r="X27" s="16">
        <v>583</v>
      </c>
      <c r="Y27" s="16">
        <v>1.55</v>
      </c>
      <c r="Z27" s="16">
        <v>51</v>
      </c>
      <c r="AA27" s="21">
        <v>953</v>
      </c>
    </row>
    <row r="28" spans="1:27" s="16" customFormat="1" x14ac:dyDescent="0.3">
      <c r="A28" s="16">
        <v>1166</v>
      </c>
      <c r="B28" s="16" t="s">
        <v>43</v>
      </c>
      <c r="C28" s="16">
        <v>1</v>
      </c>
      <c r="D28" s="16" t="s">
        <v>39</v>
      </c>
      <c r="E28" s="16" t="s">
        <v>44</v>
      </c>
      <c r="F28" s="17">
        <v>42146</v>
      </c>
      <c r="G28" s="18">
        <v>0.53126157407407404</v>
      </c>
      <c r="H28" s="17">
        <v>42146.531260000003</v>
      </c>
      <c r="I28" s="19">
        <v>0.53125</v>
      </c>
      <c r="J28" s="19" t="s">
        <v>30</v>
      </c>
      <c r="K28" s="16">
        <v>29.619</v>
      </c>
      <c r="L28" s="16">
        <v>27.690999999999999</v>
      </c>
      <c r="M28" s="16">
        <v>28.574999999999999</v>
      </c>
      <c r="N28" s="16">
        <v>29.619</v>
      </c>
      <c r="O28" s="16">
        <v>29.231000000000002</v>
      </c>
      <c r="P28" s="16">
        <v>29.591999999999999</v>
      </c>
      <c r="Q28" s="16">
        <v>28.628333333333334</v>
      </c>
      <c r="R28" s="16">
        <v>29</v>
      </c>
      <c r="S28" s="16">
        <v>29.480666666666668</v>
      </c>
      <c r="T28" s="16">
        <v>25.299999999999997</v>
      </c>
      <c r="U28" s="20">
        <v>4.1806666666666707</v>
      </c>
      <c r="V28" s="20">
        <v>3.3283333333333367</v>
      </c>
      <c r="W28" s="16">
        <v>25.299999999999997</v>
      </c>
      <c r="X28" s="16">
        <v>583</v>
      </c>
      <c r="Y28" s="16">
        <v>1.55</v>
      </c>
      <c r="Z28" s="16">
        <v>51</v>
      </c>
      <c r="AA28" s="21">
        <v>953</v>
      </c>
    </row>
    <row r="29" spans="1:27" s="16" customFormat="1" x14ac:dyDescent="0.3">
      <c r="A29" s="16">
        <v>1167</v>
      </c>
      <c r="B29" s="16" t="s">
        <v>43</v>
      </c>
      <c r="C29" s="16">
        <v>1</v>
      </c>
      <c r="D29" s="16" t="s">
        <v>39</v>
      </c>
      <c r="E29" s="16" t="s">
        <v>44</v>
      </c>
      <c r="F29" s="17">
        <v>42146</v>
      </c>
      <c r="G29" s="18">
        <v>0.53473379629629625</v>
      </c>
      <c r="H29" s="17">
        <v>42146.534729999999</v>
      </c>
      <c r="I29" s="19">
        <v>0.53472222222222221</v>
      </c>
      <c r="J29" s="19" t="s">
        <v>30</v>
      </c>
      <c r="K29" s="16">
        <v>30.805</v>
      </c>
      <c r="L29" s="16">
        <v>28.44</v>
      </c>
      <c r="M29" s="16">
        <v>29.260999999999999</v>
      </c>
      <c r="N29" s="16">
        <v>30.305</v>
      </c>
      <c r="O29" s="16">
        <v>29.855</v>
      </c>
      <c r="P29" s="16">
        <v>30.716000000000001</v>
      </c>
      <c r="Q29" s="16">
        <v>29.501999999999999</v>
      </c>
      <c r="R29" s="16">
        <v>30</v>
      </c>
      <c r="S29" s="16">
        <v>30.292000000000002</v>
      </c>
      <c r="T29" s="16">
        <v>25.299999999999997</v>
      </c>
      <c r="U29" s="20">
        <v>4.9920000000000044</v>
      </c>
      <c r="V29" s="20">
        <v>4.2020000000000017</v>
      </c>
      <c r="W29" s="16">
        <v>25.299999999999997</v>
      </c>
      <c r="X29" s="16">
        <v>583</v>
      </c>
      <c r="Y29" s="16">
        <v>1.55</v>
      </c>
      <c r="Z29" s="16">
        <v>51</v>
      </c>
      <c r="AA29" s="21">
        <v>953</v>
      </c>
    </row>
    <row r="30" spans="1:27" s="16" customFormat="1" x14ac:dyDescent="0.3">
      <c r="A30" s="16">
        <v>1168</v>
      </c>
      <c r="B30" s="16" t="s">
        <v>43</v>
      </c>
      <c r="C30" s="16">
        <v>1</v>
      </c>
      <c r="D30" s="16" t="s">
        <v>39</v>
      </c>
      <c r="E30" s="16" t="s">
        <v>44</v>
      </c>
      <c r="F30" s="17">
        <v>42146</v>
      </c>
      <c r="G30" s="18">
        <v>0.53820601851851857</v>
      </c>
      <c r="H30" s="17">
        <v>42146.538209999999</v>
      </c>
      <c r="I30" s="19">
        <v>0.53819444444444453</v>
      </c>
      <c r="J30" s="19" t="s">
        <v>30</v>
      </c>
      <c r="K30" s="16">
        <v>31.616</v>
      </c>
      <c r="L30" s="16">
        <v>29.19</v>
      </c>
      <c r="M30" s="16">
        <v>29.885999999999999</v>
      </c>
      <c r="N30" s="16">
        <v>31.053999999999998</v>
      </c>
      <c r="O30" s="16">
        <v>30.48</v>
      </c>
      <c r="P30" s="16">
        <v>31.963000000000001</v>
      </c>
      <c r="Q30" s="16">
        <v>30.230666666666664</v>
      </c>
      <c r="R30" s="16">
        <v>30</v>
      </c>
      <c r="S30" s="16">
        <v>31.165666666666667</v>
      </c>
      <c r="T30" s="16">
        <v>25.299999999999997</v>
      </c>
      <c r="U30" s="20">
        <v>5.8656666666666695</v>
      </c>
      <c r="V30" s="20">
        <v>4.9306666666666672</v>
      </c>
      <c r="W30" s="16">
        <v>25.299999999999997</v>
      </c>
      <c r="X30" s="16">
        <v>583</v>
      </c>
      <c r="Y30" s="16">
        <v>1.55</v>
      </c>
      <c r="Z30" s="16">
        <v>51</v>
      </c>
      <c r="AA30" s="21">
        <v>953</v>
      </c>
    </row>
    <row r="31" spans="1:27" s="16" customFormat="1" x14ac:dyDescent="0.3">
      <c r="A31" s="16">
        <v>1169</v>
      </c>
      <c r="B31" s="16" t="s">
        <v>43</v>
      </c>
      <c r="C31" s="16">
        <v>1</v>
      </c>
      <c r="D31" s="16" t="s">
        <v>39</v>
      </c>
      <c r="E31" s="16" t="s">
        <v>44</v>
      </c>
      <c r="F31" s="17">
        <v>42146</v>
      </c>
      <c r="G31" s="18">
        <v>0.54167824074074067</v>
      </c>
      <c r="H31" s="17">
        <v>42146.541680000002</v>
      </c>
      <c r="I31" s="19">
        <v>0.54166666666666663</v>
      </c>
      <c r="J31" s="19" t="s">
        <v>30</v>
      </c>
      <c r="K31" s="16">
        <v>32.488999999999997</v>
      </c>
      <c r="L31" s="16">
        <v>29.939</v>
      </c>
      <c r="M31" s="16">
        <v>30.26</v>
      </c>
      <c r="N31" s="16">
        <v>31.741</v>
      </c>
      <c r="O31" s="16">
        <v>31.291</v>
      </c>
      <c r="P31" s="16">
        <v>33.023000000000003</v>
      </c>
      <c r="Q31" s="16">
        <v>30.896000000000001</v>
      </c>
      <c r="R31" s="16">
        <v>31</v>
      </c>
      <c r="S31" s="16">
        <v>32.018333333333338</v>
      </c>
      <c r="T31" s="16">
        <v>26.2</v>
      </c>
      <c r="U31" s="20">
        <v>5.8183333333333387</v>
      </c>
      <c r="V31" s="20">
        <v>4.6960000000000015</v>
      </c>
      <c r="W31" s="16">
        <v>26.2</v>
      </c>
      <c r="X31" s="16">
        <v>634</v>
      </c>
      <c r="Y31" s="16">
        <v>1.8</v>
      </c>
      <c r="Z31" s="16">
        <v>51</v>
      </c>
      <c r="AA31" s="21">
        <v>953</v>
      </c>
    </row>
    <row r="32" spans="1:27" s="16" customFormat="1" x14ac:dyDescent="0.3">
      <c r="A32" s="16">
        <v>1170</v>
      </c>
      <c r="B32" s="16" t="s">
        <v>43</v>
      </c>
      <c r="C32" s="16">
        <v>1</v>
      </c>
      <c r="D32" s="16" t="s">
        <v>39</v>
      </c>
      <c r="E32" s="16" t="s">
        <v>44</v>
      </c>
      <c r="F32" s="17">
        <v>42146</v>
      </c>
      <c r="G32" s="18">
        <v>0.54515046296296299</v>
      </c>
      <c r="H32" s="17">
        <v>42146.545149999998</v>
      </c>
      <c r="I32" s="19">
        <v>0.54513888888888895</v>
      </c>
      <c r="J32" s="19" t="s">
        <v>30</v>
      </c>
      <c r="K32" s="16">
        <v>32.738999999999997</v>
      </c>
      <c r="L32" s="16">
        <v>30.126999999999999</v>
      </c>
      <c r="M32" s="16">
        <v>30.51</v>
      </c>
      <c r="N32" s="16">
        <v>32.115000000000002</v>
      </c>
      <c r="O32" s="16">
        <v>31.916</v>
      </c>
      <c r="P32" s="16">
        <v>33.459000000000003</v>
      </c>
      <c r="Q32" s="16">
        <v>31.125333333333334</v>
      </c>
      <c r="R32" s="16">
        <v>31</v>
      </c>
      <c r="S32" s="16">
        <v>32.49666666666667</v>
      </c>
      <c r="T32" s="16">
        <v>27.15</v>
      </c>
      <c r="U32" s="20">
        <v>5.3466666666666711</v>
      </c>
      <c r="V32" s="20">
        <v>3.9753333333333352</v>
      </c>
      <c r="W32" s="16">
        <v>27.15</v>
      </c>
      <c r="X32" s="16">
        <v>636.5</v>
      </c>
      <c r="Y32" s="16">
        <v>1.55</v>
      </c>
      <c r="Z32" s="16">
        <v>51</v>
      </c>
      <c r="AA32" s="21">
        <v>953</v>
      </c>
    </row>
    <row r="33" spans="1:27" s="16" customFormat="1" x14ac:dyDescent="0.3">
      <c r="A33" s="16">
        <v>1171</v>
      </c>
      <c r="B33" s="16" t="s">
        <v>43</v>
      </c>
      <c r="C33" s="16">
        <v>1</v>
      </c>
      <c r="D33" s="16" t="s">
        <v>39</v>
      </c>
      <c r="E33" s="16" t="s">
        <v>44</v>
      </c>
      <c r="F33" s="17">
        <v>42146</v>
      </c>
      <c r="G33" s="18">
        <v>0.5486226851851852</v>
      </c>
      <c r="H33" s="17">
        <v>42146.548620000001</v>
      </c>
      <c r="I33" s="19">
        <v>0.54861111111111116</v>
      </c>
      <c r="J33" s="19" t="s">
        <v>30</v>
      </c>
      <c r="K33" s="16">
        <v>32.926000000000002</v>
      </c>
      <c r="L33" s="16">
        <v>30.251000000000001</v>
      </c>
      <c r="M33" s="16">
        <v>30.696999999999999</v>
      </c>
      <c r="N33" s="16">
        <v>32.24</v>
      </c>
      <c r="O33" s="16">
        <v>32.228000000000002</v>
      </c>
      <c r="P33" s="16">
        <v>33.771000000000001</v>
      </c>
      <c r="Q33" s="16">
        <v>31.291333333333338</v>
      </c>
      <c r="R33" s="16">
        <v>31</v>
      </c>
      <c r="S33" s="16">
        <v>32.746333333333332</v>
      </c>
      <c r="T33" s="16">
        <v>27.15</v>
      </c>
      <c r="U33" s="20">
        <v>5.5963333333333338</v>
      </c>
      <c r="V33" s="20">
        <v>4.1413333333333391</v>
      </c>
      <c r="W33" s="16">
        <v>27.15</v>
      </c>
      <c r="X33" s="16">
        <v>636.5</v>
      </c>
      <c r="Y33" s="16">
        <v>1.55</v>
      </c>
      <c r="Z33" s="16">
        <v>51</v>
      </c>
      <c r="AA33" s="21">
        <v>953</v>
      </c>
    </row>
    <row r="34" spans="1:27" s="16" customFormat="1" x14ac:dyDescent="0.3">
      <c r="A34" s="16">
        <v>1172</v>
      </c>
      <c r="B34" s="16" t="s">
        <v>43</v>
      </c>
      <c r="C34" s="16">
        <v>1</v>
      </c>
      <c r="D34" s="16" t="s">
        <v>39</v>
      </c>
      <c r="E34" s="16" t="s">
        <v>44</v>
      </c>
      <c r="F34" s="17">
        <v>42146</v>
      </c>
      <c r="G34" s="18">
        <v>0.55209490740740741</v>
      </c>
      <c r="H34" s="17">
        <v>42146.552089999997</v>
      </c>
      <c r="I34" s="19">
        <v>0.55208333333333337</v>
      </c>
      <c r="J34" s="19" t="s">
        <v>30</v>
      </c>
      <c r="K34" s="16">
        <v>33.860999999999997</v>
      </c>
      <c r="L34" s="16">
        <v>30.812999999999999</v>
      </c>
      <c r="M34" s="16">
        <v>31.509</v>
      </c>
      <c r="N34" s="16">
        <v>32.552</v>
      </c>
      <c r="O34" s="16">
        <v>32.726999999999997</v>
      </c>
      <c r="P34" s="16">
        <v>35.08</v>
      </c>
      <c r="Q34" s="16">
        <v>32.061</v>
      </c>
      <c r="R34" s="16">
        <v>32</v>
      </c>
      <c r="S34" s="16">
        <v>33.452999999999996</v>
      </c>
      <c r="T34" s="16">
        <v>27.15</v>
      </c>
      <c r="U34" s="20">
        <v>6.3029999999999973</v>
      </c>
      <c r="V34" s="20">
        <v>4.9110000000000014</v>
      </c>
      <c r="W34" s="16">
        <v>27.15</v>
      </c>
      <c r="X34" s="16">
        <v>636.5</v>
      </c>
      <c r="Y34" s="16">
        <v>1.55</v>
      </c>
      <c r="Z34" s="16">
        <v>51</v>
      </c>
      <c r="AA34" s="21">
        <v>953</v>
      </c>
    </row>
    <row r="35" spans="1:27" s="16" customFormat="1" x14ac:dyDescent="0.3">
      <c r="A35" s="16">
        <v>1173</v>
      </c>
      <c r="B35" s="16" t="s">
        <v>43</v>
      </c>
      <c r="C35" s="16">
        <v>1</v>
      </c>
      <c r="D35" s="16" t="s">
        <v>39</v>
      </c>
      <c r="E35" s="16" t="s">
        <v>44</v>
      </c>
      <c r="F35" s="17">
        <v>42146</v>
      </c>
      <c r="G35" s="18">
        <v>0.55556712962962962</v>
      </c>
      <c r="H35" s="17">
        <v>42146.555569999997</v>
      </c>
      <c r="I35" s="19">
        <v>0.55555555555555558</v>
      </c>
      <c r="J35" s="19" t="s">
        <v>30</v>
      </c>
      <c r="K35" s="16">
        <v>33.299999999999997</v>
      </c>
      <c r="L35" s="16">
        <v>30.501000000000001</v>
      </c>
      <c r="M35" s="16">
        <v>31.071999999999999</v>
      </c>
      <c r="N35" s="16">
        <v>32.552</v>
      </c>
      <c r="O35" s="16">
        <v>33.039000000000001</v>
      </c>
      <c r="P35" s="16">
        <v>34.207000000000001</v>
      </c>
      <c r="Q35" s="16">
        <v>31.624333333333336</v>
      </c>
      <c r="R35" s="16">
        <v>32</v>
      </c>
      <c r="S35" s="16">
        <v>33.265999999999998</v>
      </c>
      <c r="T35" s="16">
        <v>27.15</v>
      </c>
      <c r="U35" s="20">
        <v>6.1159999999999997</v>
      </c>
      <c r="V35" s="20">
        <v>4.4743333333333375</v>
      </c>
      <c r="W35" s="16">
        <v>27.15</v>
      </c>
      <c r="X35" s="16">
        <v>636.5</v>
      </c>
      <c r="Y35" s="16">
        <v>1.55</v>
      </c>
      <c r="Z35" s="16">
        <v>51</v>
      </c>
      <c r="AA35" s="21">
        <v>953</v>
      </c>
    </row>
    <row r="36" spans="1:27" s="16" customFormat="1" x14ac:dyDescent="0.3">
      <c r="A36" s="16">
        <v>1174</v>
      </c>
      <c r="B36" s="16" t="s">
        <v>43</v>
      </c>
      <c r="C36" s="16">
        <v>1</v>
      </c>
      <c r="D36" s="16" t="s">
        <v>39</v>
      </c>
      <c r="E36" s="16" t="s">
        <v>44</v>
      </c>
      <c r="F36" s="17">
        <v>42146</v>
      </c>
      <c r="G36" s="18">
        <v>0.55903935185185183</v>
      </c>
      <c r="H36" s="17">
        <v>42146.55904</v>
      </c>
      <c r="I36" s="19">
        <v>0.55902777777777779</v>
      </c>
      <c r="J36" s="19" t="s">
        <v>30</v>
      </c>
      <c r="K36" s="16">
        <v>32.427</v>
      </c>
      <c r="L36" s="16">
        <v>30.126999999999999</v>
      </c>
      <c r="M36" s="16">
        <v>30.696999999999999</v>
      </c>
      <c r="N36" s="16">
        <v>32.177</v>
      </c>
      <c r="O36" s="16">
        <v>32.726999999999997</v>
      </c>
      <c r="P36" s="16">
        <v>33.709000000000003</v>
      </c>
      <c r="Q36" s="16">
        <v>31.083666666666669</v>
      </c>
      <c r="R36" s="16">
        <v>31</v>
      </c>
      <c r="S36" s="16">
        <v>32.871000000000002</v>
      </c>
      <c r="T36" s="16">
        <v>27.15</v>
      </c>
      <c r="U36" s="20">
        <v>5.7210000000000036</v>
      </c>
      <c r="V36" s="20">
        <v>3.9336666666666709</v>
      </c>
      <c r="W36" s="16">
        <v>27.15</v>
      </c>
      <c r="X36" s="16">
        <v>636.5</v>
      </c>
      <c r="Y36" s="16">
        <v>1.55</v>
      </c>
      <c r="Z36" s="16">
        <v>51</v>
      </c>
      <c r="AA36" s="21">
        <v>953</v>
      </c>
    </row>
    <row r="37" spans="1:27" s="16" customFormat="1" x14ac:dyDescent="0.3">
      <c r="A37" s="16">
        <v>1175</v>
      </c>
      <c r="B37" s="16" t="s">
        <v>43</v>
      </c>
      <c r="C37" s="16">
        <v>1</v>
      </c>
      <c r="D37" s="16" t="s">
        <v>39</v>
      </c>
      <c r="E37" s="16" t="s">
        <v>44</v>
      </c>
      <c r="F37" s="17">
        <v>42146</v>
      </c>
      <c r="G37" s="18">
        <v>0.56251157407407404</v>
      </c>
      <c r="H37" s="17">
        <v>42146.562510000003</v>
      </c>
      <c r="I37" s="19">
        <v>0.5625</v>
      </c>
      <c r="J37" s="19" t="s">
        <v>30</v>
      </c>
      <c r="K37" s="16">
        <v>32.738999999999997</v>
      </c>
      <c r="L37" s="16">
        <v>30.626000000000001</v>
      </c>
      <c r="M37" s="16">
        <v>31.321000000000002</v>
      </c>
      <c r="N37" s="16">
        <v>31.864999999999998</v>
      </c>
      <c r="O37" s="16">
        <v>32.664000000000001</v>
      </c>
      <c r="P37" s="16">
        <v>33.584000000000003</v>
      </c>
      <c r="Q37" s="16">
        <v>31.561999999999998</v>
      </c>
      <c r="R37" s="16">
        <v>32</v>
      </c>
      <c r="S37" s="16">
        <v>32.704333333333331</v>
      </c>
      <c r="T37" s="16">
        <v>27.15</v>
      </c>
      <c r="U37" s="20">
        <v>5.5543333333333322</v>
      </c>
      <c r="V37" s="20">
        <v>4.411999999999999</v>
      </c>
      <c r="W37" s="16">
        <v>27.15</v>
      </c>
      <c r="X37" s="16">
        <v>636.5</v>
      </c>
      <c r="Y37" s="16">
        <v>1.55</v>
      </c>
      <c r="Z37" s="16">
        <v>51</v>
      </c>
      <c r="AA37" s="21">
        <v>953</v>
      </c>
    </row>
    <row r="38" spans="1:27" s="16" customFormat="1" x14ac:dyDescent="0.3">
      <c r="A38" s="16">
        <v>1176</v>
      </c>
      <c r="B38" s="16" t="s">
        <v>43</v>
      </c>
      <c r="C38" s="16">
        <v>1</v>
      </c>
      <c r="D38" s="16" t="s">
        <v>39</v>
      </c>
      <c r="E38" s="16" t="s">
        <v>44</v>
      </c>
      <c r="F38" s="17">
        <v>42146</v>
      </c>
      <c r="G38" s="18">
        <v>0.56598379629629625</v>
      </c>
      <c r="H38" s="17">
        <v>42146.565979999999</v>
      </c>
      <c r="I38" s="19">
        <v>0.56597222222222221</v>
      </c>
      <c r="J38" s="19" t="s">
        <v>30</v>
      </c>
      <c r="K38" s="16">
        <v>35.170999999999999</v>
      </c>
      <c r="L38" s="16">
        <v>31.75</v>
      </c>
      <c r="M38" s="16">
        <v>33.380000000000003</v>
      </c>
      <c r="N38" s="16">
        <v>32.115000000000002</v>
      </c>
      <c r="O38" s="16">
        <v>33.475999999999999</v>
      </c>
      <c r="P38" s="16">
        <v>35.204000000000001</v>
      </c>
      <c r="Q38" s="16">
        <v>33.43366666666666</v>
      </c>
      <c r="R38" s="16">
        <v>33</v>
      </c>
      <c r="S38" s="16">
        <v>33.598333333333336</v>
      </c>
      <c r="T38" s="16">
        <v>27.15</v>
      </c>
      <c r="U38" s="20">
        <v>6.4483333333333377</v>
      </c>
      <c r="V38" s="20">
        <v>6.2836666666666616</v>
      </c>
      <c r="W38" s="16">
        <v>27.15</v>
      </c>
      <c r="X38" s="16">
        <v>636.5</v>
      </c>
      <c r="Y38" s="16">
        <v>1.55</v>
      </c>
      <c r="Z38" s="16">
        <v>51</v>
      </c>
      <c r="AA38" s="21">
        <v>953</v>
      </c>
    </row>
    <row r="39" spans="1:27" s="16" customFormat="1" x14ac:dyDescent="0.3">
      <c r="A39" s="16">
        <v>1177</v>
      </c>
      <c r="B39" s="16" t="s">
        <v>43</v>
      </c>
      <c r="C39" s="16">
        <v>1</v>
      </c>
      <c r="D39" s="16" t="s">
        <v>39</v>
      </c>
      <c r="E39" s="16" t="s">
        <v>44</v>
      </c>
      <c r="F39" s="17">
        <v>42146</v>
      </c>
      <c r="G39" s="18">
        <v>0.56945601851851857</v>
      </c>
      <c r="H39" s="17">
        <v>42146.569459999999</v>
      </c>
      <c r="I39" s="19">
        <v>0.56944444444444453</v>
      </c>
      <c r="J39" s="19" t="s">
        <v>30</v>
      </c>
      <c r="K39" s="16">
        <v>36.292999999999999</v>
      </c>
      <c r="L39" s="16">
        <v>32.249000000000002</v>
      </c>
      <c r="M39" s="16">
        <v>34.003999999999998</v>
      </c>
      <c r="N39" s="16">
        <v>32.801000000000002</v>
      </c>
      <c r="O39" s="16">
        <v>34.286999999999999</v>
      </c>
      <c r="P39" s="16">
        <v>35.265999999999998</v>
      </c>
      <c r="Q39" s="16">
        <v>34.181999999999995</v>
      </c>
      <c r="R39" s="16">
        <v>34</v>
      </c>
      <c r="S39" s="16">
        <v>34.117999999999995</v>
      </c>
      <c r="T39" s="16">
        <v>27.15</v>
      </c>
      <c r="U39" s="20">
        <v>6.9679999999999964</v>
      </c>
      <c r="V39" s="20">
        <v>7.0319999999999965</v>
      </c>
      <c r="W39" s="16">
        <v>27.15</v>
      </c>
      <c r="X39" s="16">
        <v>636.5</v>
      </c>
      <c r="Y39" s="16">
        <v>1.55</v>
      </c>
      <c r="Z39" s="16">
        <v>51</v>
      </c>
      <c r="AA39" s="21">
        <v>953</v>
      </c>
    </row>
    <row r="40" spans="1:27" s="16" customFormat="1" x14ac:dyDescent="0.3">
      <c r="A40" s="16">
        <v>1178</v>
      </c>
      <c r="B40" s="16" t="s">
        <v>43</v>
      </c>
      <c r="C40" s="16">
        <v>1</v>
      </c>
      <c r="D40" s="16" t="s">
        <v>39</v>
      </c>
      <c r="E40" s="16" t="s">
        <v>44</v>
      </c>
      <c r="F40" s="17">
        <v>42146</v>
      </c>
      <c r="G40" s="18">
        <v>0.57292824074074067</v>
      </c>
      <c r="H40" s="17">
        <v>42146.572930000002</v>
      </c>
      <c r="I40" s="19">
        <v>0.57291666666666663</v>
      </c>
      <c r="J40" s="19" t="s">
        <v>30</v>
      </c>
      <c r="K40" s="16">
        <v>36.665999999999997</v>
      </c>
      <c r="L40" s="16">
        <v>32.311</v>
      </c>
      <c r="M40" s="16">
        <v>34.378</v>
      </c>
      <c r="N40" s="16">
        <v>33.051000000000002</v>
      </c>
      <c r="O40" s="16">
        <v>34.661000000000001</v>
      </c>
      <c r="P40" s="16">
        <v>35.578000000000003</v>
      </c>
      <c r="Q40" s="16">
        <v>34.451666666666668</v>
      </c>
      <c r="R40" s="16">
        <v>34</v>
      </c>
      <c r="S40" s="16">
        <v>34.43</v>
      </c>
      <c r="T40" s="16">
        <v>27.15</v>
      </c>
      <c r="U40" s="20">
        <v>7.2800000000000011</v>
      </c>
      <c r="V40" s="20">
        <v>7.3016666666666694</v>
      </c>
      <c r="W40" s="16">
        <v>27.15</v>
      </c>
      <c r="X40" s="16">
        <v>636.5</v>
      </c>
      <c r="Y40" s="16">
        <v>1.55</v>
      </c>
      <c r="Z40" s="16">
        <v>51</v>
      </c>
      <c r="AA40" s="21">
        <v>953</v>
      </c>
    </row>
    <row r="41" spans="1:27" s="16" customFormat="1" x14ac:dyDescent="0.3">
      <c r="A41" s="16">
        <v>1179</v>
      </c>
      <c r="B41" s="16" t="s">
        <v>43</v>
      </c>
      <c r="C41" s="16">
        <v>1</v>
      </c>
      <c r="D41" s="16" t="s">
        <v>39</v>
      </c>
      <c r="E41" s="16" t="s">
        <v>44</v>
      </c>
      <c r="F41" s="17">
        <v>42146</v>
      </c>
      <c r="G41" s="18">
        <v>0.57640046296296299</v>
      </c>
      <c r="H41" s="17">
        <v>42146.576399999998</v>
      </c>
      <c r="I41" s="19">
        <v>0.57638888888888895</v>
      </c>
      <c r="J41" s="19" t="s">
        <v>30</v>
      </c>
      <c r="K41" s="16">
        <v>36.915999999999997</v>
      </c>
      <c r="L41" s="16">
        <v>32.374000000000002</v>
      </c>
      <c r="M41" s="16">
        <v>34.503</v>
      </c>
      <c r="N41" s="16">
        <v>33.113</v>
      </c>
      <c r="O41" s="16">
        <v>34.847999999999999</v>
      </c>
      <c r="P41" s="16">
        <v>35.390999999999998</v>
      </c>
      <c r="Q41" s="16">
        <v>34.597666666666662</v>
      </c>
      <c r="R41" s="16">
        <v>35</v>
      </c>
      <c r="S41" s="16">
        <v>34.45066666666667</v>
      </c>
      <c r="T41" s="16">
        <v>27.15</v>
      </c>
      <c r="U41" s="20">
        <v>7.3006666666666717</v>
      </c>
      <c r="V41" s="20">
        <v>7.4476666666666631</v>
      </c>
      <c r="W41" s="16">
        <v>27.15</v>
      </c>
      <c r="X41" s="16">
        <v>636.5</v>
      </c>
      <c r="Y41" s="16">
        <v>1.55</v>
      </c>
      <c r="Z41" s="16">
        <v>51</v>
      </c>
      <c r="AA41" s="21">
        <v>953</v>
      </c>
    </row>
    <row r="42" spans="1:27" s="16" customFormat="1" x14ac:dyDescent="0.3">
      <c r="A42" s="16">
        <v>1180</v>
      </c>
      <c r="B42" s="16" t="s">
        <v>43</v>
      </c>
      <c r="C42" s="16">
        <v>1</v>
      </c>
      <c r="D42" s="16" t="s">
        <v>39</v>
      </c>
      <c r="E42" s="16" t="s">
        <v>44</v>
      </c>
      <c r="F42" s="17">
        <v>42146</v>
      </c>
      <c r="G42" s="18">
        <v>0.5798726851851852</v>
      </c>
      <c r="H42" s="17">
        <v>42146.579870000001</v>
      </c>
      <c r="I42" s="19">
        <v>0.57986111111111116</v>
      </c>
      <c r="J42" s="19" t="s">
        <v>30</v>
      </c>
      <c r="K42" s="16">
        <v>35.981000000000002</v>
      </c>
      <c r="L42" s="16">
        <v>32.124000000000002</v>
      </c>
      <c r="M42" s="16">
        <v>34.066000000000003</v>
      </c>
      <c r="N42" s="16">
        <v>32.988</v>
      </c>
      <c r="O42" s="16">
        <v>34.786000000000001</v>
      </c>
      <c r="P42" s="16">
        <v>34.145000000000003</v>
      </c>
      <c r="Q42" s="16">
        <v>34.057000000000002</v>
      </c>
      <c r="R42" s="16">
        <v>34</v>
      </c>
      <c r="S42" s="16">
        <v>33.973000000000006</v>
      </c>
      <c r="T42" s="16">
        <v>27.15</v>
      </c>
      <c r="U42" s="20">
        <v>6.8230000000000075</v>
      </c>
      <c r="V42" s="20">
        <v>6.9070000000000036</v>
      </c>
      <c r="W42" s="16">
        <v>27.15</v>
      </c>
      <c r="X42" s="16">
        <v>636.5</v>
      </c>
      <c r="Y42" s="16">
        <v>1.55</v>
      </c>
      <c r="Z42" s="16">
        <v>51</v>
      </c>
      <c r="AA42" s="21">
        <v>953</v>
      </c>
    </row>
    <row r="43" spans="1:27" s="16" customFormat="1" x14ac:dyDescent="0.3">
      <c r="A43" s="16">
        <v>1181</v>
      </c>
      <c r="B43" s="16" t="s">
        <v>43</v>
      </c>
      <c r="C43" s="16">
        <v>1</v>
      </c>
      <c r="D43" s="16" t="s">
        <v>39</v>
      </c>
      <c r="E43" s="16" t="s">
        <v>44</v>
      </c>
      <c r="F43" s="17">
        <v>42146</v>
      </c>
      <c r="G43" s="18">
        <v>0.58334490740740741</v>
      </c>
      <c r="H43" s="17">
        <v>42146.583339999997</v>
      </c>
      <c r="I43" s="19">
        <v>0.58333333333333337</v>
      </c>
      <c r="J43" s="19" t="s">
        <v>30</v>
      </c>
      <c r="K43" s="16">
        <v>35.232999999999997</v>
      </c>
      <c r="L43" s="16">
        <v>32.249000000000002</v>
      </c>
      <c r="M43" s="16">
        <v>33.817</v>
      </c>
      <c r="N43" s="16">
        <v>32.738999999999997</v>
      </c>
      <c r="O43" s="16">
        <v>34.348999999999997</v>
      </c>
      <c r="P43" s="16">
        <v>33.459000000000003</v>
      </c>
      <c r="Q43" s="16">
        <v>33.766333333333336</v>
      </c>
      <c r="R43" s="16">
        <v>34</v>
      </c>
      <c r="S43" s="16">
        <v>33.515666666666668</v>
      </c>
      <c r="T43" s="16">
        <v>28.1</v>
      </c>
      <c r="U43" s="20">
        <v>5.4156666666666666</v>
      </c>
      <c r="V43" s="20">
        <v>5.6663333333333341</v>
      </c>
      <c r="W43" s="16">
        <v>28.1</v>
      </c>
      <c r="X43" s="16">
        <v>639</v>
      </c>
      <c r="Y43" s="16">
        <v>1.3</v>
      </c>
      <c r="Z43" s="16">
        <v>51</v>
      </c>
      <c r="AA43" s="21">
        <v>953</v>
      </c>
    </row>
    <row r="44" spans="1:27" s="16" customFormat="1" x14ac:dyDescent="0.3">
      <c r="A44" s="16">
        <v>1182</v>
      </c>
      <c r="B44" s="16" t="s">
        <v>43</v>
      </c>
      <c r="C44" s="16">
        <v>1</v>
      </c>
      <c r="D44" s="16" t="s">
        <v>39</v>
      </c>
      <c r="E44" s="16" t="s">
        <v>44</v>
      </c>
      <c r="F44" s="17">
        <v>42146</v>
      </c>
      <c r="G44" s="18">
        <v>0.58681712962962962</v>
      </c>
      <c r="H44" s="17">
        <v>42146.586819999997</v>
      </c>
      <c r="I44" s="19">
        <v>0.58680555555555558</v>
      </c>
      <c r="J44" s="19" t="s">
        <v>30</v>
      </c>
      <c r="K44" s="16">
        <v>35.545000000000002</v>
      </c>
      <c r="L44" s="16">
        <v>32.686</v>
      </c>
      <c r="M44" s="16">
        <v>34.253</v>
      </c>
      <c r="N44" s="16">
        <v>32.926000000000002</v>
      </c>
      <c r="O44" s="16">
        <v>34.161999999999999</v>
      </c>
      <c r="P44" s="16">
        <v>33.709000000000003</v>
      </c>
      <c r="Q44" s="16">
        <v>34.161333333333332</v>
      </c>
      <c r="R44" s="16">
        <v>34</v>
      </c>
      <c r="S44" s="16">
        <v>33.598999999999997</v>
      </c>
      <c r="T44" s="16">
        <v>28</v>
      </c>
      <c r="U44" s="20">
        <v>5.5989999999999966</v>
      </c>
      <c r="V44" s="20">
        <v>6.1613333333333316</v>
      </c>
      <c r="W44" s="16">
        <v>28</v>
      </c>
      <c r="X44" s="16">
        <v>579</v>
      </c>
      <c r="Y44" s="16">
        <v>1.75</v>
      </c>
      <c r="Z44" s="16">
        <v>51</v>
      </c>
      <c r="AA44" s="21">
        <v>953</v>
      </c>
    </row>
    <row r="45" spans="1:27" s="16" customFormat="1" x14ac:dyDescent="0.3">
      <c r="A45" s="16">
        <v>1183</v>
      </c>
      <c r="B45" s="16" t="s">
        <v>43</v>
      </c>
      <c r="C45" s="16">
        <v>1</v>
      </c>
      <c r="D45" s="16" t="s">
        <v>39</v>
      </c>
      <c r="E45" s="16" t="s">
        <v>44</v>
      </c>
      <c r="F45" s="17">
        <v>42146</v>
      </c>
      <c r="G45" s="18">
        <v>0.59028935185185183</v>
      </c>
      <c r="H45" s="17">
        <v>42146.59029</v>
      </c>
      <c r="I45" s="19">
        <v>0.59027777777777779</v>
      </c>
      <c r="J45" s="19" t="s">
        <v>30</v>
      </c>
      <c r="K45" s="16">
        <v>34.796999999999997</v>
      </c>
      <c r="L45" s="16">
        <v>32.497999999999998</v>
      </c>
      <c r="M45" s="16">
        <v>33.505000000000003</v>
      </c>
      <c r="N45" s="16">
        <v>33.174999999999997</v>
      </c>
      <c r="O45" s="16">
        <v>33.725000000000001</v>
      </c>
      <c r="P45" s="16">
        <v>32.710999999999999</v>
      </c>
      <c r="Q45" s="16">
        <v>33.599999999999994</v>
      </c>
      <c r="R45" s="16">
        <v>34</v>
      </c>
      <c r="S45" s="16">
        <v>33.20366666666667</v>
      </c>
      <c r="T45" s="16">
        <v>28</v>
      </c>
      <c r="U45" s="20">
        <v>5.2036666666666704</v>
      </c>
      <c r="V45" s="20">
        <v>5.5999999999999943</v>
      </c>
      <c r="W45" s="16">
        <v>28</v>
      </c>
      <c r="X45" s="16">
        <v>579</v>
      </c>
      <c r="Y45" s="16">
        <v>1.75</v>
      </c>
      <c r="Z45" s="16">
        <v>51</v>
      </c>
      <c r="AA45" s="21">
        <v>953</v>
      </c>
    </row>
    <row r="46" spans="1:27" s="16" customFormat="1" x14ac:dyDescent="0.3">
      <c r="A46" s="16">
        <v>1184</v>
      </c>
      <c r="B46" s="16" t="s">
        <v>43</v>
      </c>
      <c r="C46" s="16">
        <v>1</v>
      </c>
      <c r="D46" s="16" t="s">
        <v>39</v>
      </c>
      <c r="E46" s="16" t="s">
        <v>44</v>
      </c>
      <c r="F46" s="17">
        <v>42146</v>
      </c>
      <c r="G46" s="18">
        <v>0.59376157407407404</v>
      </c>
      <c r="H46" s="17">
        <v>42146.593760000003</v>
      </c>
      <c r="I46" s="19">
        <v>0.59375</v>
      </c>
      <c r="J46" s="19" t="s">
        <v>30</v>
      </c>
      <c r="K46" s="16">
        <v>35.481999999999999</v>
      </c>
      <c r="L46" s="16">
        <v>32.81</v>
      </c>
      <c r="M46" s="16">
        <v>33.380000000000003</v>
      </c>
      <c r="N46" s="16">
        <v>33.424999999999997</v>
      </c>
      <c r="O46" s="16">
        <v>33.289000000000001</v>
      </c>
      <c r="P46" s="16">
        <v>33.148000000000003</v>
      </c>
      <c r="Q46" s="16">
        <v>33.890666666666668</v>
      </c>
      <c r="R46" s="16">
        <v>34</v>
      </c>
      <c r="S46" s="16">
        <v>33.287333333333329</v>
      </c>
      <c r="T46" s="16">
        <v>28</v>
      </c>
      <c r="U46" s="20">
        <v>5.2873333333333292</v>
      </c>
      <c r="V46" s="20">
        <v>5.890666666666668</v>
      </c>
      <c r="W46" s="16">
        <v>28</v>
      </c>
      <c r="X46" s="16">
        <v>579</v>
      </c>
      <c r="Y46" s="16">
        <v>1.75</v>
      </c>
      <c r="Z46" s="16">
        <v>51</v>
      </c>
      <c r="AA46" s="21">
        <v>953</v>
      </c>
    </row>
    <row r="47" spans="1:27" s="16" customFormat="1" x14ac:dyDescent="0.3">
      <c r="A47" s="16">
        <v>1185</v>
      </c>
      <c r="B47" s="16" t="s">
        <v>43</v>
      </c>
      <c r="C47" s="16">
        <v>1</v>
      </c>
      <c r="D47" s="16" t="s">
        <v>39</v>
      </c>
      <c r="E47" s="16" t="s">
        <v>44</v>
      </c>
      <c r="F47" s="17">
        <v>42146</v>
      </c>
      <c r="G47" s="18">
        <v>0.59723379629629625</v>
      </c>
      <c r="H47" s="17">
        <v>42146.597229999999</v>
      </c>
      <c r="I47" s="19">
        <v>0.59722222222222221</v>
      </c>
      <c r="J47" s="19" t="s">
        <v>30</v>
      </c>
      <c r="K47" s="16">
        <v>35.856000000000002</v>
      </c>
      <c r="L47" s="16">
        <v>32.81</v>
      </c>
      <c r="M47" s="16">
        <v>33.067999999999998</v>
      </c>
      <c r="N47" s="16">
        <v>33.798999999999999</v>
      </c>
      <c r="O47" s="16">
        <v>33.164000000000001</v>
      </c>
      <c r="P47" s="16">
        <v>33.396999999999998</v>
      </c>
      <c r="Q47" s="16">
        <v>33.911333333333332</v>
      </c>
      <c r="R47" s="16">
        <v>34</v>
      </c>
      <c r="S47" s="16">
        <v>33.453333333333326</v>
      </c>
      <c r="T47" s="16">
        <v>28</v>
      </c>
      <c r="U47" s="20">
        <v>5.453333333333326</v>
      </c>
      <c r="V47" s="20">
        <v>5.9113333333333316</v>
      </c>
      <c r="W47" s="16">
        <v>28</v>
      </c>
      <c r="X47" s="16">
        <v>579</v>
      </c>
      <c r="Y47" s="16">
        <v>1.75</v>
      </c>
      <c r="Z47" s="16">
        <v>51</v>
      </c>
      <c r="AA47" s="21">
        <v>953</v>
      </c>
    </row>
    <row r="48" spans="1:27" s="16" customFormat="1" x14ac:dyDescent="0.3">
      <c r="A48" s="16">
        <v>1186</v>
      </c>
      <c r="B48" s="16" t="s">
        <v>43</v>
      </c>
      <c r="C48" s="16">
        <v>1</v>
      </c>
      <c r="D48" s="16" t="s">
        <v>39</v>
      </c>
      <c r="E48" s="16" t="s">
        <v>44</v>
      </c>
      <c r="F48" s="17">
        <v>42146</v>
      </c>
      <c r="G48" s="18">
        <v>0.60070601851851857</v>
      </c>
      <c r="H48" s="17">
        <v>42146.600709999999</v>
      </c>
      <c r="I48" s="19">
        <v>0.60069444444444453</v>
      </c>
      <c r="J48" s="19" t="s">
        <v>30</v>
      </c>
      <c r="K48" s="16">
        <v>35.42</v>
      </c>
      <c r="L48" s="16">
        <v>32.622999999999998</v>
      </c>
      <c r="M48" s="16">
        <v>32.819000000000003</v>
      </c>
      <c r="N48" s="16">
        <v>33.985999999999997</v>
      </c>
      <c r="O48" s="16">
        <v>33.225999999999999</v>
      </c>
      <c r="P48" s="16">
        <v>33.832999999999998</v>
      </c>
      <c r="Q48" s="16">
        <v>33.620666666666672</v>
      </c>
      <c r="R48" s="16">
        <v>34</v>
      </c>
      <c r="S48" s="16">
        <v>33.681666666666665</v>
      </c>
      <c r="T48" s="16">
        <v>28</v>
      </c>
      <c r="U48" s="20">
        <v>5.6816666666666649</v>
      </c>
      <c r="V48" s="20">
        <v>5.620666666666672</v>
      </c>
      <c r="W48" s="16">
        <v>28</v>
      </c>
      <c r="X48" s="16">
        <v>579</v>
      </c>
      <c r="Y48" s="16">
        <v>1.75</v>
      </c>
      <c r="Z48" s="16">
        <v>51</v>
      </c>
      <c r="AA48" s="21">
        <v>953</v>
      </c>
    </row>
    <row r="49" spans="1:27" s="16" customFormat="1" x14ac:dyDescent="0.3">
      <c r="A49" s="16">
        <v>1187</v>
      </c>
      <c r="B49" s="16" t="s">
        <v>43</v>
      </c>
      <c r="C49" s="16">
        <v>1</v>
      </c>
      <c r="D49" s="16" t="s">
        <v>39</v>
      </c>
      <c r="E49" s="16" t="s">
        <v>44</v>
      </c>
      <c r="F49" s="17">
        <v>42146</v>
      </c>
      <c r="G49" s="18">
        <v>0.60417824074074067</v>
      </c>
      <c r="H49" s="17">
        <v>42146.604180000002</v>
      </c>
      <c r="I49" s="19">
        <v>0.60416666666666663</v>
      </c>
      <c r="J49" s="19" t="s">
        <v>30</v>
      </c>
      <c r="K49" s="16">
        <v>34.484999999999999</v>
      </c>
      <c r="L49" s="16">
        <v>32.186</v>
      </c>
      <c r="M49" s="16">
        <v>32.256999999999998</v>
      </c>
      <c r="N49" s="16">
        <v>34.173000000000002</v>
      </c>
      <c r="O49" s="16">
        <v>33.412999999999997</v>
      </c>
      <c r="P49" s="16">
        <v>33.832999999999998</v>
      </c>
      <c r="Q49" s="16">
        <v>32.975999999999999</v>
      </c>
      <c r="R49" s="16">
        <v>33</v>
      </c>
      <c r="S49" s="16">
        <v>33.806333333333335</v>
      </c>
      <c r="T49" s="16">
        <v>28</v>
      </c>
      <c r="U49" s="20">
        <v>5.8063333333333347</v>
      </c>
      <c r="V49" s="20">
        <v>4.9759999999999991</v>
      </c>
      <c r="W49" s="16">
        <v>28</v>
      </c>
      <c r="X49" s="16">
        <v>579</v>
      </c>
      <c r="Y49" s="16">
        <v>1.75</v>
      </c>
      <c r="Z49" s="16">
        <v>51</v>
      </c>
      <c r="AA49" s="21">
        <v>953</v>
      </c>
    </row>
    <row r="50" spans="1:27" s="16" customFormat="1" x14ac:dyDescent="0.3">
      <c r="A50" s="16">
        <v>1188</v>
      </c>
      <c r="B50" s="16" t="s">
        <v>43</v>
      </c>
      <c r="C50" s="16">
        <v>1</v>
      </c>
      <c r="D50" s="16" t="s">
        <v>39</v>
      </c>
      <c r="E50" s="16" t="s">
        <v>44</v>
      </c>
      <c r="F50" s="17">
        <v>42146</v>
      </c>
      <c r="G50" s="18">
        <v>0.60765046296296299</v>
      </c>
      <c r="H50" s="17">
        <v>42146.607649999998</v>
      </c>
      <c r="I50" s="19">
        <v>0.60763888888888895</v>
      </c>
      <c r="J50" s="19" t="s">
        <v>30</v>
      </c>
      <c r="K50" s="16">
        <v>34.298000000000002</v>
      </c>
      <c r="L50" s="16">
        <v>31.873999999999999</v>
      </c>
      <c r="M50" s="16">
        <v>31.632999999999999</v>
      </c>
      <c r="N50" s="16">
        <v>33.985999999999997</v>
      </c>
      <c r="O50" s="16">
        <v>33.412999999999997</v>
      </c>
      <c r="P50" s="16">
        <v>33.646000000000001</v>
      </c>
      <c r="Q50" s="16">
        <v>32.601666666666667</v>
      </c>
      <c r="R50" s="16">
        <v>33</v>
      </c>
      <c r="S50" s="16">
        <v>33.681666666666665</v>
      </c>
      <c r="T50" s="16">
        <v>28</v>
      </c>
      <c r="U50" s="20">
        <v>5.6816666666666649</v>
      </c>
      <c r="V50" s="20">
        <v>4.6016666666666666</v>
      </c>
      <c r="W50" s="16">
        <v>28</v>
      </c>
      <c r="X50" s="16">
        <v>579</v>
      </c>
      <c r="Y50" s="16">
        <v>1.75</v>
      </c>
      <c r="Z50" s="16">
        <v>51</v>
      </c>
      <c r="AA50" s="21">
        <v>953</v>
      </c>
    </row>
    <row r="51" spans="1:27" s="16" customFormat="1" x14ac:dyDescent="0.3">
      <c r="A51" s="16">
        <v>1189</v>
      </c>
      <c r="B51" s="16" t="s">
        <v>43</v>
      </c>
      <c r="C51" s="16">
        <v>1</v>
      </c>
      <c r="D51" s="16" t="s">
        <v>39</v>
      </c>
      <c r="E51" s="16" t="s">
        <v>44</v>
      </c>
      <c r="F51" s="17">
        <v>42146</v>
      </c>
      <c r="G51" s="18">
        <v>0.6111226851851852</v>
      </c>
      <c r="H51" s="17">
        <v>42146.611120000001</v>
      </c>
      <c r="I51" s="19">
        <v>0.61111111111111116</v>
      </c>
      <c r="J51" s="19" t="s">
        <v>30</v>
      </c>
      <c r="K51" s="16">
        <v>34.423000000000002</v>
      </c>
      <c r="L51" s="16">
        <v>31.687000000000001</v>
      </c>
      <c r="M51" s="16">
        <v>31.446000000000002</v>
      </c>
      <c r="N51" s="16">
        <v>33.737000000000002</v>
      </c>
      <c r="O51" s="16">
        <v>33.475999999999999</v>
      </c>
      <c r="P51" s="16">
        <v>33.896000000000001</v>
      </c>
      <c r="Q51" s="16">
        <v>32.518666666666668</v>
      </c>
      <c r="R51" s="16">
        <v>33</v>
      </c>
      <c r="S51" s="16">
        <v>33.702999999999996</v>
      </c>
      <c r="T51" s="16">
        <v>28</v>
      </c>
      <c r="U51" s="20">
        <v>5.7029999999999959</v>
      </c>
      <c r="V51" s="20">
        <v>4.5186666666666682</v>
      </c>
      <c r="W51" s="16">
        <v>28</v>
      </c>
      <c r="X51" s="16">
        <v>579</v>
      </c>
      <c r="Y51" s="16">
        <v>1.75</v>
      </c>
      <c r="Z51" s="16">
        <v>51</v>
      </c>
      <c r="AA51" s="21">
        <v>953</v>
      </c>
    </row>
    <row r="52" spans="1:27" s="16" customFormat="1" x14ac:dyDescent="0.3">
      <c r="A52" s="16">
        <v>1190</v>
      </c>
      <c r="B52" s="16" t="s">
        <v>43</v>
      </c>
      <c r="C52" s="16">
        <v>1</v>
      </c>
      <c r="D52" s="16" t="s">
        <v>39</v>
      </c>
      <c r="E52" s="16" t="s">
        <v>44</v>
      </c>
      <c r="F52" s="17">
        <v>42146</v>
      </c>
      <c r="G52" s="18">
        <v>0.61459490740740741</v>
      </c>
      <c r="H52" s="17">
        <v>42146.614589999997</v>
      </c>
      <c r="I52" s="19">
        <v>0.61458333333333337</v>
      </c>
      <c r="J52" s="19" t="s">
        <v>30</v>
      </c>
      <c r="K52" s="16">
        <v>32.863999999999997</v>
      </c>
      <c r="L52" s="16">
        <v>30.876000000000001</v>
      </c>
      <c r="M52" s="16">
        <v>30.696999999999999</v>
      </c>
      <c r="N52" s="16">
        <v>33.424999999999997</v>
      </c>
      <c r="O52" s="16">
        <v>33.164000000000001</v>
      </c>
      <c r="P52" s="16">
        <v>32.462000000000003</v>
      </c>
      <c r="Q52" s="16">
        <v>31.478999999999999</v>
      </c>
      <c r="R52" s="16">
        <v>31</v>
      </c>
      <c r="S52" s="16">
        <v>33.017000000000003</v>
      </c>
      <c r="T52" s="16">
        <v>28</v>
      </c>
      <c r="U52" s="20">
        <v>5.017000000000003</v>
      </c>
      <c r="V52" s="20">
        <v>3.4789999999999992</v>
      </c>
      <c r="W52" s="16">
        <v>28</v>
      </c>
      <c r="X52" s="16">
        <v>579</v>
      </c>
      <c r="Y52" s="16">
        <v>1.75</v>
      </c>
      <c r="Z52" s="16">
        <v>51</v>
      </c>
      <c r="AA52" s="21">
        <v>953</v>
      </c>
    </row>
    <row r="53" spans="1:27" s="16" customFormat="1" x14ac:dyDescent="0.3">
      <c r="A53" s="16">
        <v>1191</v>
      </c>
      <c r="B53" s="16" t="s">
        <v>43</v>
      </c>
      <c r="C53" s="16">
        <v>1</v>
      </c>
      <c r="D53" s="16" t="s">
        <v>39</v>
      </c>
      <c r="E53" s="16" t="s">
        <v>44</v>
      </c>
      <c r="F53" s="17">
        <v>42146</v>
      </c>
      <c r="G53" s="18">
        <v>0.61806712962962962</v>
      </c>
      <c r="H53" s="17">
        <v>42146.618069999997</v>
      </c>
      <c r="I53" s="19">
        <v>0.61805555555555558</v>
      </c>
      <c r="J53" s="19" t="s">
        <v>30</v>
      </c>
      <c r="K53" s="16">
        <v>31.616</v>
      </c>
      <c r="L53" s="16">
        <v>30.126999999999999</v>
      </c>
      <c r="M53" s="16">
        <v>30.135000000000002</v>
      </c>
      <c r="N53" s="16">
        <v>32.613999999999997</v>
      </c>
      <c r="O53" s="16">
        <v>32.29</v>
      </c>
      <c r="P53" s="16">
        <v>31.651</v>
      </c>
      <c r="Q53" s="16">
        <v>30.626000000000001</v>
      </c>
      <c r="R53" s="16">
        <v>31</v>
      </c>
      <c r="S53" s="16">
        <v>32.184999999999995</v>
      </c>
      <c r="T53" s="16">
        <v>28</v>
      </c>
      <c r="U53" s="20">
        <v>4.1849999999999952</v>
      </c>
      <c r="V53" s="20">
        <v>2.6260000000000012</v>
      </c>
      <c r="W53" s="16">
        <v>28</v>
      </c>
      <c r="X53" s="16">
        <v>579</v>
      </c>
      <c r="Y53" s="16">
        <v>1.75</v>
      </c>
      <c r="Z53" s="16">
        <v>51</v>
      </c>
      <c r="AA53" s="21">
        <v>953</v>
      </c>
    </row>
    <row r="54" spans="1:27" s="16" customFormat="1" x14ac:dyDescent="0.3">
      <c r="A54" s="16">
        <v>1192</v>
      </c>
      <c r="B54" s="16" t="s">
        <v>43</v>
      </c>
      <c r="C54" s="16">
        <v>1</v>
      </c>
      <c r="D54" s="16" t="s">
        <v>39</v>
      </c>
      <c r="E54" s="16" t="s">
        <v>44</v>
      </c>
      <c r="F54" s="17">
        <v>42146</v>
      </c>
      <c r="G54" s="18">
        <v>0.62153935185185183</v>
      </c>
      <c r="H54" s="17">
        <v>42146.62154</v>
      </c>
      <c r="I54" s="19">
        <v>0.62152777777777779</v>
      </c>
      <c r="J54" s="19" t="s">
        <v>30</v>
      </c>
      <c r="K54" s="16">
        <v>31.491</v>
      </c>
      <c r="L54" s="16">
        <v>29.876999999999999</v>
      </c>
      <c r="M54" s="16">
        <v>30.010999999999999</v>
      </c>
      <c r="N54" s="16">
        <v>32.177</v>
      </c>
      <c r="O54" s="16">
        <v>31.791</v>
      </c>
      <c r="P54" s="16">
        <v>31.463999999999999</v>
      </c>
      <c r="Q54" s="16">
        <v>30.459666666666664</v>
      </c>
      <c r="R54" s="16">
        <v>30</v>
      </c>
      <c r="S54" s="16">
        <v>31.810666666666666</v>
      </c>
      <c r="T54" s="16">
        <v>28</v>
      </c>
      <c r="U54" s="20">
        <v>3.8106666666666662</v>
      </c>
      <c r="V54" s="20">
        <v>2.4596666666666636</v>
      </c>
      <c r="W54" s="16">
        <v>28</v>
      </c>
      <c r="X54" s="16">
        <v>579</v>
      </c>
      <c r="Y54" s="16">
        <v>1.75</v>
      </c>
      <c r="Z54" s="16">
        <v>51</v>
      </c>
      <c r="AA54" s="21">
        <v>953</v>
      </c>
    </row>
    <row r="55" spans="1:27" s="16" customFormat="1" x14ac:dyDescent="0.3">
      <c r="A55" s="16">
        <v>1193</v>
      </c>
      <c r="B55" s="16" t="s">
        <v>43</v>
      </c>
      <c r="C55" s="16">
        <v>1</v>
      </c>
      <c r="D55" s="16" t="s">
        <v>39</v>
      </c>
      <c r="E55" s="16" t="s">
        <v>44</v>
      </c>
      <c r="F55" s="17">
        <v>42146</v>
      </c>
      <c r="G55" s="18">
        <v>0.62501157407407404</v>
      </c>
      <c r="H55" s="17">
        <v>42146.625010000003</v>
      </c>
      <c r="I55" s="19">
        <v>0.625</v>
      </c>
      <c r="J55" s="19" t="s">
        <v>30</v>
      </c>
      <c r="K55" s="16">
        <v>31.303999999999998</v>
      </c>
      <c r="L55" s="16">
        <v>29.751999999999999</v>
      </c>
      <c r="M55" s="16">
        <v>29.885999999999999</v>
      </c>
      <c r="N55" s="16">
        <v>31.864999999999998</v>
      </c>
      <c r="O55" s="16">
        <v>31.416</v>
      </c>
      <c r="P55" s="16">
        <v>31.463999999999999</v>
      </c>
      <c r="Q55" s="16">
        <v>30.313999999999997</v>
      </c>
      <c r="R55" s="16">
        <v>30</v>
      </c>
      <c r="S55" s="16">
        <v>31.581666666666667</v>
      </c>
      <c r="T55" s="16">
        <v>27.9</v>
      </c>
      <c r="U55" s="20">
        <v>3.6816666666666684</v>
      </c>
      <c r="V55" s="20">
        <v>2.4139999999999979</v>
      </c>
      <c r="W55" s="16">
        <v>27.9</v>
      </c>
      <c r="X55" s="16">
        <v>519</v>
      </c>
      <c r="Y55" s="16">
        <v>2.2000000000000002</v>
      </c>
      <c r="Z55" s="16">
        <v>51</v>
      </c>
      <c r="AA55" s="21">
        <v>953</v>
      </c>
    </row>
    <row r="56" spans="1:27" s="16" customFormat="1" x14ac:dyDescent="0.3">
      <c r="A56" s="16">
        <v>1194</v>
      </c>
      <c r="B56" s="16" t="s">
        <v>43</v>
      </c>
      <c r="C56" s="16">
        <v>1</v>
      </c>
      <c r="D56" s="16" t="s">
        <v>39</v>
      </c>
      <c r="E56" s="16" t="s">
        <v>44</v>
      </c>
      <c r="F56" s="17">
        <v>42146</v>
      </c>
      <c r="G56" s="18">
        <v>0.62848379629629625</v>
      </c>
      <c r="H56" s="17">
        <v>42146.628479999999</v>
      </c>
      <c r="I56" s="19">
        <v>0.62847222222222221</v>
      </c>
      <c r="J56" s="19" t="s">
        <v>30</v>
      </c>
      <c r="K56" s="16">
        <v>31.178999999999998</v>
      </c>
      <c r="L56" s="16">
        <v>29.814</v>
      </c>
      <c r="M56" s="16">
        <v>29.948</v>
      </c>
      <c r="N56" s="16">
        <v>31.553000000000001</v>
      </c>
      <c r="O56" s="16">
        <v>31.228999999999999</v>
      </c>
      <c r="P56" s="16">
        <v>31.463999999999999</v>
      </c>
      <c r="Q56" s="16">
        <v>30.313666666666666</v>
      </c>
      <c r="R56" s="16">
        <v>30</v>
      </c>
      <c r="S56" s="16">
        <v>31.415333333333333</v>
      </c>
      <c r="T56" s="16">
        <v>28</v>
      </c>
      <c r="U56" s="20">
        <v>3.4153333333333329</v>
      </c>
      <c r="V56" s="20">
        <v>2.3136666666666663</v>
      </c>
      <c r="W56" s="16">
        <v>28</v>
      </c>
      <c r="X56" s="16">
        <v>431.5</v>
      </c>
      <c r="Y56" s="16">
        <v>1.55</v>
      </c>
      <c r="Z56" s="16">
        <v>51</v>
      </c>
      <c r="AA56" s="21">
        <v>953</v>
      </c>
    </row>
    <row r="57" spans="1:27" s="16" customFormat="1" x14ac:dyDescent="0.3">
      <c r="A57" s="16">
        <v>1195</v>
      </c>
      <c r="B57" s="16" t="s">
        <v>43</v>
      </c>
      <c r="C57" s="16">
        <v>1</v>
      </c>
      <c r="D57" s="16" t="s">
        <v>39</v>
      </c>
      <c r="E57" s="16" t="s">
        <v>44</v>
      </c>
      <c r="F57" s="17">
        <v>42146</v>
      </c>
      <c r="G57" s="18">
        <v>0.63195601851851857</v>
      </c>
      <c r="H57" s="17">
        <v>42146.631959999999</v>
      </c>
      <c r="I57" s="19">
        <v>0.63194444444444453</v>
      </c>
      <c r="J57" s="19" t="s">
        <v>31</v>
      </c>
      <c r="K57" s="16">
        <v>32.365000000000002</v>
      </c>
      <c r="L57" s="16">
        <v>30.314</v>
      </c>
      <c r="M57" s="16">
        <v>30.821999999999999</v>
      </c>
      <c r="N57" s="16">
        <v>31.491</v>
      </c>
      <c r="O57" s="16">
        <v>31.353999999999999</v>
      </c>
      <c r="P57" s="16">
        <v>32.15</v>
      </c>
      <c r="Q57" s="16">
        <v>31.167000000000002</v>
      </c>
      <c r="R57" s="16">
        <v>31</v>
      </c>
      <c r="S57" s="16">
        <v>31.665000000000003</v>
      </c>
      <c r="T57" s="16">
        <v>28</v>
      </c>
      <c r="U57" s="20">
        <v>3.6650000000000027</v>
      </c>
      <c r="V57" s="20">
        <v>3.1670000000000016</v>
      </c>
      <c r="W57" s="16">
        <v>28</v>
      </c>
      <c r="X57" s="16">
        <v>431.5</v>
      </c>
      <c r="Y57" s="16">
        <v>1.55</v>
      </c>
      <c r="Z57" s="16">
        <v>51</v>
      </c>
      <c r="AA57" s="21">
        <v>953</v>
      </c>
    </row>
    <row r="58" spans="1:27" s="16" customFormat="1" x14ac:dyDescent="0.3">
      <c r="A58" s="16">
        <v>1196</v>
      </c>
      <c r="B58" s="16" t="s">
        <v>43</v>
      </c>
      <c r="C58" s="16">
        <v>1</v>
      </c>
      <c r="D58" s="16" t="s">
        <v>39</v>
      </c>
      <c r="E58" s="16" t="s">
        <v>44</v>
      </c>
      <c r="F58" s="17">
        <v>42146</v>
      </c>
      <c r="G58" s="18">
        <v>0.63542824074074067</v>
      </c>
      <c r="H58" s="17">
        <v>42146.635430000002</v>
      </c>
      <c r="I58" s="19">
        <v>0.63541666666666663</v>
      </c>
      <c r="J58" s="19" t="s">
        <v>31</v>
      </c>
      <c r="K58" s="16">
        <v>33.673999999999999</v>
      </c>
      <c r="L58" s="16">
        <v>30.937999999999999</v>
      </c>
      <c r="M58" s="16">
        <v>31.509</v>
      </c>
      <c r="N58" s="16">
        <v>32.052999999999997</v>
      </c>
      <c r="O58" s="16">
        <v>31.916</v>
      </c>
      <c r="P58" s="16">
        <v>32.649000000000001</v>
      </c>
      <c r="Q58" s="16">
        <v>32.040333333333329</v>
      </c>
      <c r="R58" s="16">
        <v>32</v>
      </c>
      <c r="S58" s="16">
        <v>32.205999999999996</v>
      </c>
      <c r="T58" s="16">
        <v>28</v>
      </c>
      <c r="U58" s="20">
        <v>4.205999999999996</v>
      </c>
      <c r="V58" s="20">
        <v>4.0403333333333293</v>
      </c>
      <c r="W58" s="16">
        <v>28</v>
      </c>
      <c r="X58" s="16">
        <v>431.5</v>
      </c>
      <c r="Y58" s="16">
        <v>1.55</v>
      </c>
      <c r="Z58" s="16">
        <v>51</v>
      </c>
      <c r="AA58" s="21">
        <v>953</v>
      </c>
    </row>
    <row r="59" spans="1:27" s="16" customFormat="1" x14ac:dyDescent="0.3">
      <c r="A59" s="16">
        <v>1197</v>
      </c>
      <c r="B59" s="16" t="s">
        <v>43</v>
      </c>
      <c r="C59" s="16">
        <v>1</v>
      </c>
      <c r="D59" s="16" t="s">
        <v>39</v>
      </c>
      <c r="E59" s="16" t="s">
        <v>44</v>
      </c>
      <c r="F59" s="17">
        <v>42146</v>
      </c>
      <c r="G59" s="18">
        <v>0.63890046296296299</v>
      </c>
      <c r="H59" s="17">
        <v>42146.638899999998</v>
      </c>
      <c r="I59" s="19">
        <v>0.63888888888888895</v>
      </c>
      <c r="J59" s="19" t="s">
        <v>31</v>
      </c>
      <c r="K59" s="16">
        <v>34.235999999999997</v>
      </c>
      <c r="L59" s="16">
        <v>31.125</v>
      </c>
      <c r="M59" s="16">
        <v>31.821000000000002</v>
      </c>
      <c r="N59" s="16">
        <v>32.302</v>
      </c>
      <c r="O59" s="16">
        <v>32.29</v>
      </c>
      <c r="P59" s="16">
        <v>32.774000000000001</v>
      </c>
      <c r="Q59" s="16">
        <v>32.393999999999998</v>
      </c>
      <c r="R59" s="16">
        <v>32</v>
      </c>
      <c r="S59" s="16">
        <v>32.455333333333336</v>
      </c>
      <c r="T59" s="16">
        <v>28</v>
      </c>
      <c r="U59" s="20">
        <v>4.4553333333333356</v>
      </c>
      <c r="V59" s="20">
        <v>4.3939999999999984</v>
      </c>
      <c r="W59" s="16">
        <v>28</v>
      </c>
      <c r="X59" s="16">
        <v>431.5</v>
      </c>
      <c r="Y59" s="16">
        <v>1.55</v>
      </c>
      <c r="Z59" s="16">
        <v>51</v>
      </c>
      <c r="AA59" s="21">
        <v>953</v>
      </c>
    </row>
    <row r="60" spans="1:27" s="16" customFormat="1" x14ac:dyDescent="0.3">
      <c r="A60" s="16">
        <v>1198</v>
      </c>
      <c r="B60" s="16" t="s">
        <v>43</v>
      </c>
      <c r="C60" s="16">
        <v>1</v>
      </c>
      <c r="D60" s="16" t="s">
        <v>39</v>
      </c>
      <c r="E60" s="16" t="s">
        <v>44</v>
      </c>
      <c r="F60" s="17">
        <v>42146</v>
      </c>
      <c r="G60" s="18">
        <v>0.6423726851851852</v>
      </c>
      <c r="H60" s="17">
        <v>42146.642370000001</v>
      </c>
      <c r="I60" s="19">
        <v>0.64236111111111116</v>
      </c>
      <c r="J60" s="19" t="s">
        <v>31</v>
      </c>
      <c r="K60" s="16">
        <v>33.612000000000002</v>
      </c>
      <c r="L60" s="16">
        <v>31.001000000000001</v>
      </c>
      <c r="M60" s="16">
        <v>31.696000000000002</v>
      </c>
      <c r="N60" s="16">
        <v>32.488999999999997</v>
      </c>
      <c r="O60" s="16">
        <v>32.228000000000002</v>
      </c>
      <c r="P60" s="16">
        <v>32.960999999999999</v>
      </c>
      <c r="Q60" s="16">
        <v>32.103000000000002</v>
      </c>
      <c r="R60" s="16">
        <v>32</v>
      </c>
      <c r="S60" s="16">
        <v>32.559333333333335</v>
      </c>
      <c r="T60" s="16">
        <v>28</v>
      </c>
      <c r="U60" s="20">
        <v>4.5593333333333348</v>
      </c>
      <c r="V60" s="20">
        <v>4.1030000000000015</v>
      </c>
      <c r="W60" s="16">
        <v>28</v>
      </c>
      <c r="X60" s="16">
        <v>431.5</v>
      </c>
      <c r="Y60" s="16">
        <v>1.55</v>
      </c>
      <c r="Z60" s="16">
        <v>51</v>
      </c>
      <c r="AA60" s="21">
        <v>953</v>
      </c>
    </row>
    <row r="61" spans="1:27" s="16" customFormat="1" x14ac:dyDescent="0.3">
      <c r="A61" s="16">
        <v>1199</v>
      </c>
      <c r="B61" s="16" t="s">
        <v>43</v>
      </c>
      <c r="C61" s="16">
        <v>1</v>
      </c>
      <c r="D61" s="16" t="s">
        <v>39</v>
      </c>
      <c r="E61" s="16" t="s">
        <v>44</v>
      </c>
      <c r="F61" s="17">
        <v>42146</v>
      </c>
      <c r="G61" s="18">
        <v>0.64584490740740741</v>
      </c>
      <c r="H61" s="17">
        <v>42146.645839999997</v>
      </c>
      <c r="I61" s="19">
        <v>0.64583333333333337</v>
      </c>
      <c r="J61" s="19" t="s">
        <v>31</v>
      </c>
      <c r="K61" s="16">
        <v>34.546999999999997</v>
      </c>
      <c r="L61" s="16">
        <v>31.375</v>
      </c>
      <c r="M61" s="16">
        <v>32.195</v>
      </c>
      <c r="N61" s="16">
        <v>32.863999999999997</v>
      </c>
      <c r="O61" s="16">
        <v>32.601999999999997</v>
      </c>
      <c r="P61" s="16">
        <v>33.957999999999998</v>
      </c>
      <c r="Q61" s="16">
        <v>32.705666666666666</v>
      </c>
      <c r="R61" s="16">
        <v>33</v>
      </c>
      <c r="S61" s="16">
        <v>33.141333333333328</v>
      </c>
      <c r="T61" s="16">
        <v>28</v>
      </c>
      <c r="U61" s="20">
        <v>5.1413333333333284</v>
      </c>
      <c r="V61" s="20">
        <v>4.7056666666666658</v>
      </c>
      <c r="W61" s="16">
        <v>28</v>
      </c>
      <c r="X61" s="16">
        <v>431.5</v>
      </c>
      <c r="Y61" s="16">
        <v>1.55</v>
      </c>
      <c r="Z61" s="16">
        <v>51</v>
      </c>
      <c r="AA61" s="21">
        <v>953</v>
      </c>
    </row>
    <row r="62" spans="1:27" s="16" customFormat="1" x14ac:dyDescent="0.3">
      <c r="A62" s="16">
        <v>1200</v>
      </c>
      <c r="B62" s="16" t="s">
        <v>43</v>
      </c>
      <c r="C62" s="16">
        <v>1</v>
      </c>
      <c r="D62" s="16" t="s">
        <v>39</v>
      </c>
      <c r="E62" s="16" t="s">
        <v>44</v>
      </c>
      <c r="F62" s="17">
        <v>42146</v>
      </c>
      <c r="G62" s="18">
        <v>0.64931712962962962</v>
      </c>
      <c r="H62" s="17">
        <v>42146.649319999997</v>
      </c>
      <c r="I62" s="19">
        <v>0.64930555555555558</v>
      </c>
      <c r="J62" s="19" t="s">
        <v>31</v>
      </c>
      <c r="K62" s="16">
        <v>34.110999999999997</v>
      </c>
      <c r="L62" s="16">
        <v>31.125</v>
      </c>
      <c r="M62" s="16">
        <v>32.131999999999998</v>
      </c>
      <c r="N62" s="16">
        <v>32.926000000000002</v>
      </c>
      <c r="O62" s="16">
        <v>32.726999999999997</v>
      </c>
      <c r="P62" s="16">
        <v>34.020000000000003</v>
      </c>
      <c r="Q62" s="16">
        <v>32.455999999999996</v>
      </c>
      <c r="R62" s="16">
        <v>32</v>
      </c>
      <c r="S62" s="16">
        <v>33.224333333333334</v>
      </c>
      <c r="T62" s="16">
        <v>28</v>
      </c>
      <c r="U62" s="20">
        <v>5.2243333333333339</v>
      </c>
      <c r="V62" s="20">
        <v>4.455999999999996</v>
      </c>
      <c r="W62" s="16">
        <v>28</v>
      </c>
      <c r="X62" s="16">
        <v>431.5</v>
      </c>
      <c r="Y62" s="16">
        <v>1.55</v>
      </c>
      <c r="Z62" s="16">
        <v>51</v>
      </c>
      <c r="AA62" s="21">
        <v>953</v>
      </c>
    </row>
    <row r="63" spans="1:27" s="16" customFormat="1" x14ac:dyDescent="0.3">
      <c r="A63" s="16">
        <v>1201</v>
      </c>
      <c r="B63" s="16" t="s">
        <v>43</v>
      </c>
      <c r="C63" s="16">
        <v>1</v>
      </c>
      <c r="D63" s="16" t="s">
        <v>39</v>
      </c>
      <c r="E63" s="16" t="s">
        <v>44</v>
      </c>
      <c r="F63" s="17">
        <v>42146</v>
      </c>
      <c r="G63" s="18">
        <v>0.65278935185185183</v>
      </c>
      <c r="H63" s="17">
        <v>42146.65279</v>
      </c>
      <c r="I63" s="19">
        <v>0.65277777777777779</v>
      </c>
      <c r="J63" s="19" t="s">
        <v>31</v>
      </c>
      <c r="K63" s="16">
        <v>35.232999999999997</v>
      </c>
      <c r="L63" s="16">
        <v>31.437000000000001</v>
      </c>
      <c r="M63" s="16">
        <v>32.694000000000003</v>
      </c>
      <c r="N63" s="16">
        <v>33.174999999999997</v>
      </c>
      <c r="O63" s="16">
        <v>33.100999999999999</v>
      </c>
      <c r="P63" s="16">
        <v>34.706000000000003</v>
      </c>
      <c r="Q63" s="16">
        <v>33.121333333333332</v>
      </c>
      <c r="R63" s="16">
        <v>33</v>
      </c>
      <c r="S63" s="16">
        <v>33.660666666666664</v>
      </c>
      <c r="T63" s="16">
        <v>28</v>
      </c>
      <c r="U63" s="20">
        <v>5.6606666666666641</v>
      </c>
      <c r="V63" s="20">
        <v>5.1213333333333324</v>
      </c>
      <c r="W63" s="16">
        <v>28</v>
      </c>
      <c r="X63" s="16">
        <v>431.5</v>
      </c>
      <c r="Y63" s="16">
        <v>1.55</v>
      </c>
      <c r="Z63" s="16">
        <v>51</v>
      </c>
      <c r="AA63" s="21">
        <v>953</v>
      </c>
    </row>
    <row r="64" spans="1:27" s="16" customFormat="1" x14ac:dyDescent="0.3">
      <c r="A64" s="16">
        <v>1202</v>
      </c>
      <c r="B64" s="16" t="s">
        <v>43</v>
      </c>
      <c r="C64" s="16">
        <v>1</v>
      </c>
      <c r="D64" s="16" t="s">
        <v>39</v>
      </c>
      <c r="E64" s="16" t="s">
        <v>44</v>
      </c>
      <c r="F64" s="17">
        <v>42146</v>
      </c>
      <c r="G64" s="18">
        <v>0.65626157407407404</v>
      </c>
      <c r="H64" s="17">
        <v>42146.656260000003</v>
      </c>
      <c r="I64" s="19">
        <v>0.65625</v>
      </c>
      <c r="J64" s="19" t="s">
        <v>31</v>
      </c>
      <c r="K64" s="16">
        <v>34.298000000000002</v>
      </c>
      <c r="L64" s="16">
        <v>30.937999999999999</v>
      </c>
      <c r="M64" s="16">
        <v>31.882999999999999</v>
      </c>
      <c r="N64" s="16">
        <v>33.363</v>
      </c>
      <c r="O64" s="16">
        <v>33.164000000000001</v>
      </c>
      <c r="P64" s="16">
        <v>34.082999999999998</v>
      </c>
      <c r="Q64" s="16">
        <v>32.372999999999998</v>
      </c>
      <c r="R64" s="16">
        <v>32</v>
      </c>
      <c r="S64" s="16">
        <v>33.536666666666669</v>
      </c>
      <c r="T64" s="16">
        <v>28</v>
      </c>
      <c r="U64" s="20">
        <v>5.5366666666666688</v>
      </c>
      <c r="V64" s="20">
        <v>4.3729999999999976</v>
      </c>
      <c r="W64" s="16">
        <v>28</v>
      </c>
      <c r="X64" s="16">
        <v>431.5</v>
      </c>
      <c r="Y64" s="16">
        <v>1.55</v>
      </c>
      <c r="Z64" s="16">
        <v>51</v>
      </c>
      <c r="AA64" s="21">
        <v>953</v>
      </c>
    </row>
    <row r="65" spans="1:27" s="16" customFormat="1" x14ac:dyDescent="0.3">
      <c r="A65" s="16">
        <v>1203</v>
      </c>
      <c r="B65" s="16" t="s">
        <v>43</v>
      </c>
      <c r="C65" s="16">
        <v>1</v>
      </c>
      <c r="D65" s="16" t="s">
        <v>39</v>
      </c>
      <c r="E65" s="16" t="s">
        <v>44</v>
      </c>
      <c r="F65" s="17">
        <v>42146</v>
      </c>
      <c r="G65" s="18">
        <v>0.65973379629629625</v>
      </c>
      <c r="H65" s="17">
        <v>42146.659729999999</v>
      </c>
      <c r="I65" s="19">
        <v>0.65972222222222221</v>
      </c>
      <c r="J65" s="19" t="s">
        <v>31</v>
      </c>
      <c r="K65" s="16">
        <v>33.051000000000002</v>
      </c>
      <c r="L65" s="16">
        <v>30.314</v>
      </c>
      <c r="M65" s="16">
        <v>30.946999999999999</v>
      </c>
      <c r="N65" s="16">
        <v>32.988</v>
      </c>
      <c r="O65" s="16">
        <v>32.664000000000001</v>
      </c>
      <c r="P65" s="16">
        <v>33.521999999999998</v>
      </c>
      <c r="Q65" s="16">
        <v>31.437333333333331</v>
      </c>
      <c r="R65" s="16">
        <v>31</v>
      </c>
      <c r="S65" s="16">
        <v>33.058</v>
      </c>
      <c r="T65" s="16">
        <v>28</v>
      </c>
      <c r="U65" s="20">
        <v>5.0579999999999998</v>
      </c>
      <c r="V65" s="20">
        <v>3.4373333333333314</v>
      </c>
      <c r="W65" s="16">
        <v>28</v>
      </c>
      <c r="X65" s="16">
        <v>431.5</v>
      </c>
      <c r="Y65" s="16">
        <v>1.55</v>
      </c>
      <c r="Z65" s="16">
        <v>51</v>
      </c>
      <c r="AA65" s="21">
        <v>953</v>
      </c>
    </row>
    <row r="66" spans="1:27" s="16" customFormat="1" x14ac:dyDescent="0.3">
      <c r="A66" s="16">
        <v>1204</v>
      </c>
      <c r="B66" s="16" t="s">
        <v>43</v>
      </c>
      <c r="C66" s="16">
        <v>1</v>
      </c>
      <c r="D66" s="16" t="s">
        <v>39</v>
      </c>
      <c r="E66" s="16" t="s">
        <v>44</v>
      </c>
      <c r="F66" s="17">
        <v>42146</v>
      </c>
      <c r="G66" s="18">
        <v>0.66320601851851857</v>
      </c>
      <c r="H66" s="17">
        <v>42146.663209999999</v>
      </c>
      <c r="I66" s="19">
        <v>0.66319444444444453</v>
      </c>
      <c r="J66" s="19" t="s">
        <v>31</v>
      </c>
      <c r="K66" s="16">
        <v>33.174999999999997</v>
      </c>
      <c r="L66" s="16">
        <v>30.251000000000001</v>
      </c>
      <c r="M66" s="16">
        <v>31.009</v>
      </c>
      <c r="N66" s="16">
        <v>32.801000000000002</v>
      </c>
      <c r="O66" s="16">
        <v>32.54</v>
      </c>
      <c r="P66" s="16">
        <v>33.521999999999998</v>
      </c>
      <c r="Q66" s="16">
        <v>31.478333333333335</v>
      </c>
      <c r="R66" s="16">
        <v>31</v>
      </c>
      <c r="S66" s="16">
        <v>32.954333333333331</v>
      </c>
      <c r="T66" s="16">
        <v>28</v>
      </c>
      <c r="U66" s="20">
        <v>4.9543333333333308</v>
      </c>
      <c r="V66" s="20">
        <v>3.4783333333333353</v>
      </c>
      <c r="W66" s="16">
        <v>28</v>
      </c>
      <c r="X66" s="16">
        <v>431.5</v>
      </c>
      <c r="Y66" s="16">
        <v>1.55</v>
      </c>
      <c r="Z66" s="16">
        <v>51</v>
      </c>
      <c r="AA66" s="21">
        <v>953</v>
      </c>
    </row>
    <row r="67" spans="1:27" s="16" customFormat="1" x14ac:dyDescent="0.3">
      <c r="A67" s="16">
        <v>1205</v>
      </c>
      <c r="B67" s="16" t="s">
        <v>43</v>
      </c>
      <c r="C67" s="16">
        <v>1</v>
      </c>
      <c r="D67" s="16" t="s">
        <v>39</v>
      </c>
      <c r="E67" s="16" t="s">
        <v>44</v>
      </c>
      <c r="F67" s="17">
        <v>42146</v>
      </c>
      <c r="G67" s="18">
        <v>0.66667824074074078</v>
      </c>
      <c r="H67" s="17">
        <v>42146.666680000002</v>
      </c>
      <c r="I67" s="19">
        <v>0.66666666666666674</v>
      </c>
      <c r="J67" s="19" t="s">
        <v>31</v>
      </c>
      <c r="K67" s="16">
        <v>34.796999999999997</v>
      </c>
      <c r="L67" s="16">
        <v>30.876000000000001</v>
      </c>
      <c r="M67" s="16">
        <v>31.882999999999999</v>
      </c>
      <c r="N67" s="16">
        <v>32.988</v>
      </c>
      <c r="O67" s="16">
        <v>32.851999999999997</v>
      </c>
      <c r="P67" s="16">
        <v>34.954999999999998</v>
      </c>
      <c r="Q67" s="16">
        <v>32.518666666666668</v>
      </c>
      <c r="R67" s="16">
        <v>33</v>
      </c>
      <c r="S67" s="16">
        <v>33.598333333333336</v>
      </c>
      <c r="T67" s="16">
        <v>28.1</v>
      </c>
      <c r="U67" s="20">
        <v>5.4983333333333348</v>
      </c>
      <c r="V67" s="20">
        <v>4.4186666666666667</v>
      </c>
      <c r="W67" s="16">
        <v>28.1</v>
      </c>
      <c r="X67" s="16">
        <v>344</v>
      </c>
      <c r="Y67" s="16">
        <v>0.9</v>
      </c>
      <c r="Z67" s="16">
        <v>51</v>
      </c>
      <c r="AA67" s="21">
        <v>953</v>
      </c>
    </row>
    <row r="68" spans="1:27" s="16" customFormat="1" x14ac:dyDescent="0.3">
      <c r="A68" s="16">
        <v>1206</v>
      </c>
      <c r="B68" s="16" t="s">
        <v>43</v>
      </c>
      <c r="C68" s="16">
        <v>1</v>
      </c>
      <c r="D68" s="16" t="s">
        <v>39</v>
      </c>
      <c r="E68" s="16" t="s">
        <v>44</v>
      </c>
      <c r="F68" s="17">
        <v>42146</v>
      </c>
      <c r="G68" s="18">
        <v>0.67015046296296299</v>
      </c>
      <c r="H68" s="17">
        <v>42146.670149999998</v>
      </c>
      <c r="I68" s="19">
        <v>0.67013888888888895</v>
      </c>
      <c r="J68" s="19" t="s">
        <v>31</v>
      </c>
      <c r="K68" s="16">
        <v>34.984000000000002</v>
      </c>
      <c r="L68" s="16">
        <v>30.937999999999999</v>
      </c>
      <c r="M68" s="16">
        <v>32.131999999999998</v>
      </c>
      <c r="N68" s="16">
        <v>33.238</v>
      </c>
      <c r="O68" s="16">
        <v>33.350999999999999</v>
      </c>
      <c r="P68" s="16">
        <v>35.515999999999998</v>
      </c>
      <c r="Q68" s="16">
        <v>32.684666666666665</v>
      </c>
      <c r="R68" s="16">
        <v>33</v>
      </c>
      <c r="S68" s="16">
        <v>34.034999999999997</v>
      </c>
      <c r="T68" s="16">
        <v>28</v>
      </c>
      <c r="U68" s="20">
        <v>6.0349999999999966</v>
      </c>
      <c r="V68" s="20">
        <v>4.684666666666665</v>
      </c>
      <c r="W68" s="16">
        <v>28</v>
      </c>
      <c r="X68" s="16">
        <v>288.5</v>
      </c>
      <c r="Y68" s="16">
        <v>1.1000000000000001</v>
      </c>
      <c r="Z68" s="16">
        <v>51</v>
      </c>
      <c r="AA68" s="21">
        <v>953</v>
      </c>
    </row>
    <row r="69" spans="1:27" s="16" customFormat="1" x14ac:dyDescent="0.3">
      <c r="A69" s="16">
        <v>1207</v>
      </c>
      <c r="B69" s="16" t="s">
        <v>43</v>
      </c>
      <c r="C69" s="16">
        <v>1</v>
      </c>
      <c r="D69" s="16" t="s">
        <v>39</v>
      </c>
      <c r="E69" s="16" t="s">
        <v>44</v>
      </c>
      <c r="F69" s="17">
        <v>42146</v>
      </c>
      <c r="G69" s="18">
        <v>0.67362268518518509</v>
      </c>
      <c r="H69" s="17">
        <v>42146.673620000001</v>
      </c>
      <c r="I69" s="19">
        <v>0.67361111111111105</v>
      </c>
      <c r="J69" s="19" t="s">
        <v>31</v>
      </c>
      <c r="K69" s="16">
        <v>34.859000000000002</v>
      </c>
      <c r="L69" s="16">
        <v>30.937999999999999</v>
      </c>
      <c r="M69" s="16">
        <v>31.882999999999999</v>
      </c>
      <c r="N69" s="16">
        <v>33.363</v>
      </c>
      <c r="O69" s="16">
        <v>33.537999999999997</v>
      </c>
      <c r="P69" s="16">
        <v>35.265999999999998</v>
      </c>
      <c r="Q69" s="16">
        <v>32.559999999999995</v>
      </c>
      <c r="R69" s="16">
        <v>33</v>
      </c>
      <c r="S69" s="16">
        <v>34.055666666666667</v>
      </c>
      <c r="T69" s="16">
        <v>28</v>
      </c>
      <c r="U69" s="20">
        <v>6.0556666666666672</v>
      </c>
      <c r="V69" s="20">
        <v>4.5599999999999952</v>
      </c>
      <c r="W69" s="16">
        <v>28</v>
      </c>
      <c r="X69" s="16">
        <v>288.5</v>
      </c>
      <c r="Y69" s="16">
        <v>1.1000000000000001</v>
      </c>
      <c r="Z69" s="16">
        <v>51</v>
      </c>
      <c r="AA69" s="21">
        <v>953</v>
      </c>
    </row>
    <row r="70" spans="1:27" s="16" customFormat="1" x14ac:dyDescent="0.3">
      <c r="A70" s="16">
        <v>1208</v>
      </c>
      <c r="B70" s="16" t="s">
        <v>43</v>
      </c>
      <c r="C70" s="16">
        <v>1</v>
      </c>
      <c r="D70" s="16" t="s">
        <v>39</v>
      </c>
      <c r="E70" s="16" t="s">
        <v>44</v>
      </c>
      <c r="F70" s="17">
        <v>42146</v>
      </c>
      <c r="G70" s="18">
        <v>0.67709490740740741</v>
      </c>
      <c r="H70" s="17">
        <v>42146.677089999997</v>
      </c>
      <c r="I70" s="19">
        <v>0.67708333333333337</v>
      </c>
      <c r="J70" s="19" t="s">
        <v>31</v>
      </c>
      <c r="K70" s="16">
        <v>35.170999999999999</v>
      </c>
      <c r="L70" s="16">
        <v>30.937999999999999</v>
      </c>
      <c r="M70" s="16">
        <v>31.821000000000002</v>
      </c>
      <c r="N70" s="16">
        <v>33.612000000000002</v>
      </c>
      <c r="O70" s="16">
        <v>33.662999999999997</v>
      </c>
      <c r="P70" s="16">
        <v>35.765000000000001</v>
      </c>
      <c r="Q70" s="16">
        <v>32.643333333333331</v>
      </c>
      <c r="R70" s="16">
        <v>33</v>
      </c>
      <c r="S70" s="16">
        <v>34.346666666666671</v>
      </c>
      <c r="T70" s="16">
        <v>28</v>
      </c>
      <c r="U70" s="20">
        <v>6.3466666666666711</v>
      </c>
      <c r="V70" s="20">
        <v>4.6433333333333309</v>
      </c>
      <c r="W70" s="16">
        <v>28</v>
      </c>
      <c r="X70" s="16">
        <v>288.5</v>
      </c>
      <c r="Y70" s="16">
        <v>1.1000000000000001</v>
      </c>
      <c r="Z70" s="16">
        <v>51</v>
      </c>
      <c r="AA70" s="21">
        <v>953</v>
      </c>
    </row>
    <row r="71" spans="1:27" s="16" customFormat="1" x14ac:dyDescent="0.3">
      <c r="A71" s="16">
        <v>1209</v>
      </c>
      <c r="B71" s="16" t="s">
        <v>43</v>
      </c>
      <c r="C71" s="16">
        <v>1</v>
      </c>
      <c r="D71" s="16" t="s">
        <v>39</v>
      </c>
      <c r="E71" s="16" t="s">
        <v>44</v>
      </c>
      <c r="F71" s="17">
        <v>42146</v>
      </c>
      <c r="G71" s="18">
        <v>0.68056712962962962</v>
      </c>
      <c r="H71" s="17">
        <v>42146.680569999997</v>
      </c>
      <c r="I71" s="19">
        <v>0.68055555555555558</v>
      </c>
      <c r="J71" s="19" t="s">
        <v>31</v>
      </c>
      <c r="K71" s="16">
        <v>35.481999999999999</v>
      </c>
      <c r="L71" s="16">
        <v>31.001000000000001</v>
      </c>
      <c r="M71" s="16">
        <v>31.882999999999999</v>
      </c>
      <c r="N71" s="16">
        <v>33.985999999999997</v>
      </c>
      <c r="O71" s="16">
        <v>33.85</v>
      </c>
      <c r="P71" s="16">
        <v>35.64</v>
      </c>
      <c r="Q71" s="16">
        <v>32.788666666666664</v>
      </c>
      <c r="R71" s="16">
        <v>33</v>
      </c>
      <c r="S71" s="16">
        <v>34.491999999999997</v>
      </c>
      <c r="T71" s="16">
        <v>28</v>
      </c>
      <c r="U71" s="20">
        <v>6.4919999999999973</v>
      </c>
      <c r="V71" s="20">
        <v>4.7886666666666642</v>
      </c>
      <c r="W71" s="16">
        <v>28</v>
      </c>
      <c r="X71" s="16">
        <v>288.5</v>
      </c>
      <c r="Y71" s="16">
        <v>1.1000000000000001</v>
      </c>
      <c r="Z71" s="16">
        <v>51</v>
      </c>
      <c r="AA71" s="21">
        <v>953</v>
      </c>
    </row>
    <row r="72" spans="1:27" s="16" customFormat="1" x14ac:dyDescent="0.3">
      <c r="A72" s="16">
        <v>1210</v>
      </c>
      <c r="B72" s="16" t="s">
        <v>43</v>
      </c>
      <c r="C72" s="16">
        <v>1</v>
      </c>
      <c r="D72" s="16" t="s">
        <v>39</v>
      </c>
      <c r="E72" s="16" t="s">
        <v>44</v>
      </c>
      <c r="F72" s="17">
        <v>42146</v>
      </c>
      <c r="G72" s="18">
        <v>0.68403935185185183</v>
      </c>
      <c r="H72" s="17">
        <v>42146.68404</v>
      </c>
      <c r="I72" s="19">
        <v>0.68402777777777779</v>
      </c>
      <c r="J72" s="19" t="s">
        <v>31</v>
      </c>
      <c r="K72" s="16">
        <v>35.731999999999999</v>
      </c>
      <c r="L72" s="16">
        <v>30.876000000000001</v>
      </c>
      <c r="M72" s="16">
        <v>31.696000000000002</v>
      </c>
      <c r="N72" s="16">
        <v>33.923999999999999</v>
      </c>
      <c r="O72" s="16">
        <v>33.975000000000001</v>
      </c>
      <c r="P72" s="16">
        <v>35.64</v>
      </c>
      <c r="Q72" s="16">
        <v>32.768000000000001</v>
      </c>
      <c r="R72" s="16">
        <v>33</v>
      </c>
      <c r="S72" s="16">
        <v>34.512999999999998</v>
      </c>
      <c r="T72" s="16">
        <v>28</v>
      </c>
      <c r="U72" s="20">
        <v>6.5129999999999981</v>
      </c>
      <c r="V72" s="20">
        <v>4.7680000000000007</v>
      </c>
      <c r="W72" s="16">
        <v>28</v>
      </c>
      <c r="X72" s="16">
        <v>288.5</v>
      </c>
      <c r="Y72" s="16">
        <v>1.1000000000000001</v>
      </c>
      <c r="Z72" s="16">
        <v>51</v>
      </c>
      <c r="AA72" s="21">
        <v>953</v>
      </c>
    </row>
    <row r="73" spans="1:27" s="16" customFormat="1" x14ac:dyDescent="0.3">
      <c r="A73" s="16">
        <v>1211</v>
      </c>
      <c r="B73" s="16" t="s">
        <v>43</v>
      </c>
      <c r="C73" s="16">
        <v>1</v>
      </c>
      <c r="D73" s="16" t="s">
        <v>39</v>
      </c>
      <c r="E73" s="16" t="s">
        <v>44</v>
      </c>
      <c r="F73" s="17">
        <v>42146</v>
      </c>
      <c r="G73" s="18">
        <v>0.68751157407407415</v>
      </c>
      <c r="H73" s="17">
        <v>42146.687510000003</v>
      </c>
      <c r="I73" s="19">
        <v>0.68750000000000011</v>
      </c>
      <c r="J73" s="19" t="s">
        <v>31</v>
      </c>
      <c r="K73" s="16">
        <v>35.232999999999997</v>
      </c>
      <c r="L73" s="16">
        <v>30.751000000000001</v>
      </c>
      <c r="M73" s="16">
        <v>31.446000000000002</v>
      </c>
      <c r="N73" s="16">
        <v>33.737000000000002</v>
      </c>
      <c r="O73" s="16">
        <v>33.85</v>
      </c>
      <c r="P73" s="16">
        <v>34.954999999999998</v>
      </c>
      <c r="Q73" s="16">
        <v>32.476666666666667</v>
      </c>
      <c r="R73" s="16">
        <v>32</v>
      </c>
      <c r="S73" s="16">
        <v>34.180666666666667</v>
      </c>
      <c r="T73" s="16">
        <v>28</v>
      </c>
      <c r="U73" s="20">
        <v>6.1806666666666672</v>
      </c>
      <c r="V73" s="20">
        <v>4.4766666666666666</v>
      </c>
      <c r="W73" s="16">
        <v>28</v>
      </c>
      <c r="X73" s="16">
        <v>288.5</v>
      </c>
      <c r="Y73" s="16">
        <v>1.1000000000000001</v>
      </c>
      <c r="Z73" s="16">
        <v>51</v>
      </c>
      <c r="AA73" s="21">
        <v>953</v>
      </c>
    </row>
    <row r="74" spans="1:27" s="16" customFormat="1" x14ac:dyDescent="0.3">
      <c r="A74" s="16">
        <v>1212</v>
      </c>
      <c r="B74" s="16" t="s">
        <v>43</v>
      </c>
      <c r="C74" s="16">
        <v>1</v>
      </c>
      <c r="D74" s="16" t="s">
        <v>39</v>
      </c>
      <c r="E74" s="16" t="s">
        <v>44</v>
      </c>
      <c r="F74" s="17">
        <v>42146</v>
      </c>
      <c r="G74" s="18">
        <v>0.69098379629629625</v>
      </c>
      <c r="H74" s="17">
        <v>42146.690979999999</v>
      </c>
      <c r="I74" s="19">
        <v>0.69097222222222221</v>
      </c>
      <c r="J74" s="19" t="s">
        <v>31</v>
      </c>
      <c r="K74" s="16">
        <v>34.734000000000002</v>
      </c>
      <c r="L74" s="16">
        <v>30.626000000000001</v>
      </c>
      <c r="M74" s="16">
        <v>31.259</v>
      </c>
      <c r="N74" s="16">
        <v>33.673999999999999</v>
      </c>
      <c r="O74" s="16">
        <v>33.412999999999997</v>
      </c>
      <c r="P74" s="16">
        <v>34.581000000000003</v>
      </c>
      <c r="Q74" s="16">
        <v>32.206333333333333</v>
      </c>
      <c r="R74" s="16">
        <v>32</v>
      </c>
      <c r="S74" s="16">
        <v>33.889333333333333</v>
      </c>
      <c r="T74" s="16">
        <v>28</v>
      </c>
      <c r="U74" s="20">
        <v>5.8893333333333331</v>
      </c>
      <c r="V74" s="20">
        <v>4.2063333333333333</v>
      </c>
      <c r="W74" s="16">
        <v>28</v>
      </c>
      <c r="X74" s="16">
        <v>288.5</v>
      </c>
      <c r="Y74" s="16">
        <v>1.1000000000000001</v>
      </c>
      <c r="Z74" s="16">
        <v>51</v>
      </c>
      <c r="AA74" s="21">
        <v>953</v>
      </c>
    </row>
    <row r="75" spans="1:27" s="16" customFormat="1" x14ac:dyDescent="0.3">
      <c r="A75" s="16">
        <v>1213</v>
      </c>
      <c r="B75" s="16" t="s">
        <v>43</v>
      </c>
      <c r="C75" s="16">
        <v>1</v>
      </c>
      <c r="D75" s="16" t="s">
        <v>39</v>
      </c>
      <c r="E75" s="16" t="s">
        <v>44</v>
      </c>
      <c r="F75" s="17">
        <v>42146</v>
      </c>
      <c r="G75" s="18">
        <v>0.69445601851851846</v>
      </c>
      <c r="H75" s="17">
        <v>42146.694459999999</v>
      </c>
      <c r="I75" s="19">
        <v>0.69444444444444442</v>
      </c>
      <c r="J75" s="19" t="s">
        <v>31</v>
      </c>
      <c r="K75" s="16">
        <v>34.546999999999997</v>
      </c>
      <c r="L75" s="16">
        <v>30.501000000000001</v>
      </c>
      <c r="M75" s="16">
        <v>31.009</v>
      </c>
      <c r="N75" s="16">
        <v>33.737000000000002</v>
      </c>
      <c r="O75" s="16">
        <v>33.100999999999999</v>
      </c>
      <c r="P75" s="16">
        <v>34.145000000000003</v>
      </c>
      <c r="Q75" s="16">
        <v>32.018999999999998</v>
      </c>
      <c r="R75" s="16">
        <v>32</v>
      </c>
      <c r="S75" s="16">
        <v>33.661000000000001</v>
      </c>
      <c r="T75" s="16">
        <v>28</v>
      </c>
      <c r="U75" s="20">
        <v>5.6610000000000014</v>
      </c>
      <c r="V75" s="20">
        <v>4.0189999999999984</v>
      </c>
      <c r="W75" s="16">
        <v>28</v>
      </c>
      <c r="X75" s="16">
        <v>288.5</v>
      </c>
      <c r="Y75" s="16">
        <v>1.1000000000000001</v>
      </c>
      <c r="Z75" s="16">
        <v>51</v>
      </c>
      <c r="AA75" s="21">
        <v>953</v>
      </c>
    </row>
    <row r="76" spans="1:27" s="16" customFormat="1" x14ac:dyDescent="0.3">
      <c r="A76" s="16">
        <v>1214</v>
      </c>
      <c r="B76" s="16" t="s">
        <v>43</v>
      </c>
      <c r="C76" s="16">
        <v>1</v>
      </c>
      <c r="D76" s="16" t="s">
        <v>39</v>
      </c>
      <c r="E76" s="16" t="s">
        <v>44</v>
      </c>
      <c r="F76" s="17">
        <v>42146</v>
      </c>
      <c r="G76" s="18">
        <v>0.69792824074074078</v>
      </c>
      <c r="H76" s="17">
        <v>42146.697930000002</v>
      </c>
      <c r="I76" s="19">
        <v>0.69791666666666674</v>
      </c>
      <c r="J76" s="19" t="s">
        <v>31</v>
      </c>
      <c r="K76" s="16">
        <v>34.298000000000002</v>
      </c>
      <c r="L76" s="16">
        <v>30.376000000000001</v>
      </c>
      <c r="M76" s="16">
        <v>30.821999999999999</v>
      </c>
      <c r="N76" s="16">
        <v>33.737000000000002</v>
      </c>
      <c r="O76" s="16">
        <v>32.851999999999997</v>
      </c>
      <c r="P76" s="16">
        <v>33.896000000000001</v>
      </c>
      <c r="Q76" s="16">
        <v>31.832000000000004</v>
      </c>
      <c r="R76" s="16">
        <v>32</v>
      </c>
      <c r="S76" s="16">
        <v>33.494999999999997</v>
      </c>
      <c r="T76" s="16">
        <v>28</v>
      </c>
      <c r="U76" s="20">
        <v>5.4949999999999974</v>
      </c>
      <c r="V76" s="20">
        <v>3.8320000000000043</v>
      </c>
      <c r="W76" s="16">
        <v>28</v>
      </c>
      <c r="X76" s="16">
        <v>288.5</v>
      </c>
      <c r="Y76" s="16">
        <v>1.1000000000000001</v>
      </c>
      <c r="Z76" s="16">
        <v>51</v>
      </c>
      <c r="AA76" s="21">
        <v>953</v>
      </c>
    </row>
    <row r="77" spans="1:27" s="16" customFormat="1" x14ac:dyDescent="0.3">
      <c r="A77" s="16">
        <v>1215</v>
      </c>
      <c r="B77" s="16" t="s">
        <v>43</v>
      </c>
      <c r="C77" s="16">
        <v>1</v>
      </c>
      <c r="D77" s="16" t="s">
        <v>39</v>
      </c>
      <c r="E77" s="16" t="s">
        <v>44</v>
      </c>
      <c r="F77" s="17">
        <v>42146</v>
      </c>
      <c r="G77" s="18">
        <v>0.70140046296296299</v>
      </c>
      <c r="H77" s="17">
        <v>42146.701399999998</v>
      </c>
      <c r="I77" s="19">
        <v>0.70138888888888895</v>
      </c>
      <c r="J77" s="19" t="s">
        <v>31</v>
      </c>
      <c r="K77" s="16">
        <v>34.734000000000002</v>
      </c>
      <c r="L77" s="16">
        <v>30.376000000000001</v>
      </c>
      <c r="M77" s="16">
        <v>30.821999999999999</v>
      </c>
      <c r="N77" s="16">
        <v>33.798999999999999</v>
      </c>
      <c r="O77" s="16">
        <v>32.664000000000001</v>
      </c>
      <c r="P77" s="16">
        <v>34.393999999999998</v>
      </c>
      <c r="Q77" s="16">
        <v>31.977333333333334</v>
      </c>
      <c r="R77" s="16">
        <v>32</v>
      </c>
      <c r="S77" s="16">
        <v>33.619</v>
      </c>
      <c r="T77" s="16">
        <v>28</v>
      </c>
      <c r="U77" s="20">
        <v>5.6189999999999998</v>
      </c>
      <c r="V77" s="20">
        <v>3.9773333333333341</v>
      </c>
      <c r="W77" s="16">
        <v>28</v>
      </c>
      <c r="X77" s="16">
        <v>288.5</v>
      </c>
      <c r="Y77" s="16">
        <v>1.1000000000000001</v>
      </c>
      <c r="Z77" s="16">
        <v>51</v>
      </c>
      <c r="AA77" s="21">
        <v>953</v>
      </c>
    </row>
    <row r="78" spans="1:27" s="16" customFormat="1" x14ac:dyDescent="0.3">
      <c r="A78" s="16">
        <v>1216</v>
      </c>
      <c r="B78" s="16" t="s">
        <v>43</v>
      </c>
      <c r="C78" s="16">
        <v>1</v>
      </c>
      <c r="D78" s="16" t="s">
        <v>39</v>
      </c>
      <c r="E78" s="16" t="s">
        <v>44</v>
      </c>
      <c r="F78" s="17">
        <v>42146</v>
      </c>
      <c r="G78" s="18">
        <v>0.70487268518518509</v>
      </c>
      <c r="H78" s="17">
        <v>42146.704870000001</v>
      </c>
      <c r="I78" s="19">
        <v>0.70486111111111105</v>
      </c>
      <c r="J78" s="19" t="s">
        <v>31</v>
      </c>
      <c r="K78" s="16">
        <v>34.920999999999999</v>
      </c>
      <c r="L78" s="16">
        <v>30.376000000000001</v>
      </c>
      <c r="M78" s="16">
        <v>30.76</v>
      </c>
      <c r="N78" s="16">
        <v>34.048000000000002</v>
      </c>
      <c r="O78" s="16">
        <v>32.601999999999997</v>
      </c>
      <c r="P78" s="16">
        <v>34.456000000000003</v>
      </c>
      <c r="Q78" s="16">
        <v>32.018999999999998</v>
      </c>
      <c r="R78" s="16">
        <v>32</v>
      </c>
      <c r="S78" s="16">
        <v>33.702000000000005</v>
      </c>
      <c r="T78" s="16">
        <v>28</v>
      </c>
      <c r="U78" s="20">
        <v>5.7020000000000053</v>
      </c>
      <c r="V78" s="20">
        <v>4.0189999999999984</v>
      </c>
      <c r="W78" s="16">
        <v>28</v>
      </c>
      <c r="X78" s="16">
        <v>288.5</v>
      </c>
      <c r="Y78" s="16">
        <v>1.1000000000000001</v>
      </c>
      <c r="Z78" s="16">
        <v>51</v>
      </c>
      <c r="AA78" s="21">
        <v>953</v>
      </c>
    </row>
    <row r="79" spans="1:27" s="16" customFormat="1" x14ac:dyDescent="0.3">
      <c r="A79" s="16">
        <v>1217</v>
      </c>
      <c r="B79" s="16" t="s">
        <v>43</v>
      </c>
      <c r="C79" s="16">
        <v>1</v>
      </c>
      <c r="D79" s="16" t="s">
        <v>39</v>
      </c>
      <c r="E79" s="16" t="s">
        <v>44</v>
      </c>
      <c r="F79" s="17">
        <v>42146</v>
      </c>
      <c r="G79" s="18">
        <v>0.70834490740740741</v>
      </c>
      <c r="H79" s="17">
        <v>42146.708339999997</v>
      </c>
      <c r="I79" s="19">
        <v>0.70833333333333337</v>
      </c>
      <c r="J79" s="19" t="s">
        <v>31</v>
      </c>
      <c r="K79" s="16">
        <v>34.235999999999997</v>
      </c>
      <c r="L79" s="16">
        <v>30.001999999999999</v>
      </c>
      <c r="M79" s="16">
        <v>30.385000000000002</v>
      </c>
      <c r="N79" s="16">
        <v>33.923999999999999</v>
      </c>
      <c r="O79" s="16">
        <v>32.414999999999999</v>
      </c>
      <c r="P79" s="16">
        <v>33.771000000000001</v>
      </c>
      <c r="Q79" s="16">
        <v>31.541</v>
      </c>
      <c r="R79" s="16">
        <v>32</v>
      </c>
      <c r="S79" s="16">
        <v>33.369999999999997</v>
      </c>
      <c r="T79" s="16">
        <v>27.9</v>
      </c>
      <c r="U79" s="20">
        <v>5.4699999999999989</v>
      </c>
      <c r="V79" s="20">
        <v>3.6410000000000018</v>
      </c>
      <c r="W79" s="16">
        <v>27.9</v>
      </c>
      <c r="X79" s="16">
        <v>233</v>
      </c>
      <c r="Y79" s="16">
        <v>1.3</v>
      </c>
      <c r="Z79" s="16">
        <v>51</v>
      </c>
      <c r="AA79" s="21">
        <v>953</v>
      </c>
    </row>
    <row r="80" spans="1:27" s="16" customFormat="1" x14ac:dyDescent="0.3">
      <c r="A80" s="16">
        <v>1218</v>
      </c>
      <c r="B80" s="16" t="s">
        <v>43</v>
      </c>
      <c r="C80" s="16">
        <v>1</v>
      </c>
      <c r="D80" s="16" t="s">
        <v>39</v>
      </c>
      <c r="E80" s="16" t="s">
        <v>44</v>
      </c>
      <c r="F80" s="17">
        <v>42146</v>
      </c>
      <c r="G80" s="18">
        <v>0.71181712962962962</v>
      </c>
      <c r="H80" s="17">
        <v>42146.711819999997</v>
      </c>
      <c r="I80" s="19">
        <v>0.71180555555555558</v>
      </c>
      <c r="J80" s="19" t="s">
        <v>31</v>
      </c>
      <c r="K80" s="16">
        <v>33.424999999999997</v>
      </c>
      <c r="L80" s="16">
        <v>29.565000000000001</v>
      </c>
      <c r="M80" s="16">
        <v>30.010999999999999</v>
      </c>
      <c r="N80" s="16">
        <v>33.424999999999997</v>
      </c>
      <c r="O80" s="16">
        <v>32.04</v>
      </c>
      <c r="P80" s="16">
        <v>33.335000000000001</v>
      </c>
      <c r="Q80" s="16">
        <v>31.00033333333333</v>
      </c>
      <c r="R80" s="16">
        <v>31</v>
      </c>
      <c r="S80" s="16">
        <v>32.933333333333337</v>
      </c>
      <c r="T80" s="16">
        <v>27.9</v>
      </c>
      <c r="U80" s="20">
        <v>5.0333333333333385</v>
      </c>
      <c r="V80" s="20">
        <v>3.1003333333333316</v>
      </c>
      <c r="W80" s="16">
        <v>27.9</v>
      </c>
      <c r="X80" s="16">
        <v>27.9</v>
      </c>
      <c r="Y80" s="16">
        <v>27.9</v>
      </c>
      <c r="Z80" s="16">
        <v>51</v>
      </c>
      <c r="AA80" s="21">
        <v>953</v>
      </c>
    </row>
    <row r="81" spans="1:27" s="16" customFormat="1" x14ac:dyDescent="0.3">
      <c r="A81" s="16">
        <v>1219</v>
      </c>
      <c r="B81" s="16" t="s">
        <v>43</v>
      </c>
      <c r="C81" s="16">
        <v>1</v>
      </c>
      <c r="D81" s="16" t="s">
        <v>39</v>
      </c>
      <c r="E81" s="16" t="s">
        <v>44</v>
      </c>
      <c r="F81" s="17">
        <v>42146</v>
      </c>
      <c r="G81" s="18">
        <v>0.71528935185185183</v>
      </c>
      <c r="H81" s="17">
        <v>42146.71529</v>
      </c>
      <c r="I81" s="19">
        <v>0.71527777777777779</v>
      </c>
      <c r="J81" s="19" t="s">
        <v>31</v>
      </c>
      <c r="K81" s="16">
        <v>31.428999999999998</v>
      </c>
      <c r="L81" s="16">
        <v>28.815000000000001</v>
      </c>
      <c r="M81" s="16">
        <v>29.260999999999999</v>
      </c>
      <c r="N81" s="16">
        <v>32.552</v>
      </c>
      <c r="O81" s="16">
        <v>31.416</v>
      </c>
      <c r="P81" s="16">
        <v>32.088000000000001</v>
      </c>
      <c r="Q81" s="16">
        <v>29.834999999999997</v>
      </c>
      <c r="R81" s="16">
        <v>30</v>
      </c>
      <c r="S81" s="16">
        <v>32.018666666666668</v>
      </c>
      <c r="T81" s="16">
        <v>27.9</v>
      </c>
      <c r="U81" s="20">
        <v>4.1186666666666696</v>
      </c>
      <c r="V81" s="20">
        <v>1.9349999999999987</v>
      </c>
      <c r="W81" s="16">
        <v>27.9</v>
      </c>
      <c r="X81" s="16">
        <v>27.9</v>
      </c>
      <c r="Y81" s="16">
        <v>27.9</v>
      </c>
      <c r="Z81" s="16">
        <v>51</v>
      </c>
      <c r="AA81" s="21">
        <v>953</v>
      </c>
    </row>
    <row r="82" spans="1:27" s="16" customFormat="1" x14ac:dyDescent="0.3">
      <c r="A82" s="16">
        <v>1220</v>
      </c>
      <c r="B82" s="16" t="s">
        <v>43</v>
      </c>
      <c r="C82" s="16">
        <v>1</v>
      </c>
      <c r="D82" s="16" t="s">
        <v>39</v>
      </c>
      <c r="E82" s="16" t="s">
        <v>44</v>
      </c>
      <c r="F82" s="17">
        <v>42146</v>
      </c>
      <c r="G82" s="18">
        <v>0.71876157407407415</v>
      </c>
      <c r="H82" s="17">
        <v>42146.718760000003</v>
      </c>
      <c r="I82" s="19">
        <v>0.71875000000000011</v>
      </c>
      <c r="J82" s="19" t="s">
        <v>31</v>
      </c>
      <c r="K82" s="16">
        <v>29.681000000000001</v>
      </c>
      <c r="L82" s="16">
        <v>28.128</v>
      </c>
      <c r="M82" s="16">
        <v>28.45</v>
      </c>
      <c r="N82" s="16">
        <v>31.491</v>
      </c>
      <c r="O82" s="16">
        <v>30.48</v>
      </c>
      <c r="P82" s="16">
        <v>30.527999999999999</v>
      </c>
      <c r="Q82" s="16">
        <v>28.753</v>
      </c>
      <c r="R82" s="16">
        <v>29</v>
      </c>
      <c r="S82" s="16">
        <v>30.832999999999998</v>
      </c>
      <c r="T82" s="16">
        <v>27.9</v>
      </c>
      <c r="U82" s="20">
        <v>2.9329999999999998</v>
      </c>
      <c r="V82" s="20">
        <v>0.85300000000000153</v>
      </c>
      <c r="W82" s="16">
        <v>27.9</v>
      </c>
      <c r="X82" s="16">
        <v>27.9</v>
      </c>
      <c r="Y82" s="16">
        <v>27.9</v>
      </c>
      <c r="Z82" s="16">
        <v>51</v>
      </c>
      <c r="AA82" s="21">
        <v>953</v>
      </c>
    </row>
    <row r="83" spans="1:27" s="16" customFormat="1" x14ac:dyDescent="0.3">
      <c r="A83" s="16">
        <v>1221</v>
      </c>
      <c r="B83" s="16" t="s">
        <v>43</v>
      </c>
      <c r="C83" s="16">
        <v>1</v>
      </c>
      <c r="D83" s="16" t="s">
        <v>39</v>
      </c>
      <c r="E83" s="16" t="s">
        <v>44</v>
      </c>
      <c r="F83" s="17">
        <v>42146</v>
      </c>
      <c r="G83" s="18">
        <v>0.72223379629629625</v>
      </c>
      <c r="H83" s="17">
        <v>42146.722229999999</v>
      </c>
      <c r="I83" s="19">
        <v>0.72222222222222221</v>
      </c>
      <c r="J83" s="19" t="s">
        <v>31</v>
      </c>
      <c r="K83" s="16">
        <v>28.37</v>
      </c>
      <c r="L83" s="16">
        <v>27.565999999999999</v>
      </c>
      <c r="M83" s="16">
        <v>27.763000000000002</v>
      </c>
      <c r="N83" s="16">
        <v>30.492999999999999</v>
      </c>
      <c r="O83" s="16">
        <v>29.606000000000002</v>
      </c>
      <c r="P83" s="16">
        <v>29.343</v>
      </c>
      <c r="Q83" s="16">
        <v>27.899666666666665</v>
      </c>
      <c r="R83" s="16">
        <v>28</v>
      </c>
      <c r="S83" s="16">
        <v>29.814000000000004</v>
      </c>
      <c r="T83" s="16">
        <v>27.9</v>
      </c>
      <c r="U83" s="20">
        <v>1.914000000000005</v>
      </c>
      <c r="V83" s="20">
        <v>-3.3333333333374071E-4</v>
      </c>
      <c r="W83" s="16">
        <v>27.9</v>
      </c>
      <c r="X83" s="16">
        <v>27.9</v>
      </c>
      <c r="Y83" s="16">
        <v>27.9</v>
      </c>
      <c r="Z83" s="16">
        <v>51</v>
      </c>
      <c r="AA83" s="21">
        <v>953</v>
      </c>
    </row>
    <row r="84" spans="1:27" s="16" customFormat="1" x14ac:dyDescent="0.3">
      <c r="A84" s="16">
        <v>1222</v>
      </c>
      <c r="B84" s="16" t="s">
        <v>43</v>
      </c>
      <c r="C84" s="16">
        <v>1</v>
      </c>
      <c r="D84" s="16" t="s">
        <v>39</v>
      </c>
      <c r="E84" s="16" t="s">
        <v>44</v>
      </c>
      <c r="F84" s="17">
        <v>42146</v>
      </c>
      <c r="G84" s="18">
        <v>0.72570601851851846</v>
      </c>
      <c r="H84" s="17">
        <v>42146.725709999999</v>
      </c>
      <c r="I84" s="19">
        <v>0.72569444444444442</v>
      </c>
      <c r="J84" s="19" t="s">
        <v>31</v>
      </c>
      <c r="K84" s="16">
        <v>27.995000000000001</v>
      </c>
      <c r="L84" s="16">
        <v>27.129000000000001</v>
      </c>
      <c r="M84" s="16">
        <v>27.326000000000001</v>
      </c>
      <c r="N84" s="16">
        <v>29.806000000000001</v>
      </c>
      <c r="O84" s="16">
        <v>28.919</v>
      </c>
      <c r="P84" s="16">
        <v>28.843</v>
      </c>
      <c r="Q84" s="16">
        <v>27.483333333333334</v>
      </c>
      <c r="R84" s="16">
        <v>27</v>
      </c>
      <c r="S84" s="16">
        <v>29.189333333333334</v>
      </c>
      <c r="T84" s="16">
        <v>27.9</v>
      </c>
      <c r="U84" s="20">
        <v>1.2893333333333352</v>
      </c>
      <c r="V84" s="20">
        <v>-0.4166666666666643</v>
      </c>
      <c r="W84" s="16">
        <v>27.9</v>
      </c>
      <c r="X84" s="16">
        <v>27.9</v>
      </c>
      <c r="Y84" s="16">
        <v>27.9</v>
      </c>
      <c r="Z84" s="16">
        <v>51</v>
      </c>
      <c r="AA84" s="21">
        <v>953</v>
      </c>
    </row>
    <row r="85" spans="1:27" s="16" customFormat="1" x14ac:dyDescent="0.3">
      <c r="A85" s="16">
        <v>1223</v>
      </c>
      <c r="B85" s="16" t="s">
        <v>43</v>
      </c>
      <c r="C85" s="16">
        <v>1</v>
      </c>
      <c r="D85" s="16" t="s">
        <v>39</v>
      </c>
      <c r="E85" s="16" t="s">
        <v>44</v>
      </c>
      <c r="F85" s="17">
        <v>42146</v>
      </c>
      <c r="G85" s="18">
        <v>0.72917824074074078</v>
      </c>
      <c r="H85" s="17">
        <v>42146.729180000002</v>
      </c>
      <c r="I85" s="19">
        <v>0.72916666666666674</v>
      </c>
      <c r="J85" s="19" t="s">
        <v>31</v>
      </c>
      <c r="K85" s="16">
        <v>28.306999999999999</v>
      </c>
      <c r="L85" s="16">
        <v>26.754000000000001</v>
      </c>
      <c r="M85" s="16">
        <v>27.138000000000002</v>
      </c>
      <c r="N85" s="16">
        <v>29.806000000000001</v>
      </c>
      <c r="O85" s="16">
        <v>28.481000000000002</v>
      </c>
      <c r="P85" s="16">
        <v>28.780999999999999</v>
      </c>
      <c r="Q85" s="16">
        <v>27.399666666666665</v>
      </c>
      <c r="R85" s="16">
        <v>27</v>
      </c>
      <c r="S85" s="16">
        <v>29.022666666666669</v>
      </c>
      <c r="T85" s="16">
        <v>27.9</v>
      </c>
      <c r="U85" s="20">
        <v>1.1226666666666709</v>
      </c>
      <c r="V85" s="20">
        <v>-0.50033333333333374</v>
      </c>
      <c r="W85" s="16">
        <v>27.9</v>
      </c>
      <c r="X85" s="16">
        <v>27.9</v>
      </c>
      <c r="Y85" s="16">
        <v>27.9</v>
      </c>
      <c r="Z85" s="16">
        <v>51</v>
      </c>
      <c r="AA85" s="21">
        <v>953</v>
      </c>
    </row>
    <row r="86" spans="1:27" s="16" customFormat="1" x14ac:dyDescent="0.3">
      <c r="A86" s="16">
        <v>1224</v>
      </c>
      <c r="B86" s="16" t="s">
        <v>43</v>
      </c>
      <c r="C86" s="16">
        <v>1</v>
      </c>
      <c r="D86" s="16" t="s">
        <v>39</v>
      </c>
      <c r="E86" s="16" t="s">
        <v>44</v>
      </c>
      <c r="F86" s="17">
        <v>42146</v>
      </c>
      <c r="G86" s="18">
        <v>0.73265046296296299</v>
      </c>
      <c r="H86" s="17">
        <v>42146.732649999998</v>
      </c>
      <c r="I86" s="19">
        <v>0.73263888888888895</v>
      </c>
      <c r="J86" s="19" t="s">
        <v>31</v>
      </c>
      <c r="K86" s="16">
        <v>27.62</v>
      </c>
      <c r="L86" s="16">
        <v>26.190999999999999</v>
      </c>
      <c r="M86" s="16">
        <v>26.576000000000001</v>
      </c>
      <c r="N86" s="16">
        <v>29.369</v>
      </c>
      <c r="O86" s="16">
        <v>27.981999999999999</v>
      </c>
      <c r="P86" s="16">
        <v>28.094000000000001</v>
      </c>
      <c r="Q86" s="16">
        <v>26.795666666666666</v>
      </c>
      <c r="R86" s="16">
        <v>27</v>
      </c>
      <c r="S86" s="16">
        <v>28.481666666666666</v>
      </c>
      <c r="T86" s="16">
        <v>27.9</v>
      </c>
      <c r="U86" s="20">
        <v>0.581666666666667</v>
      </c>
      <c r="V86" s="20">
        <v>-1.1043333333333329</v>
      </c>
      <c r="W86" s="16">
        <v>27.9</v>
      </c>
      <c r="X86" s="16">
        <v>27.9</v>
      </c>
      <c r="Y86" s="16">
        <v>27.9</v>
      </c>
      <c r="Z86" s="16">
        <v>51</v>
      </c>
      <c r="AA86" s="21">
        <v>953</v>
      </c>
    </row>
    <row r="87" spans="1:27" s="16" customFormat="1" x14ac:dyDescent="0.3">
      <c r="A87" s="16">
        <v>1225</v>
      </c>
      <c r="B87" s="16" t="s">
        <v>43</v>
      </c>
      <c r="C87" s="16">
        <v>1</v>
      </c>
      <c r="D87" s="16" t="s">
        <v>39</v>
      </c>
      <c r="E87" s="16" t="s">
        <v>44</v>
      </c>
      <c r="F87" s="17">
        <v>42146</v>
      </c>
      <c r="G87" s="18">
        <v>0.73612268518518509</v>
      </c>
      <c r="H87" s="17">
        <v>42146.736120000001</v>
      </c>
      <c r="I87" s="19">
        <v>0.73611111111111105</v>
      </c>
      <c r="J87" s="19" t="s">
        <v>31</v>
      </c>
      <c r="K87" s="16">
        <v>26.370999999999999</v>
      </c>
      <c r="L87" s="16">
        <v>25.254000000000001</v>
      </c>
      <c r="M87" s="16">
        <v>25.576000000000001</v>
      </c>
      <c r="N87" s="16">
        <v>28.556999999999999</v>
      </c>
      <c r="O87" s="16">
        <v>27.295000000000002</v>
      </c>
      <c r="P87" s="16">
        <v>27.033000000000001</v>
      </c>
      <c r="Q87" s="16">
        <v>25.733666666666664</v>
      </c>
      <c r="R87" s="16">
        <v>26</v>
      </c>
      <c r="S87" s="16">
        <v>27.628333333333334</v>
      </c>
      <c r="T87" s="16">
        <v>27.9</v>
      </c>
      <c r="U87" s="20">
        <v>-0.27166666666666472</v>
      </c>
      <c r="V87" s="20">
        <v>-2.1663333333333341</v>
      </c>
      <c r="W87" s="16">
        <v>27.9</v>
      </c>
      <c r="X87" s="16">
        <v>27.9</v>
      </c>
      <c r="Y87" s="16">
        <v>27.9</v>
      </c>
      <c r="Z87" s="16">
        <v>51</v>
      </c>
      <c r="AA87" s="21">
        <v>953</v>
      </c>
    </row>
    <row r="88" spans="1:27" s="16" customFormat="1" x14ac:dyDescent="0.3">
      <c r="A88" s="16">
        <v>1226</v>
      </c>
      <c r="B88" s="16" t="s">
        <v>43</v>
      </c>
      <c r="C88" s="16">
        <v>1</v>
      </c>
      <c r="D88" s="16" t="s">
        <v>39</v>
      </c>
      <c r="E88" s="16" t="s">
        <v>44</v>
      </c>
      <c r="F88" s="17">
        <v>42146</v>
      </c>
      <c r="G88" s="18">
        <v>0.73959490740740741</v>
      </c>
      <c r="H88" s="17">
        <v>42146.739589999997</v>
      </c>
      <c r="I88" s="19">
        <v>0.73958333333333337</v>
      </c>
      <c r="J88" s="19" t="s">
        <v>31</v>
      </c>
      <c r="K88" s="16">
        <v>25.184000000000001</v>
      </c>
      <c r="L88" s="16">
        <v>24.440999999999999</v>
      </c>
      <c r="M88" s="16">
        <v>24.638999999999999</v>
      </c>
      <c r="N88" s="16">
        <v>27.558</v>
      </c>
      <c r="O88" s="16">
        <v>26.545000000000002</v>
      </c>
      <c r="P88" s="16">
        <v>25.971</v>
      </c>
      <c r="Q88" s="16">
        <v>24.754666666666665</v>
      </c>
      <c r="R88" s="16">
        <v>25</v>
      </c>
      <c r="S88" s="16">
        <v>26.691333333333333</v>
      </c>
      <c r="T88" s="16">
        <v>27.9</v>
      </c>
      <c r="U88" s="20">
        <v>-1.2086666666666659</v>
      </c>
      <c r="V88" s="20">
        <v>-3.1453333333333333</v>
      </c>
      <c r="W88" s="16">
        <v>27.9</v>
      </c>
      <c r="X88" s="16">
        <v>27.9</v>
      </c>
      <c r="Y88" s="16">
        <v>27.9</v>
      </c>
      <c r="Z88" s="16">
        <v>51</v>
      </c>
      <c r="AA88" s="21">
        <v>953</v>
      </c>
    </row>
    <row r="89" spans="1:27" s="16" customFormat="1" x14ac:dyDescent="0.3">
      <c r="A89" s="16">
        <v>1227</v>
      </c>
      <c r="B89" s="16" t="s">
        <v>43</v>
      </c>
      <c r="C89" s="16">
        <v>1</v>
      </c>
      <c r="D89" s="16" t="s">
        <v>39</v>
      </c>
      <c r="E89" s="16" t="s">
        <v>44</v>
      </c>
      <c r="F89" s="17">
        <v>42146</v>
      </c>
      <c r="G89" s="18">
        <v>0.74306712962962962</v>
      </c>
      <c r="H89" s="17">
        <v>42146.743069999997</v>
      </c>
      <c r="I89" s="19">
        <v>0.74305555555555558</v>
      </c>
      <c r="J89" s="19" t="s">
        <v>31</v>
      </c>
      <c r="K89" s="16">
        <v>23.870999999999999</v>
      </c>
      <c r="L89" s="16">
        <v>23.315999999999999</v>
      </c>
      <c r="M89" s="16">
        <v>23.576000000000001</v>
      </c>
      <c r="N89" s="16">
        <v>26.433</v>
      </c>
      <c r="O89" s="16">
        <v>25.67</v>
      </c>
      <c r="P89" s="16">
        <v>24.908000000000001</v>
      </c>
      <c r="Q89" s="16">
        <v>23.587666666666667</v>
      </c>
      <c r="R89" s="16">
        <v>24</v>
      </c>
      <c r="S89" s="16">
        <v>25.670333333333332</v>
      </c>
      <c r="T89" s="16">
        <v>27.9</v>
      </c>
      <c r="U89" s="20">
        <v>-2.2296666666666667</v>
      </c>
      <c r="V89" s="20">
        <v>-4.3123333333333314</v>
      </c>
      <c r="W89" s="16">
        <v>27.9</v>
      </c>
      <c r="X89" s="16">
        <v>27.9</v>
      </c>
      <c r="Y89" s="16">
        <v>27.9</v>
      </c>
      <c r="Z89" s="16">
        <v>51</v>
      </c>
      <c r="AA89" s="21">
        <v>953</v>
      </c>
    </row>
    <row r="90" spans="1:27" s="16" customFormat="1" x14ac:dyDescent="0.3">
      <c r="A90" s="16">
        <v>1228</v>
      </c>
      <c r="B90" s="16" t="s">
        <v>43</v>
      </c>
      <c r="C90" s="16">
        <v>1</v>
      </c>
      <c r="D90" s="16" t="s">
        <v>39</v>
      </c>
      <c r="E90" s="16" t="s">
        <v>44</v>
      </c>
      <c r="F90" s="17">
        <v>42146</v>
      </c>
      <c r="G90" s="18">
        <v>0.74653935185185183</v>
      </c>
      <c r="H90" s="17">
        <v>42146.74654</v>
      </c>
      <c r="I90" s="19">
        <v>0.74652777777777779</v>
      </c>
      <c r="J90" s="19" t="s">
        <v>31</v>
      </c>
      <c r="K90" s="16">
        <v>22.683</v>
      </c>
      <c r="L90" s="16">
        <v>22.44</v>
      </c>
      <c r="M90" s="16">
        <v>22.574999999999999</v>
      </c>
      <c r="N90" s="16">
        <v>25.309000000000001</v>
      </c>
      <c r="O90" s="16">
        <v>24.731999999999999</v>
      </c>
      <c r="P90" s="16">
        <v>23.844999999999999</v>
      </c>
      <c r="Q90" s="16">
        <v>22.566000000000003</v>
      </c>
      <c r="R90" s="16">
        <v>23</v>
      </c>
      <c r="S90" s="16">
        <v>24.628666666666664</v>
      </c>
      <c r="T90" s="16">
        <v>27.9</v>
      </c>
      <c r="U90" s="20">
        <v>-3.2713333333333345</v>
      </c>
      <c r="V90" s="20">
        <v>-5.3339999999999961</v>
      </c>
      <c r="W90" s="16">
        <v>27.9</v>
      </c>
      <c r="X90" s="16">
        <v>27.9</v>
      </c>
      <c r="Y90" s="16">
        <v>27.9</v>
      </c>
      <c r="Z90" s="16">
        <v>51</v>
      </c>
      <c r="AA90" s="21">
        <v>953</v>
      </c>
    </row>
    <row r="91" spans="1:27" s="4" customFormat="1" x14ac:dyDescent="0.3">
      <c r="A91" s="4">
        <v>1385</v>
      </c>
      <c r="B91" s="4" t="s">
        <v>43</v>
      </c>
      <c r="C91" s="4">
        <v>1</v>
      </c>
      <c r="D91" s="4" t="s">
        <v>39</v>
      </c>
      <c r="E91" s="4" t="s">
        <v>44</v>
      </c>
      <c r="F91" s="5">
        <v>42147</v>
      </c>
      <c r="G91" s="6">
        <v>0.29167824074074072</v>
      </c>
      <c r="H91" s="5">
        <v>42147.291680000002</v>
      </c>
      <c r="I91" s="7">
        <v>0.29166666666666663</v>
      </c>
      <c r="J91" s="7" t="s">
        <v>29</v>
      </c>
      <c r="K91" s="4">
        <v>13.978999999999999</v>
      </c>
      <c r="L91" s="4">
        <v>13.989000000000001</v>
      </c>
      <c r="M91" s="4">
        <v>13.936</v>
      </c>
      <c r="N91" s="4">
        <v>12.537000000000001</v>
      </c>
      <c r="O91" s="4">
        <v>12.904</v>
      </c>
      <c r="P91" s="4">
        <v>13.699</v>
      </c>
      <c r="Q91" s="4">
        <v>13.967999999999998</v>
      </c>
      <c r="R91" s="4">
        <v>14</v>
      </c>
      <c r="S91" s="4">
        <v>13.046666666666667</v>
      </c>
      <c r="T91" s="4">
        <v>13.8</v>
      </c>
      <c r="U91" s="8">
        <v>-0.75333333333333385</v>
      </c>
      <c r="V91" s="8">
        <v>0.16799999999999748</v>
      </c>
      <c r="W91" s="4">
        <v>13.8</v>
      </c>
      <c r="X91" s="4">
        <v>0</v>
      </c>
      <c r="Y91" s="4">
        <v>0.4</v>
      </c>
      <c r="Z91" s="4">
        <v>51</v>
      </c>
      <c r="AA91" s="9">
        <v>953</v>
      </c>
    </row>
    <row r="92" spans="1:27" s="4" customFormat="1" x14ac:dyDescent="0.3">
      <c r="A92" s="4">
        <v>1386</v>
      </c>
      <c r="B92" s="4" t="s">
        <v>43</v>
      </c>
      <c r="C92" s="4">
        <v>1</v>
      </c>
      <c r="D92" s="4" t="s">
        <v>39</v>
      </c>
      <c r="E92" s="4" t="s">
        <v>44</v>
      </c>
      <c r="F92" s="5">
        <v>42147</v>
      </c>
      <c r="G92" s="6">
        <v>0.29515046296296293</v>
      </c>
      <c r="H92" s="5">
        <v>42147.295149999998</v>
      </c>
      <c r="I92" s="7">
        <v>0.29513888888888884</v>
      </c>
      <c r="J92" s="7" t="s">
        <v>29</v>
      </c>
      <c r="K92" s="4">
        <v>13.916</v>
      </c>
      <c r="L92" s="4">
        <v>13.863</v>
      </c>
      <c r="M92" s="4">
        <v>13.874000000000001</v>
      </c>
      <c r="N92" s="4">
        <v>12.788</v>
      </c>
      <c r="O92" s="4">
        <v>13.154999999999999</v>
      </c>
      <c r="P92" s="4">
        <v>13.699</v>
      </c>
      <c r="Q92" s="4">
        <v>13.884333333333332</v>
      </c>
      <c r="R92" s="4">
        <v>14</v>
      </c>
      <c r="S92" s="4">
        <v>13.213999999999999</v>
      </c>
      <c r="T92" s="4">
        <v>14</v>
      </c>
      <c r="U92" s="8">
        <v>-0.78600000000000136</v>
      </c>
      <c r="V92" s="8">
        <v>-0.11566666666666769</v>
      </c>
      <c r="W92" s="4">
        <v>14</v>
      </c>
      <c r="X92" s="4">
        <v>12.5</v>
      </c>
      <c r="Y92" s="4">
        <v>0.65</v>
      </c>
      <c r="Z92" s="4">
        <v>51</v>
      </c>
      <c r="AA92" s="9">
        <v>953</v>
      </c>
    </row>
    <row r="93" spans="1:27" s="4" customFormat="1" x14ac:dyDescent="0.3">
      <c r="A93" s="4">
        <v>1387</v>
      </c>
      <c r="B93" s="4" t="s">
        <v>43</v>
      </c>
      <c r="C93" s="4">
        <v>1</v>
      </c>
      <c r="D93" s="4" t="s">
        <v>39</v>
      </c>
      <c r="E93" s="4" t="s">
        <v>44</v>
      </c>
      <c r="F93" s="5">
        <v>42147</v>
      </c>
      <c r="G93" s="6">
        <v>0.2986226851851852</v>
      </c>
      <c r="H93" s="5">
        <v>42147.298620000001</v>
      </c>
      <c r="I93" s="7">
        <v>0.2986111111111111</v>
      </c>
      <c r="J93" s="7" t="s">
        <v>29</v>
      </c>
      <c r="K93" s="4">
        <v>13.728</v>
      </c>
      <c r="L93" s="4">
        <v>13.738</v>
      </c>
      <c r="M93" s="4">
        <v>13.747999999999999</v>
      </c>
      <c r="N93" s="4">
        <v>12.913</v>
      </c>
      <c r="O93" s="4">
        <v>13.218</v>
      </c>
      <c r="P93" s="4">
        <v>13.635999999999999</v>
      </c>
      <c r="Q93" s="4">
        <v>13.738</v>
      </c>
      <c r="R93" s="4">
        <v>14</v>
      </c>
      <c r="S93" s="4">
        <v>13.255666666666665</v>
      </c>
      <c r="T93" s="4">
        <v>14</v>
      </c>
      <c r="U93" s="8">
        <v>-0.74433333333333529</v>
      </c>
      <c r="V93" s="8">
        <v>-0.26200000000000045</v>
      </c>
      <c r="W93" s="4">
        <v>14</v>
      </c>
      <c r="X93" s="4">
        <v>12.5</v>
      </c>
      <c r="Y93" s="4">
        <v>0.65</v>
      </c>
      <c r="Z93" s="4">
        <v>51</v>
      </c>
      <c r="AA93" s="9">
        <v>953</v>
      </c>
    </row>
    <row r="94" spans="1:27" s="4" customFormat="1" x14ac:dyDescent="0.3">
      <c r="A94" s="4">
        <v>1388</v>
      </c>
      <c r="B94" s="4" t="s">
        <v>43</v>
      </c>
      <c r="C94" s="4">
        <v>1</v>
      </c>
      <c r="D94" s="4" t="s">
        <v>39</v>
      </c>
      <c r="E94" s="4" t="s">
        <v>44</v>
      </c>
      <c r="F94" s="5">
        <v>42147</v>
      </c>
      <c r="G94" s="6">
        <v>0.30209490740740741</v>
      </c>
      <c r="H94" s="5">
        <v>42147.302089999997</v>
      </c>
      <c r="I94" s="7">
        <v>0.30208333333333331</v>
      </c>
      <c r="J94" s="7" t="s">
        <v>29</v>
      </c>
      <c r="K94" s="4">
        <v>13.791</v>
      </c>
      <c r="L94" s="4">
        <v>13.738</v>
      </c>
      <c r="M94" s="4">
        <v>13.747999999999999</v>
      </c>
      <c r="N94" s="4">
        <v>13.038</v>
      </c>
      <c r="O94" s="4">
        <v>13.28</v>
      </c>
      <c r="P94" s="4">
        <v>13.762</v>
      </c>
      <c r="Q94" s="4">
        <v>13.759</v>
      </c>
      <c r="R94" s="4">
        <v>14</v>
      </c>
      <c r="S94" s="4">
        <v>13.36</v>
      </c>
      <c r="T94" s="4">
        <v>14</v>
      </c>
      <c r="U94" s="8">
        <v>-0.64000000000000057</v>
      </c>
      <c r="V94" s="8">
        <v>-0.24099999999999966</v>
      </c>
      <c r="W94" s="4">
        <v>14</v>
      </c>
      <c r="X94" s="4">
        <v>12.5</v>
      </c>
      <c r="Y94" s="4">
        <v>0.65</v>
      </c>
      <c r="Z94" s="4">
        <v>51</v>
      </c>
      <c r="AA94" s="9">
        <v>953</v>
      </c>
    </row>
    <row r="95" spans="1:27" s="4" customFormat="1" x14ac:dyDescent="0.3">
      <c r="A95" s="4">
        <v>1389</v>
      </c>
      <c r="B95" s="4" t="s">
        <v>43</v>
      </c>
      <c r="C95" s="4">
        <v>1</v>
      </c>
      <c r="D95" s="4" t="s">
        <v>39</v>
      </c>
      <c r="E95" s="4" t="s">
        <v>44</v>
      </c>
      <c r="F95" s="5">
        <v>42147</v>
      </c>
      <c r="G95" s="6">
        <v>0.30556712962962962</v>
      </c>
      <c r="H95" s="5">
        <v>42147.305569999997</v>
      </c>
      <c r="I95" s="7">
        <v>0.30555555555555552</v>
      </c>
      <c r="J95" s="7" t="s">
        <v>29</v>
      </c>
      <c r="K95" s="4">
        <v>13.853</v>
      </c>
      <c r="L95" s="4">
        <v>13.863</v>
      </c>
      <c r="M95" s="4">
        <v>13.874000000000001</v>
      </c>
      <c r="N95" s="4">
        <v>13.164</v>
      </c>
      <c r="O95" s="4">
        <v>13.404999999999999</v>
      </c>
      <c r="P95" s="4">
        <v>13.824999999999999</v>
      </c>
      <c r="Q95" s="4">
        <v>13.863333333333335</v>
      </c>
      <c r="R95" s="4">
        <v>14</v>
      </c>
      <c r="S95" s="4">
        <v>13.464666666666666</v>
      </c>
      <c r="T95" s="4">
        <v>14</v>
      </c>
      <c r="U95" s="8">
        <v>-0.53533333333333388</v>
      </c>
      <c r="V95" s="8">
        <v>-0.13666666666666494</v>
      </c>
      <c r="W95" s="4">
        <v>14</v>
      </c>
      <c r="X95" s="4">
        <v>12.5</v>
      </c>
      <c r="Y95" s="4">
        <v>0.65</v>
      </c>
      <c r="Z95" s="4">
        <v>51</v>
      </c>
      <c r="AA95" s="9">
        <v>953</v>
      </c>
    </row>
    <row r="96" spans="1:27" s="4" customFormat="1" x14ac:dyDescent="0.3">
      <c r="A96" s="4">
        <v>1390</v>
      </c>
      <c r="B96" s="4" t="s">
        <v>43</v>
      </c>
      <c r="C96" s="4">
        <v>1</v>
      </c>
      <c r="D96" s="4" t="s">
        <v>39</v>
      </c>
      <c r="E96" s="4" t="s">
        <v>44</v>
      </c>
      <c r="F96" s="5">
        <v>42147</v>
      </c>
      <c r="G96" s="6">
        <v>0.30903935185185188</v>
      </c>
      <c r="H96" s="5">
        <v>42147.30904</v>
      </c>
      <c r="I96" s="7">
        <v>0.30902777777777779</v>
      </c>
      <c r="J96" s="7" t="s">
        <v>29</v>
      </c>
      <c r="K96" s="4">
        <v>13.791</v>
      </c>
      <c r="L96" s="4">
        <v>13.801</v>
      </c>
      <c r="M96" s="4">
        <v>13.811</v>
      </c>
      <c r="N96" s="4">
        <v>13.289</v>
      </c>
      <c r="O96" s="4">
        <v>13.468</v>
      </c>
      <c r="P96" s="4">
        <v>13.824999999999999</v>
      </c>
      <c r="Q96" s="4">
        <v>13.801</v>
      </c>
      <c r="R96" s="4">
        <v>14</v>
      </c>
      <c r="S96" s="4">
        <v>13.527333333333331</v>
      </c>
      <c r="T96" s="4">
        <v>14</v>
      </c>
      <c r="U96" s="8">
        <v>-0.47266666666666879</v>
      </c>
      <c r="V96" s="8">
        <v>-0.19899999999999984</v>
      </c>
      <c r="W96" s="4">
        <v>14</v>
      </c>
      <c r="X96" s="4">
        <v>12.5</v>
      </c>
      <c r="Y96" s="4">
        <v>0.65</v>
      </c>
      <c r="Z96" s="4">
        <v>51</v>
      </c>
      <c r="AA96" s="9">
        <v>953</v>
      </c>
    </row>
    <row r="97" spans="1:27" s="4" customFormat="1" x14ac:dyDescent="0.3">
      <c r="A97" s="4">
        <v>1391</v>
      </c>
      <c r="B97" s="4" t="s">
        <v>43</v>
      </c>
      <c r="C97" s="4">
        <v>1</v>
      </c>
      <c r="D97" s="4" t="s">
        <v>39</v>
      </c>
      <c r="E97" s="4" t="s">
        <v>44</v>
      </c>
      <c r="F97" s="5">
        <v>42147</v>
      </c>
      <c r="G97" s="6">
        <v>0.31251157407407409</v>
      </c>
      <c r="H97" s="5">
        <v>42147.312510000003</v>
      </c>
      <c r="I97" s="7">
        <v>0.3125</v>
      </c>
      <c r="J97" s="7" t="s">
        <v>29</v>
      </c>
      <c r="K97" s="4">
        <v>13.664999999999999</v>
      </c>
      <c r="L97" s="4">
        <v>13.738</v>
      </c>
      <c r="M97" s="4">
        <v>13.747999999999999</v>
      </c>
      <c r="N97" s="4">
        <v>13.289</v>
      </c>
      <c r="O97" s="4">
        <v>13.468</v>
      </c>
      <c r="P97" s="4">
        <v>13.762</v>
      </c>
      <c r="Q97" s="4">
        <v>13.716999999999999</v>
      </c>
      <c r="R97" s="4">
        <v>14</v>
      </c>
      <c r="S97" s="4">
        <v>13.506333333333332</v>
      </c>
      <c r="T97" s="4">
        <v>14</v>
      </c>
      <c r="U97" s="8">
        <v>-0.49366666666666781</v>
      </c>
      <c r="V97" s="8">
        <v>-0.28300000000000125</v>
      </c>
      <c r="W97" s="4">
        <v>14</v>
      </c>
      <c r="X97" s="4">
        <v>12.5</v>
      </c>
      <c r="Y97" s="4">
        <v>0.65</v>
      </c>
      <c r="Z97" s="4">
        <v>51</v>
      </c>
      <c r="AA97" s="9">
        <v>953</v>
      </c>
    </row>
    <row r="98" spans="1:27" s="4" customFormat="1" x14ac:dyDescent="0.3">
      <c r="A98" s="4">
        <v>1392</v>
      </c>
      <c r="B98" s="4" t="s">
        <v>43</v>
      </c>
      <c r="C98" s="4">
        <v>1</v>
      </c>
      <c r="D98" s="4" t="s">
        <v>39</v>
      </c>
      <c r="E98" s="4" t="s">
        <v>44</v>
      </c>
      <c r="F98" s="5">
        <v>42147</v>
      </c>
      <c r="G98" s="6">
        <v>0.3159837962962963</v>
      </c>
      <c r="H98" s="5">
        <v>42147.315979999999</v>
      </c>
      <c r="I98" s="7">
        <v>0.31597222222222221</v>
      </c>
      <c r="J98" s="7" t="s">
        <v>29</v>
      </c>
      <c r="K98" s="4">
        <v>13.791</v>
      </c>
      <c r="L98" s="4">
        <v>13.801</v>
      </c>
      <c r="M98" s="4">
        <v>13.811</v>
      </c>
      <c r="N98" s="4">
        <v>13.352</v>
      </c>
      <c r="O98" s="4">
        <v>13.531000000000001</v>
      </c>
      <c r="P98" s="4">
        <v>13.95</v>
      </c>
      <c r="Q98" s="4">
        <v>13.801</v>
      </c>
      <c r="R98" s="4">
        <v>14</v>
      </c>
      <c r="S98" s="4">
        <v>13.610999999999999</v>
      </c>
      <c r="T98" s="4">
        <v>14</v>
      </c>
      <c r="U98" s="8">
        <v>-0.38900000000000112</v>
      </c>
      <c r="V98" s="8">
        <v>-0.19899999999999984</v>
      </c>
      <c r="W98" s="4">
        <v>14</v>
      </c>
      <c r="X98" s="4">
        <v>12.5</v>
      </c>
      <c r="Y98" s="4">
        <v>0.65</v>
      </c>
      <c r="Z98" s="4">
        <v>51</v>
      </c>
      <c r="AA98" s="9">
        <v>953</v>
      </c>
    </row>
    <row r="99" spans="1:27" s="4" customFormat="1" x14ac:dyDescent="0.3">
      <c r="A99" s="4">
        <v>1393</v>
      </c>
      <c r="B99" s="4" t="s">
        <v>43</v>
      </c>
      <c r="C99" s="4">
        <v>1</v>
      </c>
      <c r="D99" s="4" t="s">
        <v>39</v>
      </c>
      <c r="E99" s="4" t="s">
        <v>44</v>
      </c>
      <c r="F99" s="5">
        <v>42147</v>
      </c>
      <c r="G99" s="6">
        <v>0.31945601851851851</v>
      </c>
      <c r="H99" s="5">
        <v>42147.319459999999</v>
      </c>
      <c r="I99" s="7">
        <v>0.31944444444444442</v>
      </c>
      <c r="J99" s="7" t="s">
        <v>29</v>
      </c>
      <c r="K99" s="4">
        <v>14.292</v>
      </c>
      <c r="L99" s="4">
        <v>14.553000000000001</v>
      </c>
      <c r="M99" s="4">
        <v>14.563000000000001</v>
      </c>
      <c r="N99" s="4">
        <v>13.54</v>
      </c>
      <c r="O99" s="4">
        <v>13.843999999999999</v>
      </c>
      <c r="P99" s="4">
        <v>14.702999999999999</v>
      </c>
      <c r="Q99" s="4">
        <v>14.469333333333333</v>
      </c>
      <c r="R99" s="4">
        <v>14</v>
      </c>
      <c r="S99" s="4">
        <v>14.029000000000002</v>
      </c>
      <c r="T99" s="4">
        <v>14</v>
      </c>
      <c r="U99" s="8">
        <v>2.9000000000001691E-2</v>
      </c>
      <c r="V99" s="8">
        <v>0.46933333333333316</v>
      </c>
      <c r="W99" s="4">
        <v>14</v>
      </c>
      <c r="X99" s="4">
        <v>12.5</v>
      </c>
      <c r="Y99" s="4">
        <v>0.65</v>
      </c>
      <c r="Z99" s="4">
        <v>51</v>
      </c>
      <c r="AA99" s="9">
        <v>953</v>
      </c>
    </row>
    <row r="100" spans="1:27" s="4" customFormat="1" x14ac:dyDescent="0.3">
      <c r="A100" s="4">
        <v>1394</v>
      </c>
      <c r="B100" s="4" t="s">
        <v>43</v>
      </c>
      <c r="C100" s="4">
        <v>1</v>
      </c>
      <c r="D100" s="4" t="s">
        <v>39</v>
      </c>
      <c r="E100" s="4" t="s">
        <v>44</v>
      </c>
      <c r="F100" s="5">
        <v>42147</v>
      </c>
      <c r="G100" s="6">
        <v>0.32292824074074072</v>
      </c>
      <c r="H100" s="5">
        <v>42147.322930000002</v>
      </c>
      <c r="I100" s="7">
        <v>0.32291666666666663</v>
      </c>
      <c r="J100" s="7" t="s">
        <v>29</v>
      </c>
      <c r="K100" s="4">
        <v>14.981999999999999</v>
      </c>
      <c r="L100" s="4">
        <v>15.367000000000001</v>
      </c>
      <c r="M100" s="4">
        <v>15.377000000000001</v>
      </c>
      <c r="N100" s="4">
        <v>13.916</v>
      </c>
      <c r="O100" s="4">
        <v>14.407999999999999</v>
      </c>
      <c r="P100" s="4">
        <v>15.581</v>
      </c>
      <c r="Q100" s="4">
        <v>15.241999999999999</v>
      </c>
      <c r="R100" s="4">
        <v>15</v>
      </c>
      <c r="S100" s="4">
        <v>14.635</v>
      </c>
      <c r="T100" s="4">
        <v>14</v>
      </c>
      <c r="U100" s="8">
        <v>0.63499999999999979</v>
      </c>
      <c r="V100" s="8">
        <v>1.2419999999999991</v>
      </c>
      <c r="W100" s="4">
        <v>14</v>
      </c>
      <c r="X100" s="4">
        <v>12.5</v>
      </c>
      <c r="Y100" s="4">
        <v>0.65</v>
      </c>
      <c r="Z100" s="4">
        <v>51</v>
      </c>
      <c r="AA100" s="9">
        <v>953</v>
      </c>
    </row>
    <row r="101" spans="1:27" s="4" customFormat="1" x14ac:dyDescent="0.3">
      <c r="A101" s="4">
        <v>1395</v>
      </c>
      <c r="B101" s="4" t="s">
        <v>43</v>
      </c>
      <c r="C101" s="4">
        <v>1</v>
      </c>
      <c r="D101" s="4" t="s">
        <v>39</v>
      </c>
      <c r="E101" s="4" t="s">
        <v>44</v>
      </c>
      <c r="F101" s="5">
        <v>42147</v>
      </c>
      <c r="G101" s="6">
        <v>0.32640046296296293</v>
      </c>
      <c r="H101" s="5">
        <v>42147.326399999998</v>
      </c>
      <c r="I101" s="7">
        <v>0.32638888888888884</v>
      </c>
      <c r="J101" s="7" t="s">
        <v>29</v>
      </c>
      <c r="K101" s="4">
        <v>15.545999999999999</v>
      </c>
      <c r="L101" s="4">
        <v>16.056000000000001</v>
      </c>
      <c r="M101" s="4">
        <v>16.004000000000001</v>
      </c>
      <c r="N101" s="4">
        <v>14.417999999999999</v>
      </c>
      <c r="O101" s="4">
        <v>15.097</v>
      </c>
      <c r="P101" s="4">
        <v>16.332999999999998</v>
      </c>
      <c r="Q101" s="4">
        <v>15.868666666666668</v>
      </c>
      <c r="R101" s="4">
        <v>16</v>
      </c>
      <c r="S101" s="4">
        <v>15.282666666666666</v>
      </c>
      <c r="T101" s="4">
        <v>14</v>
      </c>
      <c r="U101" s="8">
        <v>1.2826666666666657</v>
      </c>
      <c r="V101" s="8">
        <v>1.8686666666666678</v>
      </c>
      <c r="W101" s="4">
        <v>14</v>
      </c>
      <c r="X101" s="4">
        <v>12.5</v>
      </c>
      <c r="Y101" s="4">
        <v>0.65</v>
      </c>
      <c r="Z101" s="4">
        <v>51</v>
      </c>
      <c r="AA101" s="9">
        <v>953</v>
      </c>
    </row>
    <row r="102" spans="1:27" s="4" customFormat="1" x14ac:dyDescent="0.3">
      <c r="A102" s="4">
        <v>1396</v>
      </c>
      <c r="B102" s="4" t="s">
        <v>43</v>
      </c>
      <c r="C102" s="4">
        <v>1</v>
      </c>
      <c r="D102" s="4" t="s">
        <v>39</v>
      </c>
      <c r="E102" s="4" t="s">
        <v>44</v>
      </c>
      <c r="F102" s="5">
        <v>42147</v>
      </c>
      <c r="G102" s="6">
        <v>0.3298726851851852</v>
      </c>
      <c r="H102" s="5">
        <v>42147.329870000001</v>
      </c>
      <c r="I102" s="7">
        <v>0.3298611111111111</v>
      </c>
      <c r="J102" s="7" t="s">
        <v>29</v>
      </c>
      <c r="K102" s="4">
        <v>15.984</v>
      </c>
      <c r="L102" s="4">
        <v>16.62</v>
      </c>
      <c r="M102" s="4">
        <v>16.63</v>
      </c>
      <c r="N102" s="4">
        <v>14.919</v>
      </c>
      <c r="O102" s="4">
        <v>15.723000000000001</v>
      </c>
      <c r="P102" s="4">
        <v>17.085000000000001</v>
      </c>
      <c r="Q102" s="4">
        <v>16.411333333333332</v>
      </c>
      <c r="R102" s="4">
        <v>16</v>
      </c>
      <c r="S102" s="4">
        <v>15.909000000000001</v>
      </c>
      <c r="T102" s="4">
        <v>14</v>
      </c>
      <c r="U102" s="8">
        <v>1.9090000000000007</v>
      </c>
      <c r="V102" s="8">
        <v>2.4113333333333316</v>
      </c>
      <c r="W102" s="4">
        <v>14</v>
      </c>
      <c r="X102" s="4">
        <v>12.5</v>
      </c>
      <c r="Y102" s="4">
        <v>0.65</v>
      </c>
      <c r="Z102" s="4">
        <v>51</v>
      </c>
      <c r="AA102" s="9">
        <v>953</v>
      </c>
    </row>
    <row r="103" spans="1:27" s="4" customFormat="1" x14ac:dyDescent="0.3">
      <c r="A103" s="4">
        <v>1397</v>
      </c>
      <c r="B103" s="4" t="s">
        <v>43</v>
      </c>
      <c r="C103" s="4">
        <v>1</v>
      </c>
      <c r="D103" s="4" t="s">
        <v>39</v>
      </c>
      <c r="E103" s="4" t="s">
        <v>44</v>
      </c>
      <c r="F103" s="5">
        <v>42147</v>
      </c>
      <c r="G103" s="6">
        <v>0.33334490740740735</v>
      </c>
      <c r="H103" s="5">
        <v>42147.333339999997</v>
      </c>
      <c r="I103" s="7">
        <v>0.33333333333333326</v>
      </c>
      <c r="J103" s="7" t="s">
        <v>29</v>
      </c>
      <c r="K103" s="4">
        <v>16.36</v>
      </c>
      <c r="L103" s="4">
        <v>17.120999999999999</v>
      </c>
      <c r="M103" s="4">
        <v>17.131</v>
      </c>
      <c r="N103" s="4">
        <v>15.358000000000001</v>
      </c>
      <c r="O103" s="4">
        <v>16.349</v>
      </c>
      <c r="P103" s="4">
        <v>17.837</v>
      </c>
      <c r="Q103" s="4">
        <v>16.870666666666665</v>
      </c>
      <c r="R103" s="4">
        <v>17</v>
      </c>
      <c r="S103" s="4">
        <v>16.514666666666667</v>
      </c>
      <c r="T103" s="4">
        <v>14.2</v>
      </c>
      <c r="U103" s="8">
        <v>2.3146666666666675</v>
      </c>
      <c r="V103" s="8">
        <v>2.6706666666666656</v>
      </c>
      <c r="W103" s="4">
        <v>14.2</v>
      </c>
      <c r="X103" s="4">
        <v>25</v>
      </c>
      <c r="Y103" s="4">
        <v>0.9</v>
      </c>
      <c r="Z103" s="4">
        <v>51</v>
      </c>
      <c r="AA103" s="9">
        <v>953</v>
      </c>
    </row>
    <row r="104" spans="1:27" s="4" customFormat="1" x14ac:dyDescent="0.3">
      <c r="A104" s="4">
        <v>1398</v>
      </c>
      <c r="B104" s="4" t="s">
        <v>43</v>
      </c>
      <c r="C104" s="4">
        <v>1</v>
      </c>
      <c r="D104" s="4" t="s">
        <v>39</v>
      </c>
      <c r="E104" s="4" t="s">
        <v>44</v>
      </c>
      <c r="F104" s="5">
        <v>42147</v>
      </c>
      <c r="G104" s="6">
        <v>0.33681712962962962</v>
      </c>
      <c r="H104" s="5">
        <v>42147.336819999997</v>
      </c>
      <c r="I104" s="7">
        <v>0.33680555555555552</v>
      </c>
      <c r="J104" s="7" t="s">
        <v>29</v>
      </c>
      <c r="K104" s="4">
        <v>16.736000000000001</v>
      </c>
      <c r="L104" s="4">
        <v>17.559000000000001</v>
      </c>
      <c r="M104" s="4">
        <v>17.632000000000001</v>
      </c>
      <c r="N104" s="4">
        <v>15.795999999999999</v>
      </c>
      <c r="O104" s="4">
        <v>16.975000000000001</v>
      </c>
      <c r="P104" s="4">
        <v>18.463000000000001</v>
      </c>
      <c r="Q104" s="4">
        <v>17.309000000000001</v>
      </c>
      <c r="R104" s="4">
        <v>17</v>
      </c>
      <c r="S104" s="4">
        <v>17.077999999999999</v>
      </c>
      <c r="T104" s="4">
        <v>15.5</v>
      </c>
      <c r="U104" s="8">
        <v>1.5779999999999994</v>
      </c>
      <c r="V104" s="8">
        <v>1.8090000000000011</v>
      </c>
      <c r="W104" s="4">
        <v>15.5</v>
      </c>
      <c r="X104" s="4">
        <v>102</v>
      </c>
      <c r="Y104" s="4">
        <v>1.35</v>
      </c>
      <c r="Z104" s="4">
        <v>51</v>
      </c>
      <c r="AA104" s="9">
        <v>953</v>
      </c>
    </row>
    <row r="105" spans="1:27" s="4" customFormat="1" x14ac:dyDescent="0.3">
      <c r="A105" s="4">
        <v>1399</v>
      </c>
      <c r="B105" s="4" t="s">
        <v>43</v>
      </c>
      <c r="C105" s="4">
        <v>1</v>
      </c>
      <c r="D105" s="4" t="s">
        <v>39</v>
      </c>
      <c r="E105" s="4" t="s">
        <v>44</v>
      </c>
      <c r="F105" s="5">
        <v>42147</v>
      </c>
      <c r="G105" s="6">
        <v>0.34028935185185188</v>
      </c>
      <c r="H105" s="5">
        <v>42147.34029</v>
      </c>
      <c r="I105" s="7">
        <v>0.34027777777777779</v>
      </c>
      <c r="J105" s="7" t="s">
        <v>29</v>
      </c>
      <c r="K105" s="4">
        <v>16.986999999999998</v>
      </c>
      <c r="L105" s="4">
        <v>17.872</v>
      </c>
      <c r="M105" s="4">
        <v>17.945</v>
      </c>
      <c r="N105" s="4">
        <v>16.172000000000001</v>
      </c>
      <c r="O105" s="4">
        <v>17.475999999999999</v>
      </c>
      <c r="P105" s="4">
        <v>19.027000000000001</v>
      </c>
      <c r="Q105" s="4">
        <v>17.601333333333333</v>
      </c>
      <c r="R105" s="4">
        <v>18</v>
      </c>
      <c r="S105" s="4">
        <v>17.558333333333334</v>
      </c>
      <c r="T105" s="4">
        <v>15.5</v>
      </c>
      <c r="U105" s="8">
        <v>2.0583333333333336</v>
      </c>
      <c r="V105" s="8">
        <v>2.1013333333333328</v>
      </c>
      <c r="W105" s="4">
        <v>15.5</v>
      </c>
      <c r="X105" s="4">
        <v>102</v>
      </c>
      <c r="Y105" s="4">
        <v>1.35</v>
      </c>
      <c r="Z105" s="4">
        <v>51</v>
      </c>
      <c r="AA105" s="9">
        <v>953</v>
      </c>
    </row>
    <row r="106" spans="1:27" s="4" customFormat="1" x14ac:dyDescent="0.3">
      <c r="A106" s="4">
        <v>1400</v>
      </c>
      <c r="B106" s="4" t="s">
        <v>43</v>
      </c>
      <c r="C106" s="4">
        <v>1</v>
      </c>
      <c r="D106" s="4" t="s">
        <v>39</v>
      </c>
      <c r="E106" s="4" t="s">
        <v>44</v>
      </c>
      <c r="F106" s="5">
        <v>42147</v>
      </c>
      <c r="G106" s="6">
        <v>0.34376157407407404</v>
      </c>
      <c r="H106" s="5">
        <v>42147.343760000003</v>
      </c>
      <c r="I106" s="7">
        <v>0.34374999999999994</v>
      </c>
      <c r="J106" s="7" t="s">
        <v>29</v>
      </c>
      <c r="K106" s="4">
        <v>17.3</v>
      </c>
      <c r="L106" s="4">
        <v>18.184999999999999</v>
      </c>
      <c r="M106" s="4">
        <v>18.257999999999999</v>
      </c>
      <c r="N106" s="4">
        <v>16.486000000000001</v>
      </c>
      <c r="O106" s="4">
        <v>17.977</v>
      </c>
      <c r="P106" s="4">
        <v>19.465</v>
      </c>
      <c r="Q106" s="4">
        <v>17.914333333333332</v>
      </c>
      <c r="R106" s="4">
        <v>18</v>
      </c>
      <c r="S106" s="4">
        <v>17.975999999999999</v>
      </c>
      <c r="T106" s="4">
        <v>15.5</v>
      </c>
      <c r="U106" s="8">
        <v>2.4759999999999991</v>
      </c>
      <c r="V106" s="8">
        <v>2.4143333333333317</v>
      </c>
      <c r="W106" s="4">
        <v>15.5</v>
      </c>
      <c r="X106" s="4">
        <v>102</v>
      </c>
      <c r="Y106" s="4">
        <v>1.35</v>
      </c>
      <c r="Z106" s="4">
        <v>51</v>
      </c>
      <c r="AA106" s="9">
        <v>953</v>
      </c>
    </row>
    <row r="107" spans="1:27" s="4" customFormat="1" x14ac:dyDescent="0.3">
      <c r="A107" s="4">
        <v>1401</v>
      </c>
      <c r="B107" s="4" t="s">
        <v>43</v>
      </c>
      <c r="C107" s="4">
        <v>1</v>
      </c>
      <c r="D107" s="4" t="s">
        <v>39</v>
      </c>
      <c r="E107" s="4" t="s">
        <v>44</v>
      </c>
      <c r="F107" s="5">
        <v>42147</v>
      </c>
      <c r="G107" s="6">
        <v>0.3472337962962963</v>
      </c>
      <c r="H107" s="5">
        <v>42147.347229999999</v>
      </c>
      <c r="I107" s="7">
        <v>0.34722222222222221</v>
      </c>
      <c r="J107" s="7" t="s">
        <v>29</v>
      </c>
      <c r="K107" s="4">
        <v>17.613</v>
      </c>
      <c r="L107" s="4">
        <v>18.498000000000001</v>
      </c>
      <c r="M107" s="4">
        <v>18.509</v>
      </c>
      <c r="N107" s="4">
        <v>16.798999999999999</v>
      </c>
      <c r="O107" s="4">
        <v>18.414999999999999</v>
      </c>
      <c r="P107" s="4">
        <v>19.716000000000001</v>
      </c>
      <c r="Q107" s="4">
        <v>18.206666666666667</v>
      </c>
      <c r="R107" s="4">
        <v>18</v>
      </c>
      <c r="S107" s="4">
        <v>18.309999999999999</v>
      </c>
      <c r="T107" s="4">
        <v>15.5</v>
      </c>
      <c r="U107" s="8">
        <v>2.8099999999999987</v>
      </c>
      <c r="V107" s="8">
        <v>2.706666666666667</v>
      </c>
      <c r="W107" s="4">
        <v>15.5</v>
      </c>
      <c r="X107" s="4">
        <v>102</v>
      </c>
      <c r="Y107" s="4">
        <v>1.35</v>
      </c>
      <c r="Z107" s="4">
        <v>51</v>
      </c>
      <c r="AA107" s="9">
        <v>953</v>
      </c>
    </row>
    <row r="108" spans="1:27" s="4" customFormat="1" x14ac:dyDescent="0.3">
      <c r="A108" s="4">
        <v>1402</v>
      </c>
      <c r="B108" s="4" t="s">
        <v>43</v>
      </c>
      <c r="C108" s="4">
        <v>1</v>
      </c>
      <c r="D108" s="4" t="s">
        <v>39</v>
      </c>
      <c r="E108" s="4" t="s">
        <v>44</v>
      </c>
      <c r="F108" s="5">
        <v>42147</v>
      </c>
      <c r="G108" s="6">
        <v>0.35070601851851851</v>
      </c>
      <c r="H108" s="5">
        <v>42147.350709999999</v>
      </c>
      <c r="I108" s="7">
        <v>0.35069444444444442</v>
      </c>
      <c r="J108" s="7" t="s">
        <v>29</v>
      </c>
      <c r="K108" s="4">
        <v>17.989000000000001</v>
      </c>
      <c r="L108" s="4">
        <v>18.811</v>
      </c>
      <c r="M108" s="4">
        <v>18.821999999999999</v>
      </c>
      <c r="N108" s="4">
        <v>17.048999999999999</v>
      </c>
      <c r="O108" s="4">
        <v>18.853000000000002</v>
      </c>
      <c r="P108" s="4">
        <v>20.091000000000001</v>
      </c>
      <c r="Q108" s="4">
        <v>18.540666666666667</v>
      </c>
      <c r="R108" s="4">
        <v>19</v>
      </c>
      <c r="S108" s="4">
        <v>18.664333333333335</v>
      </c>
      <c r="T108" s="4">
        <v>15.5</v>
      </c>
      <c r="U108" s="8">
        <v>3.1643333333333352</v>
      </c>
      <c r="V108" s="8">
        <v>3.0406666666666666</v>
      </c>
      <c r="W108" s="4">
        <v>15.5</v>
      </c>
      <c r="X108" s="4">
        <v>102</v>
      </c>
      <c r="Y108" s="4">
        <v>1.35</v>
      </c>
      <c r="Z108" s="4">
        <v>51</v>
      </c>
      <c r="AA108" s="9">
        <v>953</v>
      </c>
    </row>
    <row r="109" spans="1:27" s="4" customFormat="1" x14ac:dyDescent="0.3">
      <c r="A109" s="4">
        <v>1403</v>
      </c>
      <c r="B109" s="4" t="s">
        <v>43</v>
      </c>
      <c r="C109" s="4">
        <v>1</v>
      </c>
      <c r="D109" s="4" t="s">
        <v>39</v>
      </c>
      <c r="E109" s="4" t="s">
        <v>44</v>
      </c>
      <c r="F109" s="5">
        <v>42147</v>
      </c>
      <c r="G109" s="6">
        <v>0.35417824074074072</v>
      </c>
      <c r="H109" s="5">
        <v>42147.354180000002</v>
      </c>
      <c r="I109" s="7">
        <v>0.35416666666666663</v>
      </c>
      <c r="J109" s="7" t="s">
        <v>29</v>
      </c>
      <c r="K109" s="4">
        <v>18.239000000000001</v>
      </c>
      <c r="L109" s="4">
        <v>19.123999999999999</v>
      </c>
      <c r="M109" s="4">
        <v>19.009</v>
      </c>
      <c r="N109" s="4">
        <v>17.363</v>
      </c>
      <c r="O109" s="4">
        <v>19.166</v>
      </c>
      <c r="P109" s="4">
        <v>20.341999999999999</v>
      </c>
      <c r="Q109" s="4">
        <v>18.790666666666667</v>
      </c>
      <c r="R109" s="4">
        <v>19</v>
      </c>
      <c r="S109" s="4">
        <v>18.956999999999997</v>
      </c>
      <c r="T109" s="4">
        <v>15.5</v>
      </c>
      <c r="U109" s="8">
        <v>3.4569999999999972</v>
      </c>
      <c r="V109" s="8">
        <v>3.2906666666666666</v>
      </c>
      <c r="W109" s="4">
        <v>15.5</v>
      </c>
      <c r="X109" s="4">
        <v>102</v>
      </c>
      <c r="Y109" s="4">
        <v>1.35</v>
      </c>
      <c r="Z109" s="4">
        <v>51</v>
      </c>
      <c r="AA109" s="9">
        <v>953</v>
      </c>
    </row>
    <row r="110" spans="1:27" s="4" customFormat="1" x14ac:dyDescent="0.3">
      <c r="A110" s="4">
        <v>1404</v>
      </c>
      <c r="B110" s="4" t="s">
        <v>43</v>
      </c>
      <c r="C110" s="4">
        <v>1</v>
      </c>
      <c r="D110" s="4" t="s">
        <v>39</v>
      </c>
      <c r="E110" s="4" t="s">
        <v>44</v>
      </c>
      <c r="F110" s="5">
        <v>42147</v>
      </c>
      <c r="G110" s="6">
        <v>0.35765046296296293</v>
      </c>
      <c r="H110" s="5">
        <v>42147.357649999998</v>
      </c>
      <c r="I110" s="7">
        <v>0.35763888888888884</v>
      </c>
      <c r="J110" s="7" t="s">
        <v>29</v>
      </c>
      <c r="K110" s="4">
        <v>18.614999999999998</v>
      </c>
      <c r="L110" s="4">
        <v>19.625</v>
      </c>
      <c r="M110" s="4">
        <v>19.510000000000002</v>
      </c>
      <c r="N110" s="4">
        <v>17.738</v>
      </c>
      <c r="O110" s="4">
        <v>19.667000000000002</v>
      </c>
      <c r="P110" s="4">
        <v>21.093</v>
      </c>
      <c r="Q110" s="4">
        <v>19.25</v>
      </c>
      <c r="R110" s="4">
        <v>19</v>
      </c>
      <c r="S110" s="4">
        <v>19.499333333333336</v>
      </c>
      <c r="T110" s="4">
        <v>15.5</v>
      </c>
      <c r="U110" s="8">
        <v>3.9993333333333361</v>
      </c>
      <c r="V110" s="8">
        <v>3.75</v>
      </c>
      <c r="W110" s="4">
        <v>15.5</v>
      </c>
      <c r="X110" s="4">
        <v>102</v>
      </c>
      <c r="Y110" s="4">
        <v>1.35</v>
      </c>
      <c r="Z110" s="4">
        <v>51</v>
      </c>
      <c r="AA110" s="9">
        <v>953</v>
      </c>
    </row>
    <row r="111" spans="1:27" s="4" customFormat="1" x14ac:dyDescent="0.3">
      <c r="A111" s="4">
        <v>1405</v>
      </c>
      <c r="B111" s="4" t="s">
        <v>43</v>
      </c>
      <c r="C111" s="4">
        <v>1</v>
      </c>
      <c r="D111" s="4" t="s">
        <v>39</v>
      </c>
      <c r="E111" s="4" t="s">
        <v>44</v>
      </c>
      <c r="F111" s="5">
        <v>42147</v>
      </c>
      <c r="G111" s="6">
        <v>0.3611226851851852</v>
      </c>
      <c r="H111" s="5">
        <v>42147.361120000001</v>
      </c>
      <c r="I111" s="7">
        <v>0.3611111111111111</v>
      </c>
      <c r="J111" s="7" t="s">
        <v>29</v>
      </c>
      <c r="K111" s="4">
        <v>18.803000000000001</v>
      </c>
      <c r="L111" s="4">
        <v>19.75</v>
      </c>
      <c r="M111" s="4">
        <v>19.635000000000002</v>
      </c>
      <c r="N111" s="4">
        <v>18.050999999999998</v>
      </c>
      <c r="O111" s="4">
        <v>20.042000000000002</v>
      </c>
      <c r="P111" s="4">
        <v>21.218</v>
      </c>
      <c r="Q111" s="4">
        <v>19.396000000000001</v>
      </c>
      <c r="R111" s="4">
        <v>19</v>
      </c>
      <c r="S111" s="4">
        <v>19.770333333333337</v>
      </c>
      <c r="T111" s="4">
        <v>15.5</v>
      </c>
      <c r="U111" s="8">
        <v>4.2703333333333369</v>
      </c>
      <c r="V111" s="8">
        <v>3.8960000000000008</v>
      </c>
      <c r="W111" s="4">
        <v>15.5</v>
      </c>
      <c r="X111" s="4">
        <v>102</v>
      </c>
      <c r="Y111" s="4">
        <v>1.35</v>
      </c>
      <c r="Z111" s="4">
        <v>51</v>
      </c>
      <c r="AA111" s="9">
        <v>953</v>
      </c>
    </row>
    <row r="112" spans="1:27" s="4" customFormat="1" x14ac:dyDescent="0.3">
      <c r="A112" s="4">
        <v>1406</v>
      </c>
      <c r="B112" s="4" t="s">
        <v>43</v>
      </c>
      <c r="C112" s="4">
        <v>1</v>
      </c>
      <c r="D112" s="4" t="s">
        <v>39</v>
      </c>
      <c r="E112" s="4" t="s">
        <v>44</v>
      </c>
      <c r="F112" s="5">
        <v>42147</v>
      </c>
      <c r="G112" s="6">
        <v>0.36459490740740735</v>
      </c>
      <c r="H112" s="5">
        <v>42147.364589999997</v>
      </c>
      <c r="I112" s="7">
        <v>0.36458333333333326</v>
      </c>
      <c r="J112" s="7" t="s">
        <v>29</v>
      </c>
      <c r="K112" s="4">
        <v>19.116</v>
      </c>
      <c r="L112" s="4">
        <v>20</v>
      </c>
      <c r="M112" s="4">
        <v>19.948</v>
      </c>
      <c r="N112" s="4">
        <v>18.364999999999998</v>
      </c>
      <c r="O112" s="4">
        <v>20.417000000000002</v>
      </c>
      <c r="P112" s="4">
        <v>21.594000000000001</v>
      </c>
      <c r="Q112" s="4">
        <v>19.687999999999999</v>
      </c>
      <c r="R112" s="4">
        <v>20</v>
      </c>
      <c r="S112" s="4">
        <v>20.125333333333334</v>
      </c>
      <c r="T112" s="4">
        <v>15.5</v>
      </c>
      <c r="U112" s="8">
        <v>4.6253333333333337</v>
      </c>
      <c r="V112" s="8">
        <v>4.1879999999999988</v>
      </c>
      <c r="W112" s="4">
        <v>15.5</v>
      </c>
      <c r="X112" s="4">
        <v>102</v>
      </c>
      <c r="Y112" s="4">
        <v>1.35</v>
      </c>
      <c r="Z112" s="4">
        <v>51</v>
      </c>
      <c r="AA112" s="9">
        <v>953</v>
      </c>
    </row>
    <row r="113" spans="1:27" s="4" customFormat="1" x14ac:dyDescent="0.3">
      <c r="A113" s="4">
        <v>1407</v>
      </c>
      <c r="B113" s="4" t="s">
        <v>43</v>
      </c>
      <c r="C113" s="4">
        <v>1</v>
      </c>
      <c r="D113" s="4" t="s">
        <v>39</v>
      </c>
      <c r="E113" s="4" t="s">
        <v>44</v>
      </c>
      <c r="F113" s="5">
        <v>42147</v>
      </c>
      <c r="G113" s="6">
        <v>0.36806712962962962</v>
      </c>
      <c r="H113" s="5">
        <v>42147.368069999997</v>
      </c>
      <c r="I113" s="7">
        <v>0.36805555555555552</v>
      </c>
      <c r="J113" s="7" t="s">
        <v>29</v>
      </c>
      <c r="K113" s="4">
        <v>19.366</v>
      </c>
      <c r="L113" s="4">
        <v>20.376000000000001</v>
      </c>
      <c r="M113" s="4">
        <v>20.260999999999999</v>
      </c>
      <c r="N113" s="4">
        <v>18.678000000000001</v>
      </c>
      <c r="O113" s="4">
        <v>20.792999999999999</v>
      </c>
      <c r="P113" s="4">
        <v>22.032</v>
      </c>
      <c r="Q113" s="4">
        <v>20.001000000000001</v>
      </c>
      <c r="R113" s="4">
        <v>20</v>
      </c>
      <c r="S113" s="4">
        <v>20.501000000000001</v>
      </c>
      <c r="T113" s="4">
        <v>15.5</v>
      </c>
      <c r="U113" s="8">
        <v>5.0010000000000012</v>
      </c>
      <c r="V113" s="8">
        <v>4.5010000000000012</v>
      </c>
      <c r="W113" s="4">
        <v>15.5</v>
      </c>
      <c r="X113" s="4">
        <v>102</v>
      </c>
      <c r="Y113" s="4">
        <v>1.35</v>
      </c>
      <c r="Z113" s="4">
        <v>51</v>
      </c>
      <c r="AA113" s="9">
        <v>953</v>
      </c>
    </row>
    <row r="114" spans="1:27" s="4" customFormat="1" x14ac:dyDescent="0.3">
      <c r="A114" s="4">
        <v>1408</v>
      </c>
      <c r="B114" s="4" t="s">
        <v>43</v>
      </c>
      <c r="C114" s="4">
        <v>1</v>
      </c>
      <c r="D114" s="4" t="s">
        <v>39</v>
      </c>
      <c r="E114" s="4" t="s">
        <v>44</v>
      </c>
      <c r="F114" s="5">
        <v>42147</v>
      </c>
      <c r="G114" s="6">
        <v>0.37153935185185188</v>
      </c>
      <c r="H114" s="5">
        <v>42147.37154</v>
      </c>
      <c r="I114" s="7">
        <v>0.37152777777777779</v>
      </c>
      <c r="J114" s="7" t="s">
        <v>29</v>
      </c>
      <c r="K114" s="4">
        <v>19.678999999999998</v>
      </c>
      <c r="L114" s="4">
        <v>20.689</v>
      </c>
      <c r="M114" s="4">
        <v>20.574000000000002</v>
      </c>
      <c r="N114" s="4">
        <v>18.928000000000001</v>
      </c>
      <c r="O114" s="4">
        <v>21.231000000000002</v>
      </c>
      <c r="P114" s="4">
        <v>22.532</v>
      </c>
      <c r="Q114" s="4">
        <v>20.313999999999997</v>
      </c>
      <c r="R114" s="4">
        <v>20</v>
      </c>
      <c r="S114" s="4">
        <v>20.897000000000002</v>
      </c>
      <c r="T114" s="4">
        <v>15.5</v>
      </c>
      <c r="U114" s="8">
        <v>5.397000000000002</v>
      </c>
      <c r="V114" s="8">
        <v>4.8139999999999965</v>
      </c>
      <c r="W114" s="4">
        <v>15.5</v>
      </c>
      <c r="X114" s="4">
        <v>102</v>
      </c>
      <c r="Y114" s="4">
        <v>1.35</v>
      </c>
      <c r="Z114" s="4">
        <v>51</v>
      </c>
      <c r="AA114" s="9">
        <v>953</v>
      </c>
    </row>
    <row r="115" spans="1:27" s="4" customFormat="1" x14ac:dyDescent="0.3">
      <c r="A115" s="4">
        <v>1409</v>
      </c>
      <c r="B115" s="4" t="s">
        <v>43</v>
      </c>
      <c r="C115" s="4">
        <v>1</v>
      </c>
      <c r="D115" s="4" t="s">
        <v>39</v>
      </c>
      <c r="E115" s="4" t="s">
        <v>44</v>
      </c>
      <c r="F115" s="5">
        <v>42147</v>
      </c>
      <c r="G115" s="6">
        <v>0.37501157407407404</v>
      </c>
      <c r="H115" s="5">
        <v>42147.375010000003</v>
      </c>
      <c r="I115" s="7">
        <v>0.37499999999999994</v>
      </c>
      <c r="J115" s="7" t="s">
        <v>29</v>
      </c>
      <c r="K115" s="4">
        <v>19.93</v>
      </c>
      <c r="L115" s="4">
        <v>20.939</v>
      </c>
      <c r="M115" s="4">
        <v>20.760999999999999</v>
      </c>
      <c r="N115" s="4">
        <v>19.116</v>
      </c>
      <c r="O115" s="4">
        <v>21.606000000000002</v>
      </c>
      <c r="P115" s="4">
        <v>22.782</v>
      </c>
      <c r="Q115" s="4">
        <v>20.543333333333333</v>
      </c>
      <c r="R115" s="4">
        <v>21</v>
      </c>
      <c r="S115" s="4">
        <v>21.168000000000003</v>
      </c>
      <c r="T115" s="4">
        <v>16.8</v>
      </c>
      <c r="U115" s="8">
        <v>4.3680000000000021</v>
      </c>
      <c r="V115" s="8">
        <v>3.7433333333333323</v>
      </c>
      <c r="W115" s="4">
        <v>16.8</v>
      </c>
      <c r="X115" s="4">
        <v>179</v>
      </c>
      <c r="Y115" s="4">
        <v>1.8</v>
      </c>
      <c r="Z115" s="4">
        <v>51</v>
      </c>
      <c r="AA115" s="9">
        <v>953</v>
      </c>
    </row>
    <row r="116" spans="1:27" s="4" customFormat="1" x14ac:dyDescent="0.3">
      <c r="A116" s="4">
        <v>1410</v>
      </c>
      <c r="B116" s="4" t="s">
        <v>43</v>
      </c>
      <c r="C116" s="4">
        <v>1</v>
      </c>
      <c r="D116" s="4" t="s">
        <v>39</v>
      </c>
      <c r="E116" s="4" t="s">
        <v>44</v>
      </c>
      <c r="F116" s="5">
        <v>42147</v>
      </c>
      <c r="G116" s="6">
        <v>0.3784837962962963</v>
      </c>
      <c r="H116" s="5">
        <v>42147.378479999999</v>
      </c>
      <c r="I116" s="7">
        <v>0.37847222222222221</v>
      </c>
      <c r="J116" s="7" t="s">
        <v>29</v>
      </c>
      <c r="K116" s="4">
        <v>20.117000000000001</v>
      </c>
      <c r="L116" s="4">
        <v>21.001999999999999</v>
      </c>
      <c r="M116" s="4">
        <v>20.824000000000002</v>
      </c>
      <c r="N116" s="4">
        <v>19.241</v>
      </c>
      <c r="O116" s="4">
        <v>21.856000000000002</v>
      </c>
      <c r="P116" s="4">
        <v>22.532</v>
      </c>
      <c r="Q116" s="4">
        <v>20.647666666666666</v>
      </c>
      <c r="R116" s="4">
        <v>21</v>
      </c>
      <c r="S116" s="4">
        <v>21.209666666666667</v>
      </c>
      <c r="T116" s="4">
        <v>18.25</v>
      </c>
      <c r="U116" s="8">
        <v>2.9596666666666671</v>
      </c>
      <c r="V116" s="8">
        <v>2.3976666666666659</v>
      </c>
      <c r="W116" s="4">
        <v>18.25</v>
      </c>
      <c r="X116" s="4">
        <v>266</v>
      </c>
      <c r="Y116" s="4">
        <v>2.4500000000000002</v>
      </c>
      <c r="Z116" s="4">
        <v>51</v>
      </c>
      <c r="AA116" s="9">
        <v>953</v>
      </c>
    </row>
    <row r="117" spans="1:27" s="4" customFormat="1" x14ac:dyDescent="0.3">
      <c r="A117" s="4">
        <v>1411</v>
      </c>
      <c r="B117" s="4" t="s">
        <v>43</v>
      </c>
      <c r="C117" s="4">
        <v>1</v>
      </c>
      <c r="D117" s="4" t="s">
        <v>39</v>
      </c>
      <c r="E117" s="4" t="s">
        <v>44</v>
      </c>
      <c r="F117" s="5">
        <v>42147</v>
      </c>
      <c r="G117" s="6">
        <v>0.38195601851851851</v>
      </c>
      <c r="H117" s="5">
        <v>42147.381959999999</v>
      </c>
      <c r="I117" s="7">
        <v>0.38194444444444442</v>
      </c>
      <c r="J117" s="7" t="s">
        <v>29</v>
      </c>
      <c r="K117" s="4">
        <v>20.43</v>
      </c>
      <c r="L117" s="4">
        <v>21.251999999999999</v>
      </c>
      <c r="M117" s="4">
        <v>21.074000000000002</v>
      </c>
      <c r="N117" s="4">
        <v>19.428999999999998</v>
      </c>
      <c r="O117" s="4">
        <v>22.106000000000002</v>
      </c>
      <c r="P117" s="4">
        <v>22.907</v>
      </c>
      <c r="Q117" s="4">
        <v>20.918666666666667</v>
      </c>
      <c r="R117" s="4">
        <v>21</v>
      </c>
      <c r="S117" s="4">
        <v>21.480666666666664</v>
      </c>
      <c r="T117" s="4">
        <v>18.25</v>
      </c>
      <c r="U117" s="8">
        <v>3.2306666666666644</v>
      </c>
      <c r="V117" s="8">
        <v>2.6686666666666667</v>
      </c>
      <c r="W117" s="4">
        <v>18.25</v>
      </c>
      <c r="X117" s="4">
        <v>266</v>
      </c>
      <c r="Y117" s="4">
        <v>2.4500000000000002</v>
      </c>
      <c r="Z117" s="4">
        <v>51</v>
      </c>
      <c r="AA117" s="9">
        <v>953</v>
      </c>
    </row>
    <row r="118" spans="1:27" s="4" customFormat="1" x14ac:dyDescent="0.3">
      <c r="A118" s="4">
        <v>1412</v>
      </c>
      <c r="B118" s="4" t="s">
        <v>43</v>
      </c>
      <c r="C118" s="4">
        <v>1</v>
      </c>
      <c r="D118" s="4" t="s">
        <v>39</v>
      </c>
      <c r="E118" s="4" t="s">
        <v>44</v>
      </c>
      <c r="F118" s="5">
        <v>42147</v>
      </c>
      <c r="G118" s="6">
        <v>0.38542824074074072</v>
      </c>
      <c r="H118" s="5">
        <v>42147.385430000002</v>
      </c>
      <c r="I118" s="7">
        <v>0.38541666666666663</v>
      </c>
      <c r="J118" s="7" t="s">
        <v>29</v>
      </c>
      <c r="K118" s="4">
        <v>20.556000000000001</v>
      </c>
      <c r="L118" s="4">
        <v>21.251999999999999</v>
      </c>
      <c r="M118" s="4">
        <v>21.137</v>
      </c>
      <c r="N118" s="4">
        <v>19.553999999999998</v>
      </c>
      <c r="O118" s="4">
        <v>22.231000000000002</v>
      </c>
      <c r="P118" s="4">
        <v>22.532</v>
      </c>
      <c r="Q118" s="4">
        <v>20.981666666666666</v>
      </c>
      <c r="R118" s="4">
        <v>21</v>
      </c>
      <c r="S118" s="4">
        <v>21.438999999999997</v>
      </c>
      <c r="T118" s="4">
        <v>18.25</v>
      </c>
      <c r="U118" s="8">
        <v>3.1889999999999965</v>
      </c>
      <c r="V118" s="8">
        <v>2.7316666666666656</v>
      </c>
      <c r="W118" s="4">
        <v>18.25</v>
      </c>
      <c r="X118" s="4">
        <v>266</v>
      </c>
      <c r="Y118" s="4">
        <v>2.4500000000000002</v>
      </c>
      <c r="Z118" s="4">
        <v>51</v>
      </c>
      <c r="AA118" s="9">
        <v>953</v>
      </c>
    </row>
    <row r="119" spans="1:27" s="4" customFormat="1" x14ac:dyDescent="0.3">
      <c r="A119" s="4">
        <v>1413</v>
      </c>
      <c r="B119" s="4" t="s">
        <v>43</v>
      </c>
      <c r="C119" s="4">
        <v>1</v>
      </c>
      <c r="D119" s="4" t="s">
        <v>39</v>
      </c>
      <c r="E119" s="4" t="s">
        <v>44</v>
      </c>
      <c r="F119" s="5">
        <v>42147</v>
      </c>
      <c r="G119" s="6">
        <v>0.38890046296296293</v>
      </c>
      <c r="H119" s="5">
        <v>42147.388899999998</v>
      </c>
      <c r="I119" s="7">
        <v>0.38888888888888884</v>
      </c>
      <c r="J119" s="7" t="s">
        <v>29</v>
      </c>
      <c r="K119" s="4">
        <v>20.806000000000001</v>
      </c>
      <c r="L119" s="4">
        <v>21.501999999999999</v>
      </c>
      <c r="M119" s="4">
        <v>21.262</v>
      </c>
      <c r="N119" s="4">
        <v>19.617000000000001</v>
      </c>
      <c r="O119" s="4">
        <v>22.294</v>
      </c>
      <c r="P119" s="4">
        <v>22.47</v>
      </c>
      <c r="Q119" s="4">
        <v>21.19</v>
      </c>
      <c r="R119" s="4">
        <v>21</v>
      </c>
      <c r="S119" s="4">
        <v>21.460333333333335</v>
      </c>
      <c r="T119" s="4">
        <v>18.25</v>
      </c>
      <c r="U119" s="8">
        <v>3.2103333333333346</v>
      </c>
      <c r="V119" s="8">
        <v>2.9400000000000013</v>
      </c>
      <c r="W119" s="4">
        <v>18.25</v>
      </c>
      <c r="X119" s="4">
        <v>266</v>
      </c>
      <c r="Y119" s="4">
        <v>2.4500000000000002</v>
      </c>
      <c r="Z119" s="4">
        <v>51</v>
      </c>
      <c r="AA119" s="9">
        <v>953</v>
      </c>
    </row>
    <row r="120" spans="1:27" s="4" customFormat="1" x14ac:dyDescent="0.3">
      <c r="A120" s="4">
        <v>1414</v>
      </c>
      <c r="B120" s="4" t="s">
        <v>43</v>
      </c>
      <c r="C120" s="4">
        <v>1</v>
      </c>
      <c r="D120" s="4" t="s">
        <v>39</v>
      </c>
      <c r="E120" s="4" t="s">
        <v>44</v>
      </c>
      <c r="F120" s="5">
        <v>42147</v>
      </c>
      <c r="G120" s="6">
        <v>0.3923726851851852</v>
      </c>
      <c r="H120" s="5">
        <v>42147.392370000001</v>
      </c>
      <c r="I120" s="7">
        <v>0.3923611111111111</v>
      </c>
      <c r="J120" s="7" t="s">
        <v>29</v>
      </c>
      <c r="K120" s="4">
        <v>20.867999999999999</v>
      </c>
      <c r="L120" s="4">
        <v>21.44</v>
      </c>
      <c r="M120" s="4">
        <v>21.137</v>
      </c>
      <c r="N120" s="4">
        <v>19.678999999999998</v>
      </c>
      <c r="O120" s="4">
        <v>22.106000000000002</v>
      </c>
      <c r="P120" s="4">
        <v>21.905999999999999</v>
      </c>
      <c r="Q120" s="4">
        <v>21.148333333333333</v>
      </c>
      <c r="R120" s="4">
        <v>21</v>
      </c>
      <c r="S120" s="4">
        <v>21.230333333333331</v>
      </c>
      <c r="T120" s="4">
        <v>18.25</v>
      </c>
      <c r="U120" s="8">
        <v>2.9803333333333306</v>
      </c>
      <c r="V120" s="8">
        <v>2.8983333333333334</v>
      </c>
      <c r="W120" s="4">
        <v>18.25</v>
      </c>
      <c r="X120" s="4">
        <v>266</v>
      </c>
      <c r="Y120" s="4">
        <v>2.4500000000000002</v>
      </c>
      <c r="Z120" s="4">
        <v>51</v>
      </c>
      <c r="AA120" s="9">
        <v>953</v>
      </c>
    </row>
    <row r="121" spans="1:27" s="4" customFormat="1" x14ac:dyDescent="0.3">
      <c r="A121" s="4">
        <v>1415</v>
      </c>
      <c r="B121" s="4" t="s">
        <v>43</v>
      </c>
      <c r="C121" s="4">
        <v>1</v>
      </c>
      <c r="D121" s="4" t="s">
        <v>39</v>
      </c>
      <c r="E121" s="4" t="s">
        <v>44</v>
      </c>
      <c r="F121" s="5">
        <v>42147</v>
      </c>
      <c r="G121" s="6">
        <v>0.39584490740740735</v>
      </c>
      <c r="H121" s="5">
        <v>42147.395839999997</v>
      </c>
      <c r="I121" s="7">
        <v>0.39583333333333326</v>
      </c>
      <c r="J121" s="7" t="s">
        <v>29</v>
      </c>
      <c r="K121" s="4">
        <v>20.994</v>
      </c>
      <c r="L121" s="4">
        <v>21.69</v>
      </c>
      <c r="M121" s="4">
        <v>21.199000000000002</v>
      </c>
      <c r="N121" s="4">
        <v>19.803999999999998</v>
      </c>
      <c r="O121" s="4">
        <v>21.981000000000002</v>
      </c>
      <c r="P121" s="4">
        <v>21.844000000000001</v>
      </c>
      <c r="Q121" s="4">
        <v>21.294333333333331</v>
      </c>
      <c r="R121" s="4">
        <v>21</v>
      </c>
      <c r="S121" s="4">
        <v>21.209666666666667</v>
      </c>
      <c r="T121" s="4">
        <v>18.25</v>
      </c>
      <c r="U121" s="8">
        <v>2.9596666666666671</v>
      </c>
      <c r="V121" s="8">
        <v>3.0443333333333307</v>
      </c>
      <c r="W121" s="4">
        <v>18.25</v>
      </c>
      <c r="X121" s="4">
        <v>266</v>
      </c>
      <c r="Y121" s="4">
        <v>2.4500000000000002</v>
      </c>
      <c r="Z121" s="4">
        <v>51</v>
      </c>
      <c r="AA121" s="9">
        <v>953</v>
      </c>
    </row>
    <row r="122" spans="1:27" s="4" customFormat="1" x14ac:dyDescent="0.3">
      <c r="A122" s="4">
        <v>1416</v>
      </c>
      <c r="B122" s="4" t="s">
        <v>43</v>
      </c>
      <c r="C122" s="4">
        <v>1</v>
      </c>
      <c r="D122" s="4" t="s">
        <v>39</v>
      </c>
      <c r="E122" s="4" t="s">
        <v>44</v>
      </c>
      <c r="F122" s="5">
        <v>42147</v>
      </c>
      <c r="G122" s="6">
        <v>0.39931712962962962</v>
      </c>
      <c r="H122" s="5">
        <v>42147.399319999997</v>
      </c>
      <c r="I122" s="7">
        <v>0.39930555555555552</v>
      </c>
      <c r="J122" s="7" t="s">
        <v>29</v>
      </c>
      <c r="K122" s="4">
        <v>21.056000000000001</v>
      </c>
      <c r="L122" s="4">
        <v>22.001999999999999</v>
      </c>
      <c r="M122" s="4">
        <v>21.262</v>
      </c>
      <c r="N122" s="4">
        <v>19.867000000000001</v>
      </c>
      <c r="O122" s="4">
        <v>21.919</v>
      </c>
      <c r="P122" s="4">
        <v>21.969000000000001</v>
      </c>
      <c r="Q122" s="4">
        <v>21.439999999999998</v>
      </c>
      <c r="R122" s="4">
        <v>21</v>
      </c>
      <c r="S122" s="4">
        <v>21.251666666666669</v>
      </c>
      <c r="T122" s="4">
        <v>18.25</v>
      </c>
      <c r="U122" s="8">
        <v>3.0016666666666687</v>
      </c>
      <c r="V122" s="8">
        <v>3.1899999999999977</v>
      </c>
      <c r="W122" s="4">
        <v>18.25</v>
      </c>
      <c r="X122" s="4">
        <v>266</v>
      </c>
      <c r="Y122" s="4">
        <v>2.4500000000000002</v>
      </c>
      <c r="Z122" s="4">
        <v>51</v>
      </c>
      <c r="AA122" s="9">
        <v>953</v>
      </c>
    </row>
    <row r="123" spans="1:27" s="4" customFormat="1" x14ac:dyDescent="0.3">
      <c r="A123" s="4">
        <v>1417</v>
      </c>
      <c r="B123" s="4" t="s">
        <v>43</v>
      </c>
      <c r="C123" s="4">
        <v>1</v>
      </c>
      <c r="D123" s="4" t="s">
        <v>39</v>
      </c>
      <c r="E123" s="4" t="s">
        <v>44</v>
      </c>
      <c r="F123" s="5">
        <v>42147</v>
      </c>
      <c r="G123" s="6">
        <v>0.40278935185185188</v>
      </c>
      <c r="H123" s="5">
        <v>42147.40279</v>
      </c>
      <c r="I123" s="7">
        <v>0.40277777777777779</v>
      </c>
      <c r="J123" s="7" t="s">
        <v>29</v>
      </c>
      <c r="K123" s="4">
        <v>21.244</v>
      </c>
      <c r="L123" s="4">
        <v>22.503</v>
      </c>
      <c r="M123" s="4">
        <v>21.512</v>
      </c>
      <c r="N123" s="4">
        <v>20.055</v>
      </c>
      <c r="O123" s="4">
        <v>22.169</v>
      </c>
      <c r="P123" s="4">
        <v>22.094000000000001</v>
      </c>
      <c r="Q123" s="4">
        <v>21.753</v>
      </c>
      <c r="R123" s="4">
        <v>22</v>
      </c>
      <c r="S123" s="4">
        <v>21.439333333333337</v>
      </c>
      <c r="T123" s="4">
        <v>18.25</v>
      </c>
      <c r="U123" s="8">
        <v>3.1893333333333374</v>
      </c>
      <c r="V123" s="8">
        <v>3.5030000000000001</v>
      </c>
      <c r="W123" s="4">
        <v>18.25</v>
      </c>
      <c r="X123" s="4">
        <v>266</v>
      </c>
      <c r="Y123" s="4">
        <v>2.4500000000000002</v>
      </c>
      <c r="Z123" s="4">
        <v>51</v>
      </c>
      <c r="AA123" s="9">
        <v>953</v>
      </c>
    </row>
    <row r="124" spans="1:27" s="4" customFormat="1" x14ac:dyDescent="0.3">
      <c r="A124" s="4">
        <v>1418</v>
      </c>
      <c r="B124" s="4" t="s">
        <v>43</v>
      </c>
      <c r="C124" s="4">
        <v>1</v>
      </c>
      <c r="D124" s="4" t="s">
        <v>39</v>
      </c>
      <c r="E124" s="4" t="s">
        <v>44</v>
      </c>
      <c r="F124" s="5">
        <v>42147</v>
      </c>
      <c r="G124" s="6">
        <v>0.40626157407407404</v>
      </c>
      <c r="H124" s="5">
        <v>42147.406260000003</v>
      </c>
      <c r="I124" s="7">
        <v>0.40624999999999994</v>
      </c>
      <c r="J124" s="7" t="s">
        <v>29</v>
      </c>
      <c r="K124" s="4">
        <v>21.494</v>
      </c>
      <c r="L124" s="4">
        <v>23.065999999999999</v>
      </c>
      <c r="M124" s="4">
        <v>21.7</v>
      </c>
      <c r="N124" s="4">
        <v>20.305</v>
      </c>
      <c r="O124" s="4">
        <v>22.419</v>
      </c>
      <c r="P124" s="4">
        <v>22.72</v>
      </c>
      <c r="Q124" s="4">
        <v>22.08666666666667</v>
      </c>
      <c r="R124" s="4">
        <v>22</v>
      </c>
      <c r="S124" s="4">
        <v>21.814666666666668</v>
      </c>
      <c r="T124" s="4">
        <v>18.25</v>
      </c>
      <c r="U124" s="8">
        <v>3.5646666666666675</v>
      </c>
      <c r="V124" s="8">
        <v>3.8366666666666696</v>
      </c>
      <c r="W124" s="4">
        <v>18.25</v>
      </c>
      <c r="X124" s="4">
        <v>266</v>
      </c>
      <c r="Y124" s="4">
        <v>2.4500000000000002</v>
      </c>
      <c r="Z124" s="4">
        <v>51</v>
      </c>
      <c r="AA124" s="9">
        <v>953</v>
      </c>
    </row>
    <row r="125" spans="1:27" s="4" customFormat="1" x14ac:dyDescent="0.3">
      <c r="A125" s="4">
        <v>1419</v>
      </c>
      <c r="B125" s="4" t="s">
        <v>43</v>
      </c>
      <c r="C125" s="4">
        <v>1</v>
      </c>
      <c r="D125" s="4" t="s">
        <v>39</v>
      </c>
      <c r="E125" s="4" t="s">
        <v>44</v>
      </c>
      <c r="F125" s="5">
        <v>42147</v>
      </c>
      <c r="G125" s="6">
        <v>0.4097337962962963</v>
      </c>
      <c r="H125" s="5">
        <v>42147.409729999999</v>
      </c>
      <c r="I125" s="7">
        <v>0.40972222222222221</v>
      </c>
      <c r="J125" s="7" t="s">
        <v>29</v>
      </c>
      <c r="K125" s="4">
        <v>21.681999999999999</v>
      </c>
      <c r="L125" s="4">
        <v>23.503</v>
      </c>
      <c r="M125" s="4">
        <v>22.013000000000002</v>
      </c>
      <c r="N125" s="4">
        <v>20.617999999999999</v>
      </c>
      <c r="O125" s="4">
        <v>22.731999999999999</v>
      </c>
      <c r="P125" s="4">
        <v>22.782</v>
      </c>
      <c r="Q125" s="4">
        <v>22.399333333333335</v>
      </c>
      <c r="R125" s="4">
        <v>22</v>
      </c>
      <c r="S125" s="4">
        <v>22.043999999999997</v>
      </c>
      <c r="T125" s="4">
        <v>18.25</v>
      </c>
      <c r="U125" s="8">
        <v>3.7939999999999969</v>
      </c>
      <c r="V125" s="8">
        <v>4.1493333333333347</v>
      </c>
      <c r="W125" s="4">
        <v>18.25</v>
      </c>
      <c r="X125" s="4">
        <v>266</v>
      </c>
      <c r="Y125" s="4">
        <v>2.4500000000000002</v>
      </c>
      <c r="Z125" s="4">
        <v>51</v>
      </c>
      <c r="AA125" s="9">
        <v>953</v>
      </c>
    </row>
    <row r="126" spans="1:27" s="4" customFormat="1" x14ac:dyDescent="0.3">
      <c r="A126" s="4">
        <v>1420</v>
      </c>
      <c r="B126" s="4" t="s">
        <v>43</v>
      </c>
      <c r="C126" s="4">
        <v>1</v>
      </c>
      <c r="D126" s="4" t="s">
        <v>39</v>
      </c>
      <c r="E126" s="4" t="s">
        <v>44</v>
      </c>
      <c r="F126" s="5">
        <v>42147</v>
      </c>
      <c r="G126" s="6">
        <v>0.41320601851851851</v>
      </c>
      <c r="H126" s="5">
        <v>42147.413209999999</v>
      </c>
      <c r="I126" s="7">
        <v>0.41319444444444442</v>
      </c>
      <c r="J126" s="7" t="s">
        <v>29</v>
      </c>
      <c r="K126" s="4">
        <v>21.619</v>
      </c>
      <c r="L126" s="4">
        <v>23.440999999999999</v>
      </c>
      <c r="M126" s="4">
        <v>22.013000000000002</v>
      </c>
      <c r="N126" s="4">
        <v>20.806000000000001</v>
      </c>
      <c r="O126" s="4">
        <v>22.731999999999999</v>
      </c>
      <c r="P126" s="4">
        <v>22.094000000000001</v>
      </c>
      <c r="Q126" s="4">
        <v>22.35766666666667</v>
      </c>
      <c r="R126" s="4">
        <v>22</v>
      </c>
      <c r="S126" s="4">
        <v>21.877333333333336</v>
      </c>
      <c r="T126" s="4">
        <v>18.25</v>
      </c>
      <c r="U126" s="8">
        <v>3.6273333333333362</v>
      </c>
      <c r="V126" s="8">
        <v>4.1076666666666704</v>
      </c>
      <c r="W126" s="4">
        <v>18.25</v>
      </c>
      <c r="X126" s="4">
        <v>266</v>
      </c>
      <c r="Y126" s="4">
        <v>2.4500000000000002</v>
      </c>
      <c r="Z126" s="4">
        <v>51</v>
      </c>
      <c r="AA126" s="9">
        <v>953</v>
      </c>
    </row>
    <row r="127" spans="1:27" s="4" customFormat="1" x14ac:dyDescent="0.3">
      <c r="A127" s="4">
        <v>1421</v>
      </c>
      <c r="B127" s="4" t="s">
        <v>43</v>
      </c>
      <c r="C127" s="4">
        <v>1</v>
      </c>
      <c r="D127" s="4" t="s">
        <v>39</v>
      </c>
      <c r="E127" s="4" t="s">
        <v>44</v>
      </c>
      <c r="F127" s="5">
        <v>42147</v>
      </c>
      <c r="G127" s="6">
        <v>0.41667824074074072</v>
      </c>
      <c r="H127" s="5">
        <v>42147.416680000002</v>
      </c>
      <c r="I127" s="7">
        <v>0.41666666666666663</v>
      </c>
      <c r="J127" s="7" t="s">
        <v>29</v>
      </c>
      <c r="K127" s="4">
        <v>21.681999999999999</v>
      </c>
      <c r="L127" s="4">
        <v>23.565999999999999</v>
      </c>
      <c r="M127" s="4">
        <v>22.2</v>
      </c>
      <c r="N127" s="4">
        <v>20.994</v>
      </c>
      <c r="O127" s="4">
        <v>22.606999999999999</v>
      </c>
      <c r="P127" s="4">
        <v>22.157</v>
      </c>
      <c r="Q127" s="4">
        <v>22.482666666666663</v>
      </c>
      <c r="R127" s="4">
        <v>22</v>
      </c>
      <c r="S127" s="4">
        <v>21.919333333333331</v>
      </c>
      <c r="T127" s="4">
        <v>19.7</v>
      </c>
      <c r="U127" s="8">
        <v>2.2193333333333314</v>
      </c>
      <c r="V127" s="8">
        <v>2.782666666666664</v>
      </c>
      <c r="W127" s="4">
        <v>19.7</v>
      </c>
      <c r="X127" s="4">
        <v>353</v>
      </c>
      <c r="Y127" s="4">
        <v>3.1</v>
      </c>
      <c r="Z127" s="4">
        <v>51</v>
      </c>
      <c r="AA127" s="9">
        <v>953</v>
      </c>
    </row>
    <row r="128" spans="1:27" s="4" customFormat="1" x14ac:dyDescent="0.3">
      <c r="A128" s="4">
        <v>1422</v>
      </c>
      <c r="B128" s="4" t="s">
        <v>43</v>
      </c>
      <c r="C128" s="4">
        <v>1</v>
      </c>
      <c r="D128" s="4" t="s">
        <v>39</v>
      </c>
      <c r="E128" s="4" t="s">
        <v>44</v>
      </c>
      <c r="F128" s="5">
        <v>42147</v>
      </c>
      <c r="G128" s="6">
        <v>0.42015046296296293</v>
      </c>
      <c r="H128" s="5">
        <v>42147.420149999998</v>
      </c>
      <c r="I128" s="7">
        <v>0.42013888888888884</v>
      </c>
      <c r="J128" s="7" t="s">
        <v>29</v>
      </c>
      <c r="K128" s="4">
        <v>21.931999999999999</v>
      </c>
      <c r="L128" s="4">
        <v>23.690999999999999</v>
      </c>
      <c r="M128" s="4">
        <v>22.388000000000002</v>
      </c>
      <c r="N128" s="4">
        <v>21.244</v>
      </c>
      <c r="O128" s="4">
        <v>22.606999999999999</v>
      </c>
      <c r="P128" s="4">
        <v>22.094000000000001</v>
      </c>
      <c r="Q128" s="4">
        <v>22.670333333333332</v>
      </c>
      <c r="R128" s="4">
        <v>23</v>
      </c>
      <c r="S128" s="4">
        <v>21.981666666666666</v>
      </c>
      <c r="T128" s="4">
        <v>20.85</v>
      </c>
      <c r="U128" s="8">
        <v>1.1316666666666642</v>
      </c>
      <c r="V128" s="8">
        <v>1.8203333333333305</v>
      </c>
      <c r="W128" s="4">
        <v>20.85</v>
      </c>
      <c r="X128" s="4">
        <v>222.5</v>
      </c>
      <c r="Y128" s="4">
        <v>3.35</v>
      </c>
      <c r="Z128" s="4">
        <v>51</v>
      </c>
      <c r="AA128" s="9">
        <v>953</v>
      </c>
    </row>
    <row r="129" spans="1:27" s="4" customFormat="1" x14ac:dyDescent="0.3">
      <c r="A129" s="4">
        <v>1423</v>
      </c>
      <c r="B129" s="4" t="s">
        <v>43</v>
      </c>
      <c r="C129" s="4">
        <v>1</v>
      </c>
      <c r="D129" s="4" t="s">
        <v>39</v>
      </c>
      <c r="E129" s="4" t="s">
        <v>44</v>
      </c>
      <c r="F129" s="5">
        <v>42147</v>
      </c>
      <c r="G129" s="6">
        <v>0.4236226851851852</v>
      </c>
      <c r="H129" s="5">
        <v>42147.423620000001</v>
      </c>
      <c r="I129" s="7">
        <v>0.4236111111111111</v>
      </c>
      <c r="J129" s="7" t="s">
        <v>29</v>
      </c>
      <c r="K129" s="4">
        <v>22.431999999999999</v>
      </c>
      <c r="L129" s="4">
        <v>24.315999999999999</v>
      </c>
      <c r="M129" s="4">
        <v>22.826000000000001</v>
      </c>
      <c r="N129" s="4">
        <v>21.494</v>
      </c>
      <c r="O129" s="4">
        <v>22.794</v>
      </c>
      <c r="P129" s="4">
        <v>22.782</v>
      </c>
      <c r="Q129" s="4">
        <v>23.191333333333333</v>
      </c>
      <c r="R129" s="4">
        <v>23</v>
      </c>
      <c r="S129" s="4">
        <v>22.356666666666666</v>
      </c>
      <c r="T129" s="4">
        <v>20.85</v>
      </c>
      <c r="U129" s="8">
        <v>1.5066666666666642</v>
      </c>
      <c r="V129" s="8">
        <v>2.3413333333333313</v>
      </c>
      <c r="W129" s="4">
        <v>20.85</v>
      </c>
      <c r="X129" s="4">
        <v>222.5</v>
      </c>
      <c r="Y129" s="4">
        <v>3.35</v>
      </c>
      <c r="Z129" s="4">
        <v>51</v>
      </c>
      <c r="AA129" s="9">
        <v>953</v>
      </c>
    </row>
    <row r="130" spans="1:27" s="4" customFormat="1" x14ac:dyDescent="0.3">
      <c r="A130" s="4">
        <v>1424</v>
      </c>
      <c r="B130" s="4" t="s">
        <v>43</v>
      </c>
      <c r="C130" s="4">
        <v>1</v>
      </c>
      <c r="D130" s="4" t="s">
        <v>39</v>
      </c>
      <c r="E130" s="4" t="s">
        <v>44</v>
      </c>
      <c r="F130" s="5">
        <v>42147</v>
      </c>
      <c r="G130" s="6">
        <v>0.42709490740740735</v>
      </c>
      <c r="H130" s="5">
        <v>42147.427089999997</v>
      </c>
      <c r="I130" s="7">
        <v>0.42708333333333326</v>
      </c>
      <c r="J130" s="7" t="s">
        <v>29</v>
      </c>
      <c r="K130" s="4">
        <v>22.87</v>
      </c>
      <c r="L130" s="4">
        <v>24.629000000000001</v>
      </c>
      <c r="M130" s="4">
        <v>23.263000000000002</v>
      </c>
      <c r="N130" s="4">
        <v>21.869</v>
      </c>
      <c r="O130" s="4">
        <v>23.044</v>
      </c>
      <c r="P130" s="4">
        <v>23.158000000000001</v>
      </c>
      <c r="Q130" s="4">
        <v>23.587333333333333</v>
      </c>
      <c r="R130" s="4">
        <v>24</v>
      </c>
      <c r="S130" s="4">
        <v>22.690333333333331</v>
      </c>
      <c r="T130" s="4">
        <v>20.85</v>
      </c>
      <c r="U130" s="8">
        <v>1.84033333333333</v>
      </c>
      <c r="V130" s="8">
        <v>2.7373333333333321</v>
      </c>
      <c r="W130" s="4">
        <v>20.85</v>
      </c>
      <c r="X130" s="4">
        <v>222.5</v>
      </c>
      <c r="Y130" s="4">
        <v>3.35</v>
      </c>
      <c r="Z130" s="4">
        <v>51</v>
      </c>
      <c r="AA130" s="9">
        <v>953</v>
      </c>
    </row>
    <row r="131" spans="1:27" s="4" customFormat="1" x14ac:dyDescent="0.3">
      <c r="A131" s="4">
        <v>1425</v>
      </c>
      <c r="B131" s="4" t="s">
        <v>43</v>
      </c>
      <c r="C131" s="4">
        <v>1</v>
      </c>
      <c r="D131" s="4" t="s">
        <v>39</v>
      </c>
      <c r="E131" s="4" t="s">
        <v>44</v>
      </c>
      <c r="F131" s="5">
        <v>42147</v>
      </c>
      <c r="G131" s="6">
        <v>0.43056712962962962</v>
      </c>
      <c r="H131" s="5">
        <v>42147.430569999997</v>
      </c>
      <c r="I131" s="7">
        <v>0.43055555555555552</v>
      </c>
      <c r="J131" s="7" t="s">
        <v>29</v>
      </c>
      <c r="K131" s="4">
        <v>23.12</v>
      </c>
      <c r="L131" s="4">
        <v>24.629000000000001</v>
      </c>
      <c r="M131" s="4">
        <v>23.638000000000002</v>
      </c>
      <c r="N131" s="4">
        <v>22.181999999999999</v>
      </c>
      <c r="O131" s="4">
        <v>23.356999999999999</v>
      </c>
      <c r="P131" s="4">
        <v>23.408000000000001</v>
      </c>
      <c r="Q131" s="4">
        <v>23.795666666666666</v>
      </c>
      <c r="R131" s="4">
        <v>24</v>
      </c>
      <c r="S131" s="4">
        <v>22.982333333333333</v>
      </c>
      <c r="T131" s="4">
        <v>20.85</v>
      </c>
      <c r="U131" s="8">
        <v>2.1323333333333316</v>
      </c>
      <c r="V131" s="8">
        <v>2.9456666666666642</v>
      </c>
      <c r="W131" s="4">
        <v>20.85</v>
      </c>
      <c r="X131" s="4">
        <v>222.5</v>
      </c>
      <c r="Y131" s="4">
        <v>3.35</v>
      </c>
      <c r="Z131" s="4">
        <v>51</v>
      </c>
      <c r="AA131" s="9">
        <v>953</v>
      </c>
    </row>
    <row r="132" spans="1:27" s="4" customFormat="1" x14ac:dyDescent="0.3">
      <c r="A132" s="4">
        <v>1426</v>
      </c>
      <c r="B132" s="4" t="s">
        <v>43</v>
      </c>
      <c r="C132" s="4">
        <v>1</v>
      </c>
      <c r="D132" s="4" t="s">
        <v>39</v>
      </c>
      <c r="E132" s="4" t="s">
        <v>44</v>
      </c>
      <c r="F132" s="5">
        <v>42147</v>
      </c>
      <c r="G132" s="6">
        <v>0.43403935185185188</v>
      </c>
      <c r="H132" s="5">
        <v>42147.43404</v>
      </c>
      <c r="I132" s="7">
        <v>0.43402777777777779</v>
      </c>
      <c r="J132" s="7" t="s">
        <v>29</v>
      </c>
      <c r="K132" s="4">
        <v>23.245999999999999</v>
      </c>
      <c r="L132" s="4">
        <v>24.315999999999999</v>
      </c>
      <c r="M132" s="4">
        <v>23.451000000000001</v>
      </c>
      <c r="N132" s="4">
        <v>22.306999999999999</v>
      </c>
      <c r="O132" s="4">
        <v>23.42</v>
      </c>
      <c r="P132" s="4">
        <v>23.594999999999999</v>
      </c>
      <c r="Q132" s="4">
        <v>23.671000000000003</v>
      </c>
      <c r="R132" s="4">
        <v>24</v>
      </c>
      <c r="S132" s="4">
        <v>23.107333333333333</v>
      </c>
      <c r="T132" s="4">
        <v>20.85</v>
      </c>
      <c r="U132" s="8">
        <v>2.2573333333333316</v>
      </c>
      <c r="V132" s="8">
        <v>2.8210000000000015</v>
      </c>
      <c r="W132" s="4">
        <v>20.85</v>
      </c>
      <c r="X132" s="4">
        <v>222.5</v>
      </c>
      <c r="Y132" s="4">
        <v>3.35</v>
      </c>
      <c r="Z132" s="4">
        <v>51</v>
      </c>
      <c r="AA132" s="9">
        <v>953</v>
      </c>
    </row>
    <row r="133" spans="1:27" s="4" customFormat="1" x14ac:dyDescent="0.3">
      <c r="A133" s="4">
        <v>1427</v>
      </c>
      <c r="B133" s="4" t="s">
        <v>43</v>
      </c>
      <c r="C133" s="4">
        <v>1</v>
      </c>
      <c r="D133" s="4" t="s">
        <v>39</v>
      </c>
      <c r="E133" s="4" t="s">
        <v>44</v>
      </c>
      <c r="F133" s="5">
        <v>42147</v>
      </c>
      <c r="G133" s="6">
        <v>0.43751157407407404</v>
      </c>
      <c r="H133" s="5">
        <v>42147.437510000003</v>
      </c>
      <c r="I133" s="7">
        <v>0.43749999999999994</v>
      </c>
      <c r="J133" s="7" t="s">
        <v>29</v>
      </c>
      <c r="K133" s="4">
        <v>23.495999999999999</v>
      </c>
      <c r="L133" s="4">
        <v>24.379000000000001</v>
      </c>
      <c r="M133" s="4">
        <v>23.576000000000001</v>
      </c>
      <c r="N133" s="4">
        <v>22.431999999999999</v>
      </c>
      <c r="O133" s="4">
        <v>23.606999999999999</v>
      </c>
      <c r="P133" s="4">
        <v>24.096</v>
      </c>
      <c r="Q133" s="4">
        <v>23.816999999999997</v>
      </c>
      <c r="R133" s="4">
        <v>24</v>
      </c>
      <c r="S133" s="4">
        <v>23.378333333333334</v>
      </c>
      <c r="T133" s="4">
        <v>20.85</v>
      </c>
      <c r="U133" s="8">
        <v>2.5283333333333324</v>
      </c>
      <c r="V133" s="8">
        <v>2.9669999999999952</v>
      </c>
      <c r="W133" s="4">
        <v>20.85</v>
      </c>
      <c r="X133" s="4">
        <v>222.5</v>
      </c>
      <c r="Y133" s="4">
        <v>3.35</v>
      </c>
      <c r="Z133" s="4">
        <v>51</v>
      </c>
      <c r="AA133" s="9">
        <v>953</v>
      </c>
    </row>
    <row r="134" spans="1:27" s="4" customFormat="1" x14ac:dyDescent="0.3">
      <c r="A134" s="4">
        <v>1428</v>
      </c>
      <c r="B134" s="4" t="s">
        <v>43</v>
      </c>
      <c r="C134" s="4">
        <v>1</v>
      </c>
      <c r="D134" s="4" t="s">
        <v>39</v>
      </c>
      <c r="E134" s="4" t="s">
        <v>44</v>
      </c>
      <c r="F134" s="5">
        <v>42147</v>
      </c>
      <c r="G134" s="6">
        <v>0.4409837962962963</v>
      </c>
      <c r="H134" s="5">
        <v>42147.440979999999</v>
      </c>
      <c r="I134" s="7">
        <v>0.44097222222222221</v>
      </c>
      <c r="J134" s="7" t="s">
        <v>29</v>
      </c>
      <c r="K134" s="4">
        <v>23.745999999999999</v>
      </c>
      <c r="L134" s="4">
        <v>24.565999999999999</v>
      </c>
      <c r="M134" s="4">
        <v>23.888999999999999</v>
      </c>
      <c r="N134" s="4">
        <v>22.683</v>
      </c>
      <c r="O134" s="4">
        <v>23.92</v>
      </c>
      <c r="P134" s="4">
        <v>24.221</v>
      </c>
      <c r="Q134" s="4">
        <v>24.066999999999997</v>
      </c>
      <c r="R134" s="4">
        <v>24</v>
      </c>
      <c r="S134" s="4">
        <v>23.608000000000001</v>
      </c>
      <c r="T134" s="4">
        <v>20.85</v>
      </c>
      <c r="U134" s="8">
        <v>2.7579999999999991</v>
      </c>
      <c r="V134" s="8">
        <v>3.2169999999999952</v>
      </c>
      <c r="W134" s="4">
        <v>20.85</v>
      </c>
      <c r="X134" s="4">
        <v>222.5</v>
      </c>
      <c r="Y134" s="4">
        <v>3.35</v>
      </c>
      <c r="Z134" s="4">
        <v>51</v>
      </c>
      <c r="AA134" s="9">
        <v>953</v>
      </c>
    </row>
    <row r="135" spans="1:27" s="4" customFormat="1" x14ac:dyDescent="0.3">
      <c r="A135" s="4">
        <v>1429</v>
      </c>
      <c r="B135" s="4" t="s">
        <v>43</v>
      </c>
      <c r="C135" s="4">
        <v>1</v>
      </c>
      <c r="D135" s="4" t="s">
        <v>39</v>
      </c>
      <c r="E135" s="4" t="s">
        <v>44</v>
      </c>
      <c r="F135" s="5">
        <v>42147</v>
      </c>
      <c r="G135" s="6">
        <v>0.44445601851851851</v>
      </c>
      <c r="H135" s="5">
        <v>42147.444459999999</v>
      </c>
      <c r="I135" s="7">
        <v>0.44444444444444442</v>
      </c>
      <c r="J135" s="7" t="s">
        <v>29</v>
      </c>
      <c r="K135" s="4">
        <v>23.933</v>
      </c>
      <c r="L135" s="4">
        <v>24.879000000000001</v>
      </c>
      <c r="M135" s="4">
        <v>24.326000000000001</v>
      </c>
      <c r="N135" s="4">
        <v>22.933</v>
      </c>
      <c r="O135" s="4">
        <v>24.295000000000002</v>
      </c>
      <c r="P135" s="4">
        <v>24.221</v>
      </c>
      <c r="Q135" s="4">
        <v>24.379333333333335</v>
      </c>
      <c r="R135" s="4">
        <v>24</v>
      </c>
      <c r="S135" s="4">
        <v>23.816333333333333</v>
      </c>
      <c r="T135" s="4">
        <v>20.85</v>
      </c>
      <c r="U135" s="8">
        <v>2.9663333333333313</v>
      </c>
      <c r="V135" s="8">
        <v>3.5293333333333337</v>
      </c>
      <c r="W135" s="4">
        <v>20.85</v>
      </c>
      <c r="X135" s="4">
        <v>222.5</v>
      </c>
      <c r="Y135" s="4">
        <v>3.35</v>
      </c>
      <c r="Z135" s="4">
        <v>51</v>
      </c>
      <c r="AA135" s="9">
        <v>953</v>
      </c>
    </row>
    <row r="136" spans="1:27" s="4" customFormat="1" x14ac:dyDescent="0.3">
      <c r="A136" s="4">
        <v>1430</v>
      </c>
      <c r="B136" s="4" t="s">
        <v>43</v>
      </c>
      <c r="C136" s="4">
        <v>1</v>
      </c>
      <c r="D136" s="4" t="s">
        <v>39</v>
      </c>
      <c r="E136" s="4" t="s">
        <v>44</v>
      </c>
      <c r="F136" s="5">
        <v>42147</v>
      </c>
      <c r="G136" s="6">
        <v>0.44792824074074072</v>
      </c>
      <c r="H136" s="5">
        <v>42147.447930000002</v>
      </c>
      <c r="I136" s="7">
        <v>0.44791666666666663</v>
      </c>
      <c r="J136" s="7" t="s">
        <v>29</v>
      </c>
      <c r="K136" s="4">
        <v>23.933</v>
      </c>
      <c r="L136" s="4">
        <v>25.065999999999999</v>
      </c>
      <c r="M136" s="4">
        <v>24.451000000000001</v>
      </c>
      <c r="N136" s="4">
        <v>23.12</v>
      </c>
      <c r="O136" s="4">
        <v>24.42</v>
      </c>
      <c r="P136" s="4">
        <v>24.033000000000001</v>
      </c>
      <c r="Q136" s="4">
        <v>24.483333333333331</v>
      </c>
      <c r="R136" s="4">
        <v>24</v>
      </c>
      <c r="S136" s="4">
        <v>23.85766666666667</v>
      </c>
      <c r="T136" s="4">
        <v>20.85</v>
      </c>
      <c r="U136" s="8">
        <v>3.0076666666666689</v>
      </c>
      <c r="V136" s="8">
        <v>3.6333333333333293</v>
      </c>
      <c r="W136" s="4">
        <v>20.85</v>
      </c>
      <c r="X136" s="4">
        <v>222.5</v>
      </c>
      <c r="Y136" s="4">
        <v>3.35</v>
      </c>
      <c r="Z136" s="4">
        <v>51</v>
      </c>
      <c r="AA136" s="9">
        <v>953</v>
      </c>
    </row>
    <row r="137" spans="1:27" s="4" customFormat="1" x14ac:dyDescent="0.3">
      <c r="A137" s="4">
        <v>1431</v>
      </c>
      <c r="B137" s="4" t="s">
        <v>43</v>
      </c>
      <c r="C137" s="4">
        <v>1</v>
      </c>
      <c r="D137" s="4" t="s">
        <v>39</v>
      </c>
      <c r="E137" s="4" t="s">
        <v>44</v>
      </c>
      <c r="F137" s="5">
        <v>42147</v>
      </c>
      <c r="G137" s="6">
        <v>0.45140046296296293</v>
      </c>
      <c r="H137" s="5">
        <v>42147.451399999998</v>
      </c>
      <c r="I137" s="7">
        <v>0.45138888888888884</v>
      </c>
      <c r="J137" s="7" t="s">
        <v>29</v>
      </c>
      <c r="K137" s="4">
        <v>23.808</v>
      </c>
      <c r="L137" s="4">
        <v>24.815999999999999</v>
      </c>
      <c r="M137" s="4">
        <v>24.451000000000001</v>
      </c>
      <c r="N137" s="4">
        <v>23.245999999999999</v>
      </c>
      <c r="O137" s="4">
        <v>24.231999999999999</v>
      </c>
      <c r="P137" s="4">
        <v>23.844999999999999</v>
      </c>
      <c r="Q137" s="4">
        <v>24.358333333333331</v>
      </c>
      <c r="R137" s="4">
        <v>24</v>
      </c>
      <c r="S137" s="4">
        <v>23.774333333333331</v>
      </c>
      <c r="T137" s="4">
        <v>20.85</v>
      </c>
      <c r="U137" s="8">
        <v>2.9243333333333297</v>
      </c>
      <c r="V137" s="8">
        <v>3.5083333333333293</v>
      </c>
      <c r="W137" s="4">
        <v>20.85</v>
      </c>
      <c r="X137" s="4">
        <v>222.5</v>
      </c>
      <c r="Y137" s="4">
        <v>3.35</v>
      </c>
      <c r="Z137" s="4">
        <v>51</v>
      </c>
      <c r="AA137" s="9">
        <v>953</v>
      </c>
    </row>
    <row r="138" spans="1:27" s="4" customFormat="1" x14ac:dyDescent="0.3">
      <c r="A138" s="4">
        <v>1432</v>
      </c>
      <c r="B138" s="4" t="s">
        <v>43</v>
      </c>
      <c r="C138" s="4">
        <v>1</v>
      </c>
      <c r="D138" s="4" t="s">
        <v>39</v>
      </c>
      <c r="E138" s="4" t="s">
        <v>44</v>
      </c>
      <c r="F138" s="5">
        <v>42147</v>
      </c>
      <c r="G138" s="6">
        <v>0.4548726851851852</v>
      </c>
      <c r="H138" s="5">
        <v>42147.454870000001</v>
      </c>
      <c r="I138" s="7">
        <v>0.4548611111111111</v>
      </c>
      <c r="J138" s="7" t="s">
        <v>29</v>
      </c>
      <c r="K138" s="4">
        <v>23.995999999999999</v>
      </c>
      <c r="L138" s="4">
        <v>24.815999999999999</v>
      </c>
      <c r="M138" s="4">
        <v>24.638999999999999</v>
      </c>
      <c r="N138" s="4">
        <v>23.308</v>
      </c>
      <c r="O138" s="4">
        <v>24.17</v>
      </c>
      <c r="P138" s="4">
        <v>24.096</v>
      </c>
      <c r="Q138" s="4">
        <v>24.483666666666664</v>
      </c>
      <c r="R138" s="4">
        <v>24</v>
      </c>
      <c r="S138" s="4">
        <v>23.858000000000001</v>
      </c>
      <c r="T138" s="4">
        <v>20.85</v>
      </c>
      <c r="U138" s="8">
        <v>3.0079999999999991</v>
      </c>
      <c r="V138" s="8">
        <v>3.633666666666663</v>
      </c>
      <c r="W138" s="4">
        <v>20.85</v>
      </c>
      <c r="X138" s="4">
        <v>222.5</v>
      </c>
      <c r="Y138" s="4">
        <v>3.35</v>
      </c>
      <c r="Z138" s="4">
        <v>51</v>
      </c>
      <c r="AA138" s="9">
        <v>953</v>
      </c>
    </row>
    <row r="139" spans="1:27" s="4" customFormat="1" x14ac:dyDescent="0.3">
      <c r="A139" s="4">
        <v>1433</v>
      </c>
      <c r="B139" s="4" t="s">
        <v>43</v>
      </c>
      <c r="C139" s="4">
        <v>1</v>
      </c>
      <c r="D139" s="4" t="s">
        <v>39</v>
      </c>
      <c r="E139" s="4" t="s">
        <v>44</v>
      </c>
      <c r="F139" s="5">
        <v>42147</v>
      </c>
      <c r="G139" s="6">
        <v>0.45834490740740735</v>
      </c>
      <c r="H139" s="5">
        <v>42147.458339999997</v>
      </c>
      <c r="I139" s="7">
        <v>0.45833333333333326</v>
      </c>
      <c r="J139" s="7" t="s">
        <v>29</v>
      </c>
      <c r="K139" s="4">
        <v>24.308</v>
      </c>
      <c r="L139" s="4">
        <v>25.004000000000001</v>
      </c>
      <c r="M139" s="4">
        <v>24.888999999999999</v>
      </c>
      <c r="N139" s="4">
        <v>23.495999999999999</v>
      </c>
      <c r="O139" s="4">
        <v>24.231999999999999</v>
      </c>
      <c r="P139" s="4">
        <v>24.658000000000001</v>
      </c>
      <c r="Q139" s="4">
        <v>24.733666666666664</v>
      </c>
      <c r="R139" s="4">
        <v>25</v>
      </c>
      <c r="S139" s="4">
        <v>24.128666666666664</v>
      </c>
      <c r="T139" s="4">
        <v>22</v>
      </c>
      <c r="U139" s="8">
        <v>2.128666666666664</v>
      </c>
      <c r="V139" s="8">
        <v>2.7336666666666645</v>
      </c>
      <c r="W139" s="4">
        <v>22</v>
      </c>
      <c r="X139" s="4">
        <v>92</v>
      </c>
      <c r="Y139" s="4">
        <v>3.6</v>
      </c>
      <c r="Z139" s="4">
        <v>51</v>
      </c>
      <c r="AA139" s="9">
        <v>953</v>
      </c>
    </row>
    <row r="140" spans="1:27" s="4" customFormat="1" x14ac:dyDescent="0.3">
      <c r="A140" s="4">
        <v>1434</v>
      </c>
      <c r="B140" s="4" t="s">
        <v>43</v>
      </c>
      <c r="C140" s="4">
        <v>1</v>
      </c>
      <c r="D140" s="4" t="s">
        <v>39</v>
      </c>
      <c r="E140" s="4" t="s">
        <v>44</v>
      </c>
      <c r="F140" s="5">
        <v>42147</v>
      </c>
      <c r="G140" s="6">
        <v>0.46181712962962962</v>
      </c>
      <c r="H140" s="5">
        <v>42147.461819999997</v>
      </c>
      <c r="I140" s="7">
        <v>0.46180555555555552</v>
      </c>
      <c r="J140" s="7" t="s">
        <v>30</v>
      </c>
      <c r="K140" s="4">
        <v>24.745999999999999</v>
      </c>
      <c r="L140" s="4">
        <v>25.254000000000001</v>
      </c>
      <c r="M140" s="4">
        <v>25.076000000000001</v>
      </c>
      <c r="N140" s="4">
        <v>23.745999999999999</v>
      </c>
      <c r="O140" s="4">
        <v>24.545000000000002</v>
      </c>
      <c r="P140" s="4">
        <v>25.221</v>
      </c>
      <c r="Q140" s="4">
        <v>25.025333333333332</v>
      </c>
      <c r="R140" s="4">
        <v>25</v>
      </c>
      <c r="S140" s="4">
        <v>24.504000000000001</v>
      </c>
      <c r="T140" s="4">
        <v>23</v>
      </c>
      <c r="U140" s="8">
        <v>1.5040000000000013</v>
      </c>
      <c r="V140" s="8">
        <v>2.0253333333333323</v>
      </c>
      <c r="W140" s="4">
        <v>23</v>
      </c>
      <c r="X140" s="4">
        <v>300.5</v>
      </c>
      <c r="Y140" s="4">
        <v>3.35</v>
      </c>
      <c r="Z140" s="4">
        <v>51</v>
      </c>
      <c r="AA140" s="9">
        <v>953</v>
      </c>
    </row>
    <row r="141" spans="1:27" s="4" customFormat="1" x14ac:dyDescent="0.3">
      <c r="A141" s="4">
        <v>1435</v>
      </c>
      <c r="B141" s="4" t="s">
        <v>43</v>
      </c>
      <c r="C141" s="4">
        <v>1</v>
      </c>
      <c r="D141" s="4" t="s">
        <v>39</v>
      </c>
      <c r="E141" s="4" t="s">
        <v>44</v>
      </c>
      <c r="F141" s="5">
        <v>42147</v>
      </c>
      <c r="G141" s="6">
        <v>0.46528935185185188</v>
      </c>
      <c r="H141" s="5">
        <v>42147.46529</v>
      </c>
      <c r="I141" s="7">
        <v>0.46527777777777779</v>
      </c>
      <c r="J141" s="7" t="s">
        <v>30</v>
      </c>
      <c r="K141" s="4">
        <v>25.059000000000001</v>
      </c>
      <c r="L141" s="4">
        <v>25.379000000000001</v>
      </c>
      <c r="M141" s="4">
        <v>25.076000000000001</v>
      </c>
      <c r="N141" s="4">
        <v>23.995999999999999</v>
      </c>
      <c r="O141" s="4">
        <v>24.795000000000002</v>
      </c>
      <c r="P141" s="4">
        <v>25.346</v>
      </c>
      <c r="Q141" s="4">
        <v>25.171333333333337</v>
      </c>
      <c r="R141" s="4">
        <v>25</v>
      </c>
      <c r="S141" s="4">
        <v>24.712333333333333</v>
      </c>
      <c r="T141" s="4">
        <v>23</v>
      </c>
      <c r="U141" s="8">
        <v>1.7123333333333335</v>
      </c>
      <c r="V141" s="8">
        <v>2.1713333333333367</v>
      </c>
      <c r="W141" s="4">
        <v>23</v>
      </c>
      <c r="X141" s="4">
        <v>300.5</v>
      </c>
      <c r="Y141" s="4">
        <v>3.35</v>
      </c>
      <c r="Z141" s="4">
        <v>51</v>
      </c>
      <c r="AA141" s="9">
        <v>953</v>
      </c>
    </row>
    <row r="142" spans="1:27" s="4" customFormat="1" x14ac:dyDescent="0.3">
      <c r="A142" s="4">
        <v>1436</v>
      </c>
      <c r="B142" s="4" t="s">
        <v>43</v>
      </c>
      <c r="C142" s="4">
        <v>1</v>
      </c>
      <c r="D142" s="4" t="s">
        <v>39</v>
      </c>
      <c r="E142" s="4" t="s">
        <v>44</v>
      </c>
      <c r="F142" s="5">
        <v>42147</v>
      </c>
      <c r="G142" s="6">
        <v>0.46876157407407404</v>
      </c>
      <c r="H142" s="5">
        <v>42147.468760000003</v>
      </c>
      <c r="I142" s="7">
        <v>0.46874999999999994</v>
      </c>
      <c r="J142" s="7" t="s">
        <v>30</v>
      </c>
      <c r="K142" s="4">
        <v>25.309000000000001</v>
      </c>
      <c r="L142" s="4">
        <v>25.879000000000001</v>
      </c>
      <c r="M142" s="4">
        <v>25.263999999999999</v>
      </c>
      <c r="N142" s="4">
        <v>24.183</v>
      </c>
      <c r="O142" s="4">
        <v>25.045000000000002</v>
      </c>
      <c r="P142" s="4">
        <v>25.783000000000001</v>
      </c>
      <c r="Q142" s="4">
        <v>25.483999999999998</v>
      </c>
      <c r="R142" s="4">
        <v>25</v>
      </c>
      <c r="S142" s="4">
        <v>25.003666666666664</v>
      </c>
      <c r="T142" s="4">
        <v>23</v>
      </c>
      <c r="U142" s="8">
        <v>2.003666666666664</v>
      </c>
      <c r="V142" s="8">
        <v>2.4839999999999982</v>
      </c>
      <c r="W142" s="4">
        <v>23</v>
      </c>
      <c r="X142" s="4">
        <v>300.5</v>
      </c>
      <c r="Y142" s="4">
        <v>3.35</v>
      </c>
      <c r="Z142" s="4">
        <v>51</v>
      </c>
      <c r="AA142" s="9">
        <v>953</v>
      </c>
    </row>
    <row r="143" spans="1:27" s="4" customFormat="1" x14ac:dyDescent="0.3">
      <c r="A143" s="4">
        <v>1437</v>
      </c>
      <c r="B143" s="4" t="s">
        <v>43</v>
      </c>
      <c r="C143" s="4">
        <v>1</v>
      </c>
      <c r="D143" s="4" t="s">
        <v>39</v>
      </c>
      <c r="E143" s="4" t="s">
        <v>44</v>
      </c>
      <c r="F143" s="5">
        <v>42147</v>
      </c>
      <c r="G143" s="6">
        <v>0.4722337962962963</v>
      </c>
      <c r="H143" s="5">
        <v>42147.472229999999</v>
      </c>
      <c r="I143" s="7">
        <v>0.47222222222222221</v>
      </c>
      <c r="J143" s="7" t="s">
        <v>30</v>
      </c>
      <c r="K143" s="4">
        <v>25.745999999999999</v>
      </c>
      <c r="L143" s="4">
        <v>26.629000000000001</v>
      </c>
      <c r="M143" s="4">
        <v>25.701000000000001</v>
      </c>
      <c r="N143" s="4">
        <v>24.433</v>
      </c>
      <c r="O143" s="4">
        <v>25.606999999999999</v>
      </c>
      <c r="P143" s="4">
        <v>26.096</v>
      </c>
      <c r="Q143" s="4">
        <v>26.025333333333332</v>
      </c>
      <c r="R143" s="4">
        <v>26</v>
      </c>
      <c r="S143" s="4">
        <v>25.378666666666664</v>
      </c>
      <c r="T143" s="4">
        <v>23</v>
      </c>
      <c r="U143" s="8">
        <v>2.378666666666664</v>
      </c>
      <c r="V143" s="8">
        <v>3.0253333333333323</v>
      </c>
      <c r="W143" s="4">
        <v>23</v>
      </c>
      <c r="X143" s="4">
        <v>300.5</v>
      </c>
      <c r="Y143" s="4">
        <v>3.35</v>
      </c>
      <c r="Z143" s="4">
        <v>51</v>
      </c>
      <c r="AA143" s="9">
        <v>953</v>
      </c>
    </row>
    <row r="144" spans="1:27" s="4" customFormat="1" x14ac:dyDescent="0.3">
      <c r="A144" s="4">
        <v>1438</v>
      </c>
      <c r="B144" s="4" t="s">
        <v>43</v>
      </c>
      <c r="C144" s="4">
        <v>1</v>
      </c>
      <c r="D144" s="4" t="s">
        <v>39</v>
      </c>
      <c r="E144" s="4" t="s">
        <v>44</v>
      </c>
      <c r="F144" s="5">
        <v>42147</v>
      </c>
      <c r="G144" s="6">
        <v>0.47570601851851851</v>
      </c>
      <c r="H144" s="5">
        <v>42147.475709999999</v>
      </c>
      <c r="I144" s="7">
        <v>0.47569444444444442</v>
      </c>
      <c r="J144" s="7" t="s">
        <v>30</v>
      </c>
      <c r="K144" s="4">
        <v>25.934000000000001</v>
      </c>
      <c r="L144" s="4">
        <v>27.190999999999999</v>
      </c>
      <c r="M144" s="4">
        <v>26.076000000000001</v>
      </c>
      <c r="N144" s="4">
        <v>24.684000000000001</v>
      </c>
      <c r="O144" s="4">
        <v>25.981999999999999</v>
      </c>
      <c r="P144" s="4">
        <v>26.221</v>
      </c>
      <c r="Q144" s="4">
        <v>26.400333333333332</v>
      </c>
      <c r="R144" s="4">
        <v>26</v>
      </c>
      <c r="S144" s="4">
        <v>25.629000000000001</v>
      </c>
      <c r="T144" s="4">
        <v>23</v>
      </c>
      <c r="U144" s="8">
        <v>2.6290000000000013</v>
      </c>
      <c r="V144" s="8">
        <v>3.4003333333333323</v>
      </c>
      <c r="W144" s="4">
        <v>23</v>
      </c>
      <c r="X144" s="4">
        <v>300.5</v>
      </c>
      <c r="Y144" s="4">
        <v>3.35</v>
      </c>
      <c r="Z144" s="4">
        <v>51</v>
      </c>
      <c r="AA144" s="9">
        <v>953</v>
      </c>
    </row>
    <row r="145" spans="1:27" s="4" customFormat="1" x14ac:dyDescent="0.3">
      <c r="A145" s="4">
        <v>1439</v>
      </c>
      <c r="B145" s="4" t="s">
        <v>43</v>
      </c>
      <c r="C145" s="4">
        <v>1</v>
      </c>
      <c r="D145" s="4" t="s">
        <v>39</v>
      </c>
      <c r="E145" s="4" t="s">
        <v>44</v>
      </c>
      <c r="F145" s="5">
        <v>42147</v>
      </c>
      <c r="G145" s="6">
        <v>0.47917824074074072</v>
      </c>
      <c r="H145" s="5">
        <v>42147.479180000002</v>
      </c>
      <c r="I145" s="7">
        <v>0.47916666666666663</v>
      </c>
      <c r="J145" s="7" t="s">
        <v>30</v>
      </c>
      <c r="K145" s="4">
        <v>26.245999999999999</v>
      </c>
      <c r="L145" s="4">
        <v>27.878</v>
      </c>
      <c r="M145" s="4">
        <v>26.388000000000002</v>
      </c>
      <c r="N145" s="4">
        <v>24.870999999999999</v>
      </c>
      <c r="O145" s="4">
        <v>26.42</v>
      </c>
      <c r="P145" s="4">
        <v>26.221</v>
      </c>
      <c r="Q145" s="4">
        <v>26.837333333333333</v>
      </c>
      <c r="R145" s="4">
        <v>27</v>
      </c>
      <c r="S145" s="4">
        <v>25.837333333333333</v>
      </c>
      <c r="T145" s="4">
        <v>23</v>
      </c>
      <c r="U145" s="8">
        <v>2.8373333333333335</v>
      </c>
      <c r="V145" s="8">
        <v>3.8373333333333335</v>
      </c>
      <c r="W145" s="4">
        <v>23</v>
      </c>
      <c r="X145" s="4">
        <v>300.5</v>
      </c>
      <c r="Y145" s="4">
        <v>3.35</v>
      </c>
      <c r="Z145" s="4">
        <v>51</v>
      </c>
      <c r="AA145" s="9">
        <v>953</v>
      </c>
    </row>
    <row r="146" spans="1:27" s="4" customFormat="1" x14ac:dyDescent="0.3">
      <c r="A146" s="4">
        <v>1440</v>
      </c>
      <c r="B146" s="4" t="s">
        <v>43</v>
      </c>
      <c r="C146" s="4">
        <v>1</v>
      </c>
      <c r="D146" s="4" t="s">
        <v>39</v>
      </c>
      <c r="E146" s="4" t="s">
        <v>44</v>
      </c>
      <c r="F146" s="5">
        <v>42147</v>
      </c>
      <c r="G146" s="6">
        <v>0.48265046296296293</v>
      </c>
      <c r="H146" s="5">
        <v>42147.482649999998</v>
      </c>
      <c r="I146" s="7">
        <v>0.48263888888888884</v>
      </c>
      <c r="J146" s="7" t="s">
        <v>30</v>
      </c>
      <c r="K146" s="4">
        <v>26.120999999999999</v>
      </c>
      <c r="L146" s="4">
        <v>27.628</v>
      </c>
      <c r="M146" s="4">
        <v>26.201000000000001</v>
      </c>
      <c r="N146" s="4">
        <v>24.995999999999999</v>
      </c>
      <c r="O146" s="4">
        <v>26.481999999999999</v>
      </c>
      <c r="P146" s="4">
        <v>25.783000000000001</v>
      </c>
      <c r="Q146" s="4">
        <v>26.649999999999995</v>
      </c>
      <c r="R146" s="4">
        <v>27</v>
      </c>
      <c r="S146" s="4">
        <v>25.753666666666664</v>
      </c>
      <c r="T146" s="4">
        <v>23</v>
      </c>
      <c r="U146" s="8">
        <v>2.753666666666664</v>
      </c>
      <c r="V146" s="8">
        <v>3.649999999999995</v>
      </c>
      <c r="W146" s="4">
        <v>23</v>
      </c>
      <c r="X146" s="4">
        <v>300.5</v>
      </c>
      <c r="Y146" s="4">
        <v>3.35</v>
      </c>
      <c r="Z146" s="4">
        <v>51</v>
      </c>
      <c r="AA146" s="9">
        <v>953</v>
      </c>
    </row>
    <row r="147" spans="1:27" s="4" customFormat="1" x14ac:dyDescent="0.3">
      <c r="A147" s="4">
        <v>1441</v>
      </c>
      <c r="B147" s="4" t="s">
        <v>43</v>
      </c>
      <c r="C147" s="4">
        <v>1</v>
      </c>
      <c r="D147" s="4" t="s">
        <v>39</v>
      </c>
      <c r="E147" s="4" t="s">
        <v>44</v>
      </c>
      <c r="F147" s="5">
        <v>42147</v>
      </c>
      <c r="G147" s="6">
        <v>0.4861226851851852</v>
      </c>
      <c r="H147" s="5">
        <v>42147.486120000001</v>
      </c>
      <c r="I147" s="7">
        <v>0.4861111111111111</v>
      </c>
      <c r="J147" s="7" t="s">
        <v>30</v>
      </c>
      <c r="K147" s="4">
        <v>26.245999999999999</v>
      </c>
      <c r="L147" s="4">
        <v>27.504000000000001</v>
      </c>
      <c r="M147" s="4">
        <v>26.388000000000002</v>
      </c>
      <c r="N147" s="4">
        <v>25.120999999999999</v>
      </c>
      <c r="O147" s="4">
        <v>26.356999999999999</v>
      </c>
      <c r="P147" s="4">
        <v>25.721</v>
      </c>
      <c r="Q147" s="4">
        <v>26.712666666666667</v>
      </c>
      <c r="R147" s="4">
        <v>27</v>
      </c>
      <c r="S147" s="4">
        <v>25.733000000000001</v>
      </c>
      <c r="T147" s="4">
        <v>23</v>
      </c>
      <c r="U147" s="8">
        <v>2.7330000000000005</v>
      </c>
      <c r="V147" s="8">
        <v>3.7126666666666672</v>
      </c>
      <c r="W147" s="4">
        <v>23</v>
      </c>
      <c r="X147" s="4">
        <v>300.5</v>
      </c>
      <c r="Y147" s="4">
        <v>3.35</v>
      </c>
      <c r="Z147" s="4">
        <v>51</v>
      </c>
      <c r="AA147" s="9">
        <v>953</v>
      </c>
    </row>
    <row r="148" spans="1:27" s="4" customFormat="1" x14ac:dyDescent="0.3">
      <c r="A148" s="4">
        <v>1442</v>
      </c>
      <c r="B148" s="4" t="s">
        <v>43</v>
      </c>
      <c r="C148" s="4">
        <v>1</v>
      </c>
      <c r="D148" s="4" t="s">
        <v>39</v>
      </c>
      <c r="E148" s="4" t="s">
        <v>44</v>
      </c>
      <c r="F148" s="5">
        <v>42147</v>
      </c>
      <c r="G148" s="6">
        <v>0.48959490740740735</v>
      </c>
      <c r="H148" s="5">
        <v>42147.489589999997</v>
      </c>
      <c r="I148" s="7">
        <v>0.48958333333333326</v>
      </c>
      <c r="J148" s="7" t="s">
        <v>30</v>
      </c>
      <c r="K148" s="4">
        <v>26.495999999999999</v>
      </c>
      <c r="L148" s="4">
        <v>27.815999999999999</v>
      </c>
      <c r="M148" s="4">
        <v>26.576000000000001</v>
      </c>
      <c r="N148" s="4">
        <v>25.309000000000001</v>
      </c>
      <c r="O148" s="4">
        <v>26.356999999999999</v>
      </c>
      <c r="P148" s="4">
        <v>25.908000000000001</v>
      </c>
      <c r="Q148" s="4">
        <v>26.962666666666667</v>
      </c>
      <c r="R148" s="4">
        <v>27</v>
      </c>
      <c r="S148" s="4">
        <v>25.858000000000001</v>
      </c>
      <c r="T148" s="4">
        <v>23</v>
      </c>
      <c r="U148" s="8">
        <v>2.8580000000000005</v>
      </c>
      <c r="V148" s="8">
        <v>3.9626666666666672</v>
      </c>
      <c r="W148" s="4">
        <v>23</v>
      </c>
      <c r="X148" s="4">
        <v>300.5</v>
      </c>
      <c r="Y148" s="4">
        <v>3.35</v>
      </c>
      <c r="Z148" s="4">
        <v>51</v>
      </c>
      <c r="AA148" s="9">
        <v>953</v>
      </c>
    </row>
    <row r="149" spans="1:27" s="4" customFormat="1" x14ac:dyDescent="0.3">
      <c r="A149" s="4">
        <v>1443</v>
      </c>
      <c r="B149" s="4" t="s">
        <v>43</v>
      </c>
      <c r="C149" s="4">
        <v>1</v>
      </c>
      <c r="D149" s="4" t="s">
        <v>39</v>
      </c>
      <c r="E149" s="4" t="s">
        <v>44</v>
      </c>
      <c r="F149" s="5">
        <v>42147</v>
      </c>
      <c r="G149" s="6">
        <v>0.49306712962962962</v>
      </c>
      <c r="H149" s="5">
        <v>42147.493069999997</v>
      </c>
      <c r="I149" s="7">
        <v>0.49305555555555552</v>
      </c>
      <c r="J149" s="7" t="s">
        <v>30</v>
      </c>
      <c r="K149" s="4">
        <v>26.620999999999999</v>
      </c>
      <c r="L149" s="4">
        <v>27.690999999999999</v>
      </c>
      <c r="M149" s="4">
        <v>26.638000000000002</v>
      </c>
      <c r="N149" s="4">
        <v>25.559000000000001</v>
      </c>
      <c r="O149" s="4">
        <v>26.356999999999999</v>
      </c>
      <c r="P149" s="4">
        <v>26.283000000000001</v>
      </c>
      <c r="Q149" s="4">
        <v>26.983333333333334</v>
      </c>
      <c r="R149" s="4">
        <v>27</v>
      </c>
      <c r="S149" s="4">
        <v>26.066333333333333</v>
      </c>
      <c r="T149" s="4">
        <v>23</v>
      </c>
      <c r="U149" s="8">
        <v>3.0663333333333327</v>
      </c>
      <c r="V149" s="8">
        <v>3.9833333333333343</v>
      </c>
      <c r="W149" s="4">
        <v>23</v>
      </c>
      <c r="X149" s="4">
        <v>300.5</v>
      </c>
      <c r="Y149" s="4">
        <v>3.35</v>
      </c>
      <c r="Z149" s="4">
        <v>51</v>
      </c>
      <c r="AA149" s="9">
        <v>953</v>
      </c>
    </row>
    <row r="150" spans="1:27" s="4" customFormat="1" x14ac:dyDescent="0.3">
      <c r="A150" s="4">
        <v>1444</v>
      </c>
      <c r="B150" s="4" t="s">
        <v>43</v>
      </c>
      <c r="C150" s="4">
        <v>1</v>
      </c>
      <c r="D150" s="4" t="s">
        <v>39</v>
      </c>
      <c r="E150" s="4" t="s">
        <v>44</v>
      </c>
      <c r="F150" s="5">
        <v>42147</v>
      </c>
      <c r="G150" s="6">
        <v>0.49653935185185188</v>
      </c>
      <c r="H150" s="5">
        <v>42147.49654</v>
      </c>
      <c r="I150" s="7">
        <v>0.49652777777777779</v>
      </c>
      <c r="J150" s="7" t="s">
        <v>30</v>
      </c>
      <c r="K150" s="4">
        <v>26.558</v>
      </c>
      <c r="L150" s="4">
        <v>27.190999999999999</v>
      </c>
      <c r="M150" s="4">
        <v>26.576000000000001</v>
      </c>
      <c r="N150" s="4">
        <v>25.809000000000001</v>
      </c>
      <c r="O150" s="4">
        <v>26.295000000000002</v>
      </c>
      <c r="P150" s="4">
        <v>26.47</v>
      </c>
      <c r="Q150" s="4">
        <v>26.774999999999995</v>
      </c>
      <c r="R150" s="4">
        <v>27</v>
      </c>
      <c r="S150" s="4">
        <v>26.191333333333333</v>
      </c>
      <c r="T150" s="4">
        <v>23</v>
      </c>
      <c r="U150" s="8">
        <v>3.1913333333333327</v>
      </c>
      <c r="V150" s="8">
        <v>3.774999999999995</v>
      </c>
      <c r="W150" s="4">
        <v>23</v>
      </c>
      <c r="X150" s="4">
        <v>300.5</v>
      </c>
      <c r="Y150" s="4">
        <v>3.35</v>
      </c>
      <c r="Z150" s="4">
        <v>51</v>
      </c>
      <c r="AA150" s="9">
        <v>953</v>
      </c>
    </row>
    <row r="151" spans="1:27" s="4" customFormat="1" x14ac:dyDescent="0.3">
      <c r="A151" s="4">
        <v>1445</v>
      </c>
      <c r="B151" s="4" t="s">
        <v>43</v>
      </c>
      <c r="C151" s="4">
        <v>1</v>
      </c>
      <c r="D151" s="4" t="s">
        <v>39</v>
      </c>
      <c r="E151" s="4" t="s">
        <v>44</v>
      </c>
      <c r="F151" s="5">
        <v>42147</v>
      </c>
      <c r="G151" s="6">
        <v>0.50001157407407404</v>
      </c>
      <c r="H151" s="5">
        <v>42147.500010000003</v>
      </c>
      <c r="I151" s="7">
        <v>0.49999999999999994</v>
      </c>
      <c r="J151" s="7" t="s">
        <v>30</v>
      </c>
      <c r="K151" s="4">
        <v>26.870999999999999</v>
      </c>
      <c r="L151" s="4">
        <v>27.379000000000001</v>
      </c>
      <c r="M151" s="4">
        <v>27.138000000000002</v>
      </c>
      <c r="N151" s="4">
        <v>26.059000000000001</v>
      </c>
      <c r="O151" s="4">
        <v>26.481999999999999</v>
      </c>
      <c r="P151" s="4">
        <v>26.844999999999999</v>
      </c>
      <c r="Q151" s="4">
        <v>27.129333333333335</v>
      </c>
      <c r="R151" s="4">
        <v>27</v>
      </c>
      <c r="S151" s="4">
        <v>26.462</v>
      </c>
      <c r="T151" s="4">
        <v>24</v>
      </c>
      <c r="U151" s="8">
        <v>2.4619999999999997</v>
      </c>
      <c r="V151" s="8">
        <v>3.1293333333333351</v>
      </c>
      <c r="W151" s="4">
        <v>24</v>
      </c>
      <c r="X151" s="4">
        <v>509</v>
      </c>
      <c r="Y151" s="4">
        <v>3.1</v>
      </c>
      <c r="Z151" s="4">
        <v>51</v>
      </c>
      <c r="AA151" s="9">
        <v>953</v>
      </c>
    </row>
    <row r="152" spans="1:27" s="4" customFormat="1" x14ac:dyDescent="0.3">
      <c r="A152" s="4">
        <v>1446</v>
      </c>
      <c r="B152" s="4" t="s">
        <v>43</v>
      </c>
      <c r="C152" s="4">
        <v>1</v>
      </c>
      <c r="D152" s="4" t="s">
        <v>39</v>
      </c>
      <c r="E152" s="4" t="s">
        <v>44</v>
      </c>
      <c r="F152" s="5">
        <v>42147</v>
      </c>
      <c r="G152" s="6">
        <v>0.50348379629629625</v>
      </c>
      <c r="H152" s="5">
        <v>42147.503479999999</v>
      </c>
      <c r="I152" s="7">
        <v>0.50347222222222221</v>
      </c>
      <c r="J152" s="7" t="s">
        <v>30</v>
      </c>
      <c r="K152" s="4">
        <v>26.870999999999999</v>
      </c>
      <c r="L152" s="4">
        <v>27.440999999999999</v>
      </c>
      <c r="M152" s="4">
        <v>27.076000000000001</v>
      </c>
      <c r="N152" s="4">
        <v>26.370999999999999</v>
      </c>
      <c r="O152" s="4">
        <v>26.606999999999999</v>
      </c>
      <c r="P152" s="4">
        <v>26.783000000000001</v>
      </c>
      <c r="Q152" s="4">
        <v>27.129333333333335</v>
      </c>
      <c r="R152" s="4">
        <v>27</v>
      </c>
      <c r="S152" s="4">
        <v>26.587</v>
      </c>
      <c r="T152" s="4">
        <v>24.65</v>
      </c>
      <c r="U152" s="8">
        <v>1.9370000000000012</v>
      </c>
      <c r="V152" s="8">
        <v>2.4793333333333365</v>
      </c>
      <c r="W152" s="4">
        <v>24.65</v>
      </c>
      <c r="X152" s="4">
        <v>574</v>
      </c>
      <c r="Y152" s="4">
        <v>3.1</v>
      </c>
      <c r="Z152" s="4">
        <v>51</v>
      </c>
      <c r="AA152" s="9">
        <v>953</v>
      </c>
    </row>
    <row r="153" spans="1:27" s="4" customFormat="1" x14ac:dyDescent="0.3">
      <c r="A153" s="4">
        <v>1447</v>
      </c>
      <c r="B153" s="4" t="s">
        <v>43</v>
      </c>
      <c r="C153" s="4">
        <v>1</v>
      </c>
      <c r="D153" s="4" t="s">
        <v>39</v>
      </c>
      <c r="E153" s="4" t="s">
        <v>44</v>
      </c>
      <c r="F153" s="5">
        <v>42147</v>
      </c>
      <c r="G153" s="6">
        <v>0.50695601851851857</v>
      </c>
      <c r="H153" s="5">
        <v>42147.506959999999</v>
      </c>
      <c r="I153" s="7">
        <v>0.50694444444444453</v>
      </c>
      <c r="J153" s="7" t="s">
        <v>30</v>
      </c>
      <c r="K153" s="4">
        <v>27.120999999999999</v>
      </c>
      <c r="L153" s="4">
        <v>27.440999999999999</v>
      </c>
      <c r="M153" s="4">
        <v>27.326000000000001</v>
      </c>
      <c r="N153" s="4">
        <v>26.558</v>
      </c>
      <c r="O153" s="4">
        <v>26.856999999999999</v>
      </c>
      <c r="P153" s="4">
        <v>27.094999999999999</v>
      </c>
      <c r="Q153" s="4">
        <v>27.296000000000003</v>
      </c>
      <c r="R153" s="4">
        <v>27</v>
      </c>
      <c r="S153" s="4">
        <v>26.836666666666662</v>
      </c>
      <c r="T153" s="4">
        <v>24.65</v>
      </c>
      <c r="U153" s="8">
        <v>2.1866666666666639</v>
      </c>
      <c r="V153" s="8">
        <v>2.6460000000000043</v>
      </c>
      <c r="W153" s="4">
        <v>24.65</v>
      </c>
      <c r="X153" s="4">
        <v>574</v>
      </c>
      <c r="Y153" s="4">
        <v>3.1</v>
      </c>
      <c r="Z153" s="4">
        <v>51</v>
      </c>
      <c r="AA153" s="9">
        <v>953</v>
      </c>
    </row>
    <row r="154" spans="1:27" s="4" customFormat="1" x14ac:dyDescent="0.3">
      <c r="A154" s="4">
        <v>1448</v>
      </c>
      <c r="B154" s="4" t="s">
        <v>43</v>
      </c>
      <c r="C154" s="4">
        <v>1</v>
      </c>
      <c r="D154" s="4" t="s">
        <v>39</v>
      </c>
      <c r="E154" s="4" t="s">
        <v>44</v>
      </c>
      <c r="F154" s="5">
        <v>42147</v>
      </c>
      <c r="G154" s="6">
        <v>0.51042824074074067</v>
      </c>
      <c r="H154" s="5">
        <v>42147.510430000002</v>
      </c>
      <c r="I154" s="7">
        <v>0.51041666666666663</v>
      </c>
      <c r="J154" s="7" t="s">
        <v>30</v>
      </c>
      <c r="K154" s="4">
        <v>27.308</v>
      </c>
      <c r="L154" s="4">
        <v>27.379000000000001</v>
      </c>
      <c r="M154" s="4">
        <v>27.513000000000002</v>
      </c>
      <c r="N154" s="4">
        <v>26.808</v>
      </c>
      <c r="O154" s="4">
        <v>27.17</v>
      </c>
      <c r="P154" s="4">
        <v>27.094999999999999</v>
      </c>
      <c r="Q154" s="4">
        <v>27.400000000000002</v>
      </c>
      <c r="R154" s="4">
        <v>27</v>
      </c>
      <c r="S154" s="4">
        <v>27.024333333333335</v>
      </c>
      <c r="T154" s="4">
        <v>24.65</v>
      </c>
      <c r="U154" s="8">
        <v>2.3743333333333361</v>
      </c>
      <c r="V154" s="8">
        <v>2.7500000000000036</v>
      </c>
      <c r="W154" s="4">
        <v>24.65</v>
      </c>
      <c r="X154" s="4">
        <v>574</v>
      </c>
      <c r="Y154" s="4">
        <v>3.1</v>
      </c>
      <c r="Z154" s="4">
        <v>51</v>
      </c>
      <c r="AA154" s="9">
        <v>953</v>
      </c>
    </row>
    <row r="155" spans="1:27" s="4" customFormat="1" x14ac:dyDescent="0.3">
      <c r="A155" s="4">
        <v>1449</v>
      </c>
      <c r="B155" s="4" t="s">
        <v>43</v>
      </c>
      <c r="C155" s="4">
        <v>1</v>
      </c>
      <c r="D155" s="4" t="s">
        <v>39</v>
      </c>
      <c r="E155" s="4" t="s">
        <v>44</v>
      </c>
      <c r="F155" s="5">
        <v>42147</v>
      </c>
      <c r="G155" s="6">
        <v>0.51390046296296299</v>
      </c>
      <c r="H155" s="5">
        <v>42147.513899999998</v>
      </c>
      <c r="I155" s="7">
        <v>0.51388888888888895</v>
      </c>
      <c r="J155" s="7" t="s">
        <v>30</v>
      </c>
      <c r="K155" s="4">
        <v>27.370999999999999</v>
      </c>
      <c r="L155" s="4">
        <v>27.254000000000001</v>
      </c>
      <c r="M155" s="4">
        <v>27.7</v>
      </c>
      <c r="N155" s="4">
        <v>27.308</v>
      </c>
      <c r="O155" s="4">
        <v>27.295000000000002</v>
      </c>
      <c r="P155" s="4">
        <v>27.158000000000001</v>
      </c>
      <c r="Q155" s="4">
        <v>27.441666666666666</v>
      </c>
      <c r="R155" s="4">
        <v>27</v>
      </c>
      <c r="S155" s="4">
        <v>27.253666666666664</v>
      </c>
      <c r="T155" s="4">
        <v>24.65</v>
      </c>
      <c r="U155" s="8">
        <v>2.6036666666666655</v>
      </c>
      <c r="V155" s="8">
        <v>2.7916666666666679</v>
      </c>
      <c r="W155" s="4">
        <v>24.65</v>
      </c>
      <c r="X155" s="4">
        <v>574</v>
      </c>
      <c r="Y155" s="4">
        <v>3.1</v>
      </c>
      <c r="Z155" s="4">
        <v>51</v>
      </c>
      <c r="AA155" s="9">
        <v>953</v>
      </c>
    </row>
    <row r="156" spans="1:27" s="4" customFormat="1" x14ac:dyDescent="0.3">
      <c r="A156" s="4">
        <v>1450</v>
      </c>
      <c r="B156" s="4" t="s">
        <v>43</v>
      </c>
      <c r="C156" s="4">
        <v>1</v>
      </c>
      <c r="D156" s="4" t="s">
        <v>39</v>
      </c>
      <c r="E156" s="4" t="s">
        <v>44</v>
      </c>
      <c r="F156" s="5">
        <v>42147</v>
      </c>
      <c r="G156" s="6">
        <v>0.5173726851851852</v>
      </c>
      <c r="H156" s="5">
        <v>42147.517370000001</v>
      </c>
      <c r="I156" s="7">
        <v>0.51736111111111116</v>
      </c>
      <c r="J156" s="7" t="s">
        <v>30</v>
      </c>
      <c r="K156" s="4">
        <v>27.87</v>
      </c>
      <c r="L156" s="4">
        <v>27.565999999999999</v>
      </c>
      <c r="M156" s="4">
        <v>28.2</v>
      </c>
      <c r="N156" s="4">
        <v>27.933</v>
      </c>
      <c r="O156" s="4">
        <v>27.544</v>
      </c>
      <c r="P156" s="4">
        <v>27.344999999999999</v>
      </c>
      <c r="Q156" s="4">
        <v>27.878666666666664</v>
      </c>
      <c r="R156" s="4">
        <v>28</v>
      </c>
      <c r="S156" s="4">
        <v>27.607333333333333</v>
      </c>
      <c r="T156" s="4">
        <v>24.65</v>
      </c>
      <c r="U156" s="8">
        <v>2.9573333333333345</v>
      </c>
      <c r="V156" s="8">
        <v>3.2286666666666655</v>
      </c>
      <c r="W156" s="4">
        <v>24.65</v>
      </c>
      <c r="X156" s="4">
        <v>574</v>
      </c>
      <c r="Y156" s="4">
        <v>3.1</v>
      </c>
      <c r="Z156" s="4">
        <v>51</v>
      </c>
      <c r="AA156" s="9">
        <v>953</v>
      </c>
    </row>
    <row r="157" spans="1:27" s="4" customFormat="1" x14ac:dyDescent="0.3">
      <c r="A157" s="4">
        <v>1451</v>
      </c>
      <c r="B157" s="4" t="s">
        <v>43</v>
      </c>
      <c r="C157" s="4">
        <v>1</v>
      </c>
      <c r="D157" s="4" t="s">
        <v>39</v>
      </c>
      <c r="E157" s="4" t="s">
        <v>44</v>
      </c>
      <c r="F157" s="5">
        <v>42147</v>
      </c>
      <c r="G157" s="6">
        <v>0.52084490740740741</v>
      </c>
      <c r="H157" s="5">
        <v>42147.520839999997</v>
      </c>
      <c r="I157" s="7">
        <v>0.52083333333333337</v>
      </c>
      <c r="J157" s="7" t="s">
        <v>30</v>
      </c>
      <c r="K157" s="4">
        <v>28.306999999999999</v>
      </c>
      <c r="L157" s="4">
        <v>27.815999999999999</v>
      </c>
      <c r="M157" s="4">
        <v>28.45</v>
      </c>
      <c r="N157" s="4">
        <v>28.556999999999999</v>
      </c>
      <c r="O157" s="4">
        <v>27.669</v>
      </c>
      <c r="P157" s="4">
        <v>27.657</v>
      </c>
      <c r="Q157" s="4">
        <v>28.190999999999999</v>
      </c>
      <c r="R157" s="4">
        <v>28</v>
      </c>
      <c r="S157" s="4">
        <v>27.960999999999999</v>
      </c>
      <c r="T157" s="4">
        <v>24.65</v>
      </c>
      <c r="U157" s="8">
        <v>3.3109999999999999</v>
      </c>
      <c r="V157" s="8">
        <v>3.5410000000000004</v>
      </c>
      <c r="W157" s="4">
        <v>24.65</v>
      </c>
      <c r="X157" s="4">
        <v>574</v>
      </c>
      <c r="Y157" s="4">
        <v>3.1</v>
      </c>
      <c r="Z157" s="4">
        <v>51</v>
      </c>
      <c r="AA157" s="9">
        <v>953</v>
      </c>
    </row>
    <row r="158" spans="1:27" s="4" customFormat="1" x14ac:dyDescent="0.3">
      <c r="A158" s="4">
        <v>1452</v>
      </c>
      <c r="B158" s="4" t="s">
        <v>43</v>
      </c>
      <c r="C158" s="4">
        <v>1</v>
      </c>
      <c r="D158" s="4" t="s">
        <v>39</v>
      </c>
      <c r="E158" s="4" t="s">
        <v>44</v>
      </c>
      <c r="F158" s="5">
        <v>42147</v>
      </c>
      <c r="G158" s="6">
        <v>0.52431712962962962</v>
      </c>
      <c r="H158" s="5">
        <v>42147.524319999997</v>
      </c>
      <c r="I158" s="7">
        <v>0.52430555555555558</v>
      </c>
      <c r="J158" s="7" t="s">
        <v>30</v>
      </c>
      <c r="K158" s="4">
        <v>28.869</v>
      </c>
      <c r="L158" s="4">
        <v>28.065999999999999</v>
      </c>
      <c r="M158" s="4">
        <v>28.574999999999999</v>
      </c>
      <c r="N158" s="4">
        <v>28.994</v>
      </c>
      <c r="O158" s="4">
        <v>27.856999999999999</v>
      </c>
      <c r="P158" s="4">
        <v>27.782</v>
      </c>
      <c r="Q158" s="4">
        <v>28.503333333333334</v>
      </c>
      <c r="R158" s="4">
        <v>29</v>
      </c>
      <c r="S158" s="4">
        <v>28.210999999999999</v>
      </c>
      <c r="T158" s="4">
        <v>24.65</v>
      </c>
      <c r="U158" s="8">
        <v>3.5609999999999999</v>
      </c>
      <c r="V158" s="8">
        <v>3.8533333333333353</v>
      </c>
      <c r="W158" s="4">
        <v>24.65</v>
      </c>
      <c r="X158" s="4">
        <v>574</v>
      </c>
      <c r="Y158" s="4">
        <v>3.1</v>
      </c>
      <c r="Z158" s="4">
        <v>51</v>
      </c>
      <c r="AA158" s="9">
        <v>953</v>
      </c>
    </row>
    <row r="159" spans="1:27" s="4" customFormat="1" x14ac:dyDescent="0.3">
      <c r="A159" s="4">
        <v>1453</v>
      </c>
      <c r="B159" s="4" t="s">
        <v>43</v>
      </c>
      <c r="C159" s="4">
        <v>1</v>
      </c>
      <c r="D159" s="4" t="s">
        <v>39</v>
      </c>
      <c r="E159" s="4" t="s">
        <v>44</v>
      </c>
      <c r="F159" s="5">
        <v>42147</v>
      </c>
      <c r="G159" s="6">
        <v>0.52778935185185183</v>
      </c>
      <c r="H159" s="5">
        <v>42147.52779</v>
      </c>
      <c r="I159" s="7">
        <v>0.52777777777777779</v>
      </c>
      <c r="J159" s="7" t="s">
        <v>30</v>
      </c>
      <c r="K159" s="4">
        <v>28.869</v>
      </c>
      <c r="L159" s="4">
        <v>28.003</v>
      </c>
      <c r="M159" s="4">
        <v>28.387</v>
      </c>
      <c r="N159" s="4">
        <v>29.244</v>
      </c>
      <c r="O159" s="4">
        <v>27.919</v>
      </c>
      <c r="P159" s="4">
        <v>28.032</v>
      </c>
      <c r="Q159" s="4">
        <v>28.419666666666668</v>
      </c>
      <c r="R159" s="4">
        <v>28</v>
      </c>
      <c r="S159" s="4">
        <v>28.39833333333333</v>
      </c>
      <c r="T159" s="4">
        <v>24.65</v>
      </c>
      <c r="U159" s="8">
        <v>3.7483333333333313</v>
      </c>
      <c r="V159" s="8">
        <v>3.7696666666666694</v>
      </c>
      <c r="W159" s="4">
        <v>24.65</v>
      </c>
      <c r="X159" s="4">
        <v>574</v>
      </c>
      <c r="Y159" s="4">
        <v>3.1</v>
      </c>
      <c r="Z159" s="4">
        <v>51</v>
      </c>
      <c r="AA159" s="9">
        <v>953</v>
      </c>
    </row>
    <row r="160" spans="1:27" s="4" customFormat="1" x14ac:dyDescent="0.3">
      <c r="A160" s="4">
        <v>1454</v>
      </c>
      <c r="B160" s="4" t="s">
        <v>43</v>
      </c>
      <c r="C160" s="4">
        <v>1</v>
      </c>
      <c r="D160" s="4" t="s">
        <v>39</v>
      </c>
      <c r="E160" s="4" t="s">
        <v>44</v>
      </c>
      <c r="F160" s="5">
        <v>42147</v>
      </c>
      <c r="G160" s="6">
        <v>0.53126157407407404</v>
      </c>
      <c r="H160" s="5">
        <v>42147.531260000003</v>
      </c>
      <c r="I160" s="7">
        <v>0.53125</v>
      </c>
      <c r="J160" s="7" t="s">
        <v>30</v>
      </c>
      <c r="K160" s="4">
        <v>29.306999999999999</v>
      </c>
      <c r="L160" s="4">
        <v>28.253</v>
      </c>
      <c r="M160" s="4">
        <v>28.574999999999999</v>
      </c>
      <c r="N160" s="4">
        <v>29.744</v>
      </c>
      <c r="O160" s="4">
        <v>28.106999999999999</v>
      </c>
      <c r="P160" s="4">
        <v>28.594000000000001</v>
      </c>
      <c r="Q160" s="4">
        <v>28.71166666666667</v>
      </c>
      <c r="R160" s="4">
        <v>29</v>
      </c>
      <c r="S160" s="4">
        <v>28.814999999999998</v>
      </c>
      <c r="T160" s="4">
        <v>24.65</v>
      </c>
      <c r="U160" s="8">
        <v>4.1649999999999991</v>
      </c>
      <c r="V160" s="8">
        <v>4.061666666666671</v>
      </c>
      <c r="W160" s="4">
        <v>24.65</v>
      </c>
      <c r="X160" s="4">
        <v>574</v>
      </c>
      <c r="Y160" s="4">
        <v>3.1</v>
      </c>
      <c r="Z160" s="4">
        <v>51</v>
      </c>
      <c r="AA160" s="9">
        <v>953</v>
      </c>
    </row>
    <row r="161" spans="1:27" s="4" customFormat="1" x14ac:dyDescent="0.3">
      <c r="A161" s="4">
        <v>1455</v>
      </c>
      <c r="B161" s="4" t="s">
        <v>43</v>
      </c>
      <c r="C161" s="4">
        <v>1</v>
      </c>
      <c r="D161" s="4" t="s">
        <v>39</v>
      </c>
      <c r="E161" s="4" t="s">
        <v>44</v>
      </c>
      <c r="F161" s="5">
        <v>42147</v>
      </c>
      <c r="G161" s="6">
        <v>0.53473379629629625</v>
      </c>
      <c r="H161" s="5">
        <v>42147.534729999999</v>
      </c>
      <c r="I161" s="7">
        <v>0.53472222222222221</v>
      </c>
      <c r="J161" s="7" t="s">
        <v>30</v>
      </c>
      <c r="K161" s="4">
        <v>29.931000000000001</v>
      </c>
      <c r="L161" s="4">
        <v>28.503</v>
      </c>
      <c r="M161" s="4">
        <v>28.512</v>
      </c>
      <c r="N161" s="4">
        <v>30.18</v>
      </c>
      <c r="O161" s="4">
        <v>28.481000000000002</v>
      </c>
      <c r="P161" s="4">
        <v>29.155999999999999</v>
      </c>
      <c r="Q161" s="4">
        <v>28.981999999999999</v>
      </c>
      <c r="R161" s="4">
        <v>29</v>
      </c>
      <c r="S161" s="4">
        <v>29.272333333333336</v>
      </c>
      <c r="T161" s="4">
        <v>24.65</v>
      </c>
      <c r="U161" s="8">
        <v>4.6223333333333372</v>
      </c>
      <c r="V161" s="8">
        <v>4.3320000000000007</v>
      </c>
      <c r="W161" s="4">
        <v>24.65</v>
      </c>
      <c r="X161" s="4">
        <v>574</v>
      </c>
      <c r="Y161" s="4">
        <v>3.1</v>
      </c>
      <c r="Z161" s="4">
        <v>51</v>
      </c>
      <c r="AA161" s="9">
        <v>953</v>
      </c>
    </row>
    <row r="162" spans="1:27" s="4" customFormat="1" x14ac:dyDescent="0.3">
      <c r="A162" s="4">
        <v>1456</v>
      </c>
      <c r="B162" s="4" t="s">
        <v>43</v>
      </c>
      <c r="C162" s="4">
        <v>1</v>
      </c>
      <c r="D162" s="4" t="s">
        <v>39</v>
      </c>
      <c r="E162" s="4" t="s">
        <v>44</v>
      </c>
      <c r="F162" s="5">
        <v>42147</v>
      </c>
      <c r="G162" s="6">
        <v>0.53820601851851857</v>
      </c>
      <c r="H162" s="5">
        <v>42147.538209999999</v>
      </c>
      <c r="I162" s="7">
        <v>0.53819444444444453</v>
      </c>
      <c r="J162" s="7" t="s">
        <v>30</v>
      </c>
      <c r="K162" s="4">
        <v>30.492999999999999</v>
      </c>
      <c r="L162" s="4">
        <v>28.878</v>
      </c>
      <c r="M162" s="4">
        <v>28.512</v>
      </c>
      <c r="N162" s="4">
        <v>30.492999999999999</v>
      </c>
      <c r="O162" s="4">
        <v>28.919</v>
      </c>
      <c r="P162" s="4">
        <v>29.591999999999999</v>
      </c>
      <c r="Q162" s="4">
        <v>29.294333333333331</v>
      </c>
      <c r="R162" s="4">
        <v>29</v>
      </c>
      <c r="S162" s="4">
        <v>29.667999999999996</v>
      </c>
      <c r="T162" s="4">
        <v>24.65</v>
      </c>
      <c r="U162" s="8">
        <v>5.0179999999999971</v>
      </c>
      <c r="V162" s="8">
        <v>4.6443333333333321</v>
      </c>
      <c r="W162" s="4">
        <v>24.65</v>
      </c>
      <c r="X162" s="4">
        <v>574</v>
      </c>
      <c r="Y162" s="4">
        <v>3.1</v>
      </c>
      <c r="Z162" s="4">
        <v>51</v>
      </c>
      <c r="AA162" s="9">
        <v>953</v>
      </c>
    </row>
    <row r="163" spans="1:27" s="4" customFormat="1" x14ac:dyDescent="0.3">
      <c r="A163" s="4">
        <v>1457</v>
      </c>
      <c r="B163" s="4" t="s">
        <v>43</v>
      </c>
      <c r="C163" s="4">
        <v>1</v>
      </c>
      <c r="D163" s="4" t="s">
        <v>39</v>
      </c>
      <c r="E163" s="4" t="s">
        <v>44</v>
      </c>
      <c r="F163" s="5">
        <v>42147</v>
      </c>
      <c r="G163" s="6">
        <v>0.54167824074074067</v>
      </c>
      <c r="H163" s="5">
        <v>42147.541680000002</v>
      </c>
      <c r="I163" s="7">
        <v>0.54166666666666663</v>
      </c>
      <c r="J163" s="7" t="s">
        <v>30</v>
      </c>
      <c r="K163" s="4">
        <v>31.241</v>
      </c>
      <c r="L163" s="4">
        <v>29.251999999999999</v>
      </c>
      <c r="M163" s="4">
        <v>28.7</v>
      </c>
      <c r="N163" s="4">
        <v>30.617000000000001</v>
      </c>
      <c r="O163" s="4">
        <v>29.542999999999999</v>
      </c>
      <c r="P163" s="4">
        <v>30.404</v>
      </c>
      <c r="Q163" s="4">
        <v>29.730999999999998</v>
      </c>
      <c r="R163" s="4">
        <v>30</v>
      </c>
      <c r="S163" s="4">
        <v>30.187999999999999</v>
      </c>
      <c r="T163" s="4">
        <v>25.3</v>
      </c>
      <c r="U163" s="8">
        <v>4.8879999999999981</v>
      </c>
      <c r="V163" s="8">
        <v>4.4309999999999974</v>
      </c>
      <c r="W163" s="4">
        <v>25.3</v>
      </c>
      <c r="X163" s="4">
        <v>639</v>
      </c>
      <c r="Y163" s="4">
        <v>3.1</v>
      </c>
      <c r="Z163" s="4">
        <v>51</v>
      </c>
      <c r="AA163" s="9">
        <v>953</v>
      </c>
    </row>
    <row r="164" spans="1:27" s="4" customFormat="1" x14ac:dyDescent="0.3">
      <c r="A164" s="4">
        <v>1458</v>
      </c>
      <c r="B164" s="4" t="s">
        <v>43</v>
      </c>
      <c r="C164" s="4">
        <v>1</v>
      </c>
      <c r="D164" s="4" t="s">
        <v>39</v>
      </c>
      <c r="E164" s="4" t="s">
        <v>44</v>
      </c>
      <c r="F164" s="5">
        <v>42147</v>
      </c>
      <c r="G164" s="6">
        <v>0.54515046296296299</v>
      </c>
      <c r="H164" s="5">
        <v>42147.545149999998</v>
      </c>
      <c r="I164" s="7">
        <v>0.54513888888888895</v>
      </c>
      <c r="J164" s="7" t="s">
        <v>30</v>
      </c>
      <c r="K164" s="4">
        <v>31.678000000000001</v>
      </c>
      <c r="L164" s="4">
        <v>29.376999999999999</v>
      </c>
      <c r="M164" s="4">
        <v>29.074000000000002</v>
      </c>
      <c r="N164" s="4">
        <v>30.742000000000001</v>
      </c>
      <c r="O164" s="4">
        <v>30.105</v>
      </c>
      <c r="P164" s="4">
        <v>30.341000000000001</v>
      </c>
      <c r="Q164" s="4">
        <v>30.043000000000003</v>
      </c>
      <c r="R164" s="4">
        <v>30</v>
      </c>
      <c r="S164" s="4">
        <v>30.396000000000001</v>
      </c>
      <c r="T164" s="4">
        <v>25.75</v>
      </c>
      <c r="U164" s="8">
        <v>4.6460000000000008</v>
      </c>
      <c r="V164" s="8">
        <v>4.2930000000000028</v>
      </c>
      <c r="W164" s="4">
        <v>25.75</v>
      </c>
      <c r="X164" s="4">
        <v>615</v>
      </c>
      <c r="Y164" s="4">
        <v>3.35</v>
      </c>
      <c r="Z164" s="4">
        <v>51</v>
      </c>
      <c r="AA164" s="9">
        <v>953</v>
      </c>
    </row>
    <row r="165" spans="1:27" s="4" customFormat="1" x14ac:dyDescent="0.3">
      <c r="A165" s="4">
        <v>1459</v>
      </c>
      <c r="B165" s="4" t="s">
        <v>43</v>
      </c>
      <c r="C165" s="4">
        <v>1</v>
      </c>
      <c r="D165" s="4" t="s">
        <v>39</v>
      </c>
      <c r="E165" s="4" t="s">
        <v>44</v>
      </c>
      <c r="F165" s="5">
        <v>42147</v>
      </c>
      <c r="G165" s="6">
        <v>0.5486226851851852</v>
      </c>
      <c r="H165" s="5">
        <v>42147.548620000001</v>
      </c>
      <c r="I165" s="7">
        <v>0.54861111111111116</v>
      </c>
      <c r="J165" s="7" t="s">
        <v>30</v>
      </c>
      <c r="K165" s="4">
        <v>31.428999999999998</v>
      </c>
      <c r="L165" s="4">
        <v>29.003</v>
      </c>
      <c r="M165" s="4">
        <v>29.137</v>
      </c>
      <c r="N165" s="4">
        <v>30.742000000000001</v>
      </c>
      <c r="O165" s="4">
        <v>30.105</v>
      </c>
      <c r="P165" s="4">
        <v>30.279</v>
      </c>
      <c r="Q165" s="4">
        <v>29.856333333333335</v>
      </c>
      <c r="R165" s="4">
        <v>30</v>
      </c>
      <c r="S165" s="4">
        <v>30.375333333333334</v>
      </c>
      <c r="T165" s="4">
        <v>25.75</v>
      </c>
      <c r="U165" s="8">
        <v>4.6253333333333337</v>
      </c>
      <c r="V165" s="8">
        <v>4.1063333333333354</v>
      </c>
      <c r="W165" s="4">
        <v>25.75</v>
      </c>
      <c r="X165" s="4">
        <v>615</v>
      </c>
      <c r="Y165" s="4">
        <v>3.35</v>
      </c>
      <c r="Z165" s="4">
        <v>51</v>
      </c>
      <c r="AA165" s="9">
        <v>953</v>
      </c>
    </row>
    <row r="166" spans="1:27" s="4" customFormat="1" x14ac:dyDescent="0.3">
      <c r="A166" s="4">
        <v>1460</v>
      </c>
      <c r="B166" s="4" t="s">
        <v>43</v>
      </c>
      <c r="C166" s="4">
        <v>1</v>
      </c>
      <c r="D166" s="4" t="s">
        <v>39</v>
      </c>
      <c r="E166" s="4" t="s">
        <v>44</v>
      </c>
      <c r="F166" s="5">
        <v>42147</v>
      </c>
      <c r="G166" s="6">
        <v>0.55209490740740741</v>
      </c>
      <c r="H166" s="5">
        <v>42147.552089999997</v>
      </c>
      <c r="I166" s="7">
        <v>0.55208333333333337</v>
      </c>
      <c r="J166" s="7" t="s">
        <v>30</v>
      </c>
      <c r="K166" s="4">
        <v>31.928000000000001</v>
      </c>
      <c r="L166" s="4">
        <v>29.065000000000001</v>
      </c>
      <c r="M166" s="4">
        <v>29.449000000000002</v>
      </c>
      <c r="N166" s="4">
        <v>30.68</v>
      </c>
      <c r="O166" s="4">
        <v>30.355</v>
      </c>
      <c r="P166" s="4">
        <v>30.466000000000001</v>
      </c>
      <c r="Q166" s="4">
        <v>30.147333333333336</v>
      </c>
      <c r="R166" s="4">
        <v>30</v>
      </c>
      <c r="S166" s="4">
        <v>30.500333333333334</v>
      </c>
      <c r="T166" s="4">
        <v>25.75</v>
      </c>
      <c r="U166" s="8">
        <v>4.7503333333333337</v>
      </c>
      <c r="V166" s="8">
        <v>4.3973333333333358</v>
      </c>
      <c r="W166" s="4">
        <v>25.75</v>
      </c>
      <c r="X166" s="4">
        <v>615</v>
      </c>
      <c r="Y166" s="4">
        <v>3.35</v>
      </c>
      <c r="Z166" s="4">
        <v>51</v>
      </c>
      <c r="AA166" s="9">
        <v>953</v>
      </c>
    </row>
    <row r="167" spans="1:27" s="4" customFormat="1" x14ac:dyDescent="0.3">
      <c r="A167" s="4">
        <v>1461</v>
      </c>
      <c r="B167" s="4" t="s">
        <v>43</v>
      </c>
      <c r="C167" s="4">
        <v>1</v>
      </c>
      <c r="D167" s="4" t="s">
        <v>39</v>
      </c>
      <c r="E167" s="4" t="s">
        <v>44</v>
      </c>
      <c r="F167" s="5">
        <v>42147</v>
      </c>
      <c r="G167" s="6">
        <v>0.55556712962962962</v>
      </c>
      <c r="H167" s="5">
        <v>42147.555569999997</v>
      </c>
      <c r="I167" s="7">
        <v>0.55555555555555558</v>
      </c>
      <c r="J167" s="7" t="s">
        <v>30</v>
      </c>
      <c r="K167" s="4">
        <v>31.928000000000001</v>
      </c>
      <c r="L167" s="4">
        <v>29.003</v>
      </c>
      <c r="M167" s="4">
        <v>29.635999999999999</v>
      </c>
      <c r="N167" s="4">
        <v>30.555</v>
      </c>
      <c r="O167" s="4">
        <v>30.605</v>
      </c>
      <c r="P167" s="4">
        <v>30.466000000000001</v>
      </c>
      <c r="Q167" s="4">
        <v>30.188999999999997</v>
      </c>
      <c r="R167" s="4">
        <v>30</v>
      </c>
      <c r="S167" s="4">
        <v>30.542000000000002</v>
      </c>
      <c r="T167" s="4">
        <v>25.75</v>
      </c>
      <c r="U167" s="8">
        <v>4.7920000000000016</v>
      </c>
      <c r="V167" s="8">
        <v>4.4389999999999965</v>
      </c>
      <c r="W167" s="4">
        <v>25.75</v>
      </c>
      <c r="X167" s="4">
        <v>615</v>
      </c>
      <c r="Y167" s="4">
        <v>3.35</v>
      </c>
      <c r="Z167" s="4">
        <v>51</v>
      </c>
      <c r="AA167" s="9">
        <v>953</v>
      </c>
    </row>
    <row r="168" spans="1:27" s="4" customFormat="1" x14ac:dyDescent="0.3">
      <c r="A168" s="4">
        <v>1462</v>
      </c>
      <c r="B168" s="4" t="s">
        <v>43</v>
      </c>
      <c r="C168" s="4">
        <v>1</v>
      </c>
      <c r="D168" s="4" t="s">
        <v>39</v>
      </c>
      <c r="E168" s="4" t="s">
        <v>44</v>
      </c>
      <c r="F168" s="5">
        <v>42147</v>
      </c>
      <c r="G168" s="6">
        <v>0.55903935185185183</v>
      </c>
      <c r="H168" s="5">
        <v>42147.55904</v>
      </c>
      <c r="I168" s="7">
        <v>0.55902777777777779</v>
      </c>
      <c r="J168" s="7" t="s">
        <v>30</v>
      </c>
      <c r="K168" s="4">
        <v>32.427</v>
      </c>
      <c r="L168" s="4">
        <v>29.315000000000001</v>
      </c>
      <c r="M168" s="4">
        <v>30.51</v>
      </c>
      <c r="N168" s="4">
        <v>30.555</v>
      </c>
      <c r="O168" s="4">
        <v>30.917000000000002</v>
      </c>
      <c r="P168" s="4">
        <v>31.277000000000001</v>
      </c>
      <c r="Q168" s="4">
        <v>30.750666666666671</v>
      </c>
      <c r="R168" s="4">
        <v>31</v>
      </c>
      <c r="S168" s="4">
        <v>30.916333333333331</v>
      </c>
      <c r="T168" s="4">
        <v>25.75</v>
      </c>
      <c r="U168" s="8">
        <v>5.1663333333333306</v>
      </c>
      <c r="V168" s="8">
        <v>5.000666666666671</v>
      </c>
      <c r="W168" s="4">
        <v>25.75</v>
      </c>
      <c r="X168" s="4">
        <v>615</v>
      </c>
      <c r="Y168" s="4">
        <v>3.35</v>
      </c>
      <c r="Z168" s="4">
        <v>51</v>
      </c>
      <c r="AA168" s="9">
        <v>953</v>
      </c>
    </row>
    <row r="169" spans="1:27" s="4" customFormat="1" x14ac:dyDescent="0.3">
      <c r="A169" s="4">
        <v>1463</v>
      </c>
      <c r="B169" s="4" t="s">
        <v>43</v>
      </c>
      <c r="C169" s="4">
        <v>1</v>
      </c>
      <c r="D169" s="4" t="s">
        <v>39</v>
      </c>
      <c r="E169" s="4" t="s">
        <v>44</v>
      </c>
      <c r="F169" s="5">
        <v>42147</v>
      </c>
      <c r="G169" s="6">
        <v>0.56251157407407404</v>
      </c>
      <c r="H169" s="5">
        <v>42147.562510000003</v>
      </c>
      <c r="I169" s="7">
        <v>0.5625</v>
      </c>
      <c r="J169" s="7" t="s">
        <v>30</v>
      </c>
      <c r="K169" s="4">
        <v>33.113</v>
      </c>
      <c r="L169" s="4">
        <v>29.44</v>
      </c>
      <c r="M169" s="4">
        <v>31.009</v>
      </c>
      <c r="N169" s="4">
        <v>30.68</v>
      </c>
      <c r="O169" s="4">
        <v>31.416</v>
      </c>
      <c r="P169" s="4">
        <v>31.713999999999999</v>
      </c>
      <c r="Q169" s="4">
        <v>31.187333333333331</v>
      </c>
      <c r="R169" s="4">
        <v>31</v>
      </c>
      <c r="S169" s="4">
        <v>31.27</v>
      </c>
      <c r="T169" s="4">
        <v>25.75</v>
      </c>
      <c r="U169" s="8">
        <v>5.52</v>
      </c>
      <c r="V169" s="8">
        <v>5.4373333333333314</v>
      </c>
      <c r="W169" s="4">
        <v>25.75</v>
      </c>
      <c r="X169" s="4">
        <v>615</v>
      </c>
      <c r="Y169" s="4">
        <v>3.35</v>
      </c>
      <c r="Z169" s="4">
        <v>51</v>
      </c>
      <c r="AA169" s="9">
        <v>953</v>
      </c>
    </row>
    <row r="170" spans="1:27" s="4" customFormat="1" x14ac:dyDescent="0.3">
      <c r="A170" s="4">
        <v>1464</v>
      </c>
      <c r="B170" s="4" t="s">
        <v>43</v>
      </c>
      <c r="C170" s="4">
        <v>1</v>
      </c>
      <c r="D170" s="4" t="s">
        <v>39</v>
      </c>
      <c r="E170" s="4" t="s">
        <v>44</v>
      </c>
      <c r="F170" s="5">
        <v>42147</v>
      </c>
      <c r="G170" s="6">
        <v>0.56598379629629625</v>
      </c>
      <c r="H170" s="5">
        <v>42147.565979999999</v>
      </c>
      <c r="I170" s="7">
        <v>0.56597222222222221</v>
      </c>
      <c r="J170" s="7" t="s">
        <v>30</v>
      </c>
      <c r="K170" s="4">
        <v>33.424999999999997</v>
      </c>
      <c r="L170" s="4">
        <v>29.376999999999999</v>
      </c>
      <c r="M170" s="4">
        <v>31.071999999999999</v>
      </c>
      <c r="N170" s="4">
        <v>30.805</v>
      </c>
      <c r="O170" s="4">
        <v>31.603000000000002</v>
      </c>
      <c r="P170" s="4">
        <v>31.402000000000001</v>
      </c>
      <c r="Q170" s="4">
        <v>31.291333333333331</v>
      </c>
      <c r="R170" s="4">
        <v>31</v>
      </c>
      <c r="S170" s="4">
        <v>31.27</v>
      </c>
      <c r="T170" s="4">
        <v>25.75</v>
      </c>
      <c r="U170" s="8">
        <v>5.52</v>
      </c>
      <c r="V170" s="8">
        <v>5.5413333333333306</v>
      </c>
      <c r="W170" s="4">
        <v>25.75</v>
      </c>
      <c r="X170" s="4">
        <v>615</v>
      </c>
      <c r="Y170" s="4">
        <v>3.35</v>
      </c>
      <c r="Z170" s="4">
        <v>51</v>
      </c>
      <c r="AA170" s="9">
        <v>953</v>
      </c>
    </row>
    <row r="171" spans="1:27" s="4" customFormat="1" x14ac:dyDescent="0.3">
      <c r="A171" s="4">
        <v>1465</v>
      </c>
      <c r="B171" s="4" t="s">
        <v>43</v>
      </c>
      <c r="C171" s="4">
        <v>1</v>
      </c>
      <c r="D171" s="4" t="s">
        <v>39</v>
      </c>
      <c r="E171" s="4" t="s">
        <v>44</v>
      </c>
      <c r="F171" s="5">
        <v>42147</v>
      </c>
      <c r="G171" s="6">
        <v>0.56945601851851857</v>
      </c>
      <c r="H171" s="5">
        <v>42147.569459999999</v>
      </c>
      <c r="I171" s="7">
        <v>0.56944444444444453</v>
      </c>
      <c r="J171" s="7" t="s">
        <v>30</v>
      </c>
      <c r="K171" s="4">
        <v>33.363</v>
      </c>
      <c r="L171" s="4">
        <v>29.44</v>
      </c>
      <c r="M171" s="4">
        <v>31.196999999999999</v>
      </c>
      <c r="N171" s="4">
        <v>30.555</v>
      </c>
      <c r="O171" s="4">
        <v>31.541</v>
      </c>
      <c r="P171" s="4">
        <v>31.152000000000001</v>
      </c>
      <c r="Q171" s="4">
        <v>31.333333333333332</v>
      </c>
      <c r="R171" s="4">
        <v>31</v>
      </c>
      <c r="S171" s="4">
        <v>31.082666666666668</v>
      </c>
      <c r="T171" s="4">
        <v>25.75</v>
      </c>
      <c r="U171" s="8">
        <v>5.3326666666666682</v>
      </c>
      <c r="V171" s="8">
        <v>5.5833333333333321</v>
      </c>
      <c r="W171" s="4">
        <v>25.75</v>
      </c>
      <c r="X171" s="4">
        <v>615</v>
      </c>
      <c r="Y171" s="4">
        <v>3.35</v>
      </c>
      <c r="Z171" s="4">
        <v>51</v>
      </c>
      <c r="AA171" s="9">
        <v>953</v>
      </c>
    </row>
    <row r="172" spans="1:27" s="4" customFormat="1" x14ac:dyDescent="0.3">
      <c r="A172" s="4">
        <v>1466</v>
      </c>
      <c r="B172" s="4" t="s">
        <v>43</v>
      </c>
      <c r="C172" s="4">
        <v>1</v>
      </c>
      <c r="D172" s="4" t="s">
        <v>39</v>
      </c>
      <c r="E172" s="4" t="s">
        <v>44</v>
      </c>
      <c r="F172" s="5">
        <v>42147</v>
      </c>
      <c r="G172" s="6">
        <v>0.57292824074074067</v>
      </c>
      <c r="H172" s="5">
        <v>42147.572930000002</v>
      </c>
      <c r="I172" s="7">
        <v>0.57291666666666663</v>
      </c>
      <c r="J172" s="7" t="s">
        <v>30</v>
      </c>
      <c r="K172" s="4">
        <v>33.549999999999997</v>
      </c>
      <c r="L172" s="4">
        <v>29.751999999999999</v>
      </c>
      <c r="M172" s="4">
        <v>31.509</v>
      </c>
      <c r="N172" s="4">
        <v>30.242999999999999</v>
      </c>
      <c r="O172" s="4">
        <v>31.666</v>
      </c>
      <c r="P172" s="4">
        <v>31.152000000000001</v>
      </c>
      <c r="Q172" s="4">
        <v>31.603666666666665</v>
      </c>
      <c r="R172" s="4">
        <v>32</v>
      </c>
      <c r="S172" s="4">
        <v>31.020333333333337</v>
      </c>
      <c r="T172" s="4">
        <v>25.75</v>
      </c>
      <c r="U172" s="8">
        <v>5.2703333333333369</v>
      </c>
      <c r="V172" s="8">
        <v>5.8536666666666655</v>
      </c>
      <c r="W172" s="4">
        <v>25.75</v>
      </c>
      <c r="X172" s="4">
        <v>615</v>
      </c>
      <c r="Y172" s="4">
        <v>3.35</v>
      </c>
      <c r="Z172" s="4">
        <v>51</v>
      </c>
      <c r="AA172" s="9">
        <v>953</v>
      </c>
    </row>
    <row r="173" spans="1:27" s="4" customFormat="1" x14ac:dyDescent="0.3">
      <c r="A173" s="4">
        <v>1467</v>
      </c>
      <c r="B173" s="4" t="s">
        <v>43</v>
      </c>
      <c r="C173" s="4">
        <v>1</v>
      </c>
      <c r="D173" s="4" t="s">
        <v>39</v>
      </c>
      <c r="E173" s="4" t="s">
        <v>44</v>
      </c>
      <c r="F173" s="5">
        <v>42147</v>
      </c>
      <c r="G173" s="6">
        <v>0.57640046296296299</v>
      </c>
      <c r="H173" s="5">
        <v>42147.576399999998</v>
      </c>
      <c r="I173" s="7">
        <v>0.57638888888888895</v>
      </c>
      <c r="J173" s="7" t="s">
        <v>30</v>
      </c>
      <c r="K173" s="4">
        <v>33.673999999999999</v>
      </c>
      <c r="L173" s="4">
        <v>29.939</v>
      </c>
      <c r="M173" s="4">
        <v>31.632999999999999</v>
      </c>
      <c r="N173" s="4">
        <v>30.056000000000001</v>
      </c>
      <c r="O173" s="4">
        <v>31.728000000000002</v>
      </c>
      <c r="P173" s="4">
        <v>31.09</v>
      </c>
      <c r="Q173" s="4">
        <v>31.748666666666665</v>
      </c>
      <c r="R173" s="4">
        <v>32</v>
      </c>
      <c r="S173" s="4">
        <v>30.958000000000002</v>
      </c>
      <c r="T173" s="4">
        <v>25.75</v>
      </c>
      <c r="U173" s="8">
        <v>5.208000000000002</v>
      </c>
      <c r="V173" s="8">
        <v>5.998666666666665</v>
      </c>
      <c r="W173" s="4">
        <v>25.75</v>
      </c>
      <c r="X173" s="4">
        <v>615</v>
      </c>
      <c r="Y173" s="4">
        <v>3.35</v>
      </c>
      <c r="Z173" s="4">
        <v>51</v>
      </c>
      <c r="AA173" s="9">
        <v>953</v>
      </c>
    </row>
    <row r="174" spans="1:27" s="4" customFormat="1" x14ac:dyDescent="0.3">
      <c r="A174" s="4">
        <v>1468</v>
      </c>
      <c r="B174" s="4" t="s">
        <v>43</v>
      </c>
      <c r="C174" s="4">
        <v>1</v>
      </c>
      <c r="D174" s="4" t="s">
        <v>39</v>
      </c>
      <c r="E174" s="4" t="s">
        <v>44</v>
      </c>
      <c r="F174" s="5">
        <v>42147</v>
      </c>
      <c r="G174" s="6">
        <v>0.5798726851851852</v>
      </c>
      <c r="H174" s="5">
        <v>42147.579870000001</v>
      </c>
      <c r="I174" s="7">
        <v>0.57986111111111116</v>
      </c>
      <c r="J174" s="7" t="s">
        <v>30</v>
      </c>
      <c r="K174" s="4">
        <v>33.612000000000002</v>
      </c>
      <c r="L174" s="4">
        <v>29.876999999999999</v>
      </c>
      <c r="M174" s="4">
        <v>31.509</v>
      </c>
      <c r="N174" s="4">
        <v>29.867999999999999</v>
      </c>
      <c r="O174" s="4">
        <v>31.728000000000002</v>
      </c>
      <c r="P174" s="4">
        <v>30.527999999999999</v>
      </c>
      <c r="Q174" s="4">
        <v>31.666</v>
      </c>
      <c r="R174" s="4">
        <v>32</v>
      </c>
      <c r="S174" s="4">
        <v>30.707999999999998</v>
      </c>
      <c r="T174" s="4">
        <v>25.75</v>
      </c>
      <c r="U174" s="8">
        <v>4.9579999999999984</v>
      </c>
      <c r="V174" s="8">
        <v>5.9160000000000004</v>
      </c>
      <c r="W174" s="4">
        <v>25.75</v>
      </c>
      <c r="X174" s="4">
        <v>615</v>
      </c>
      <c r="Y174" s="4">
        <v>3.35</v>
      </c>
      <c r="Z174" s="4">
        <v>51</v>
      </c>
      <c r="AA174" s="9">
        <v>953</v>
      </c>
    </row>
    <row r="175" spans="1:27" s="4" customFormat="1" x14ac:dyDescent="0.3">
      <c r="A175" s="4">
        <v>1469</v>
      </c>
      <c r="B175" s="4" t="s">
        <v>43</v>
      </c>
      <c r="C175" s="4">
        <v>1</v>
      </c>
      <c r="D175" s="4" t="s">
        <v>39</v>
      </c>
      <c r="E175" s="4" t="s">
        <v>44</v>
      </c>
      <c r="F175" s="5">
        <v>42147</v>
      </c>
      <c r="G175" s="6">
        <v>0.58334490740740741</v>
      </c>
      <c r="H175" s="5">
        <v>42147.583339999997</v>
      </c>
      <c r="I175" s="7">
        <v>0.58333333333333337</v>
      </c>
      <c r="J175" s="7" t="s">
        <v>30</v>
      </c>
      <c r="K175" s="4">
        <v>33.363</v>
      </c>
      <c r="L175" s="4">
        <v>30.126999999999999</v>
      </c>
      <c r="M175" s="4">
        <v>31.509</v>
      </c>
      <c r="N175" s="4">
        <v>29.806000000000001</v>
      </c>
      <c r="O175" s="4">
        <v>31.603000000000002</v>
      </c>
      <c r="P175" s="4">
        <v>30.154</v>
      </c>
      <c r="Q175" s="4">
        <v>31.666333333333331</v>
      </c>
      <c r="R175" s="4">
        <v>32</v>
      </c>
      <c r="S175" s="4">
        <v>30.521000000000001</v>
      </c>
      <c r="T175" s="4">
        <v>26.2</v>
      </c>
      <c r="U175" s="8">
        <v>4.3210000000000015</v>
      </c>
      <c r="V175" s="8">
        <v>5.4663333333333313</v>
      </c>
      <c r="W175" s="4">
        <v>26.2</v>
      </c>
      <c r="X175" s="4">
        <v>591</v>
      </c>
      <c r="Y175" s="4">
        <v>3.6</v>
      </c>
      <c r="Z175" s="4">
        <v>51</v>
      </c>
      <c r="AA175" s="9">
        <v>953</v>
      </c>
    </row>
    <row r="176" spans="1:27" s="4" customFormat="1" x14ac:dyDescent="0.3">
      <c r="A176" s="4">
        <v>1470</v>
      </c>
      <c r="B176" s="4" t="s">
        <v>43</v>
      </c>
      <c r="C176" s="4">
        <v>1</v>
      </c>
      <c r="D176" s="4" t="s">
        <v>39</v>
      </c>
      <c r="E176" s="4" t="s">
        <v>44</v>
      </c>
      <c r="F176" s="5">
        <v>42147</v>
      </c>
      <c r="G176" s="6">
        <v>0.58681712962962962</v>
      </c>
      <c r="H176" s="5">
        <v>42147.586819999997</v>
      </c>
      <c r="I176" s="7">
        <v>0.58680555555555558</v>
      </c>
      <c r="J176" s="7" t="s">
        <v>30</v>
      </c>
      <c r="K176" s="4">
        <v>32.738999999999997</v>
      </c>
      <c r="L176" s="4">
        <v>30.064</v>
      </c>
      <c r="M176" s="4">
        <v>30.76</v>
      </c>
      <c r="N176" s="4">
        <v>29.619</v>
      </c>
      <c r="O176" s="4">
        <v>31.166</v>
      </c>
      <c r="P176" s="4">
        <v>29.78</v>
      </c>
      <c r="Q176" s="4">
        <v>31.187666666666669</v>
      </c>
      <c r="R176" s="4">
        <v>31</v>
      </c>
      <c r="S176" s="4">
        <v>30.188333333333333</v>
      </c>
      <c r="T176" s="4">
        <v>26.25</v>
      </c>
      <c r="U176" s="8">
        <v>3.9383333333333326</v>
      </c>
      <c r="V176" s="8">
        <v>4.9376666666666686</v>
      </c>
      <c r="W176" s="4">
        <v>26.25</v>
      </c>
      <c r="X176" s="4">
        <v>550.5</v>
      </c>
      <c r="Y176" s="4">
        <v>3.8</v>
      </c>
      <c r="Z176" s="4">
        <v>51</v>
      </c>
      <c r="AA176" s="9">
        <v>953</v>
      </c>
    </row>
    <row r="177" spans="1:27" s="4" customFormat="1" x14ac:dyDescent="0.3">
      <c r="A177" s="4">
        <v>1471</v>
      </c>
      <c r="B177" s="4" t="s">
        <v>43</v>
      </c>
      <c r="C177" s="4">
        <v>1</v>
      </c>
      <c r="D177" s="4" t="s">
        <v>39</v>
      </c>
      <c r="E177" s="4" t="s">
        <v>44</v>
      </c>
      <c r="F177" s="5">
        <v>42147</v>
      </c>
      <c r="G177" s="6">
        <v>0.59028935185185183</v>
      </c>
      <c r="H177" s="5">
        <v>42147.59029</v>
      </c>
      <c r="I177" s="7">
        <v>0.59027777777777779</v>
      </c>
      <c r="J177" s="7" t="s">
        <v>30</v>
      </c>
      <c r="K177" s="4">
        <v>32.676000000000002</v>
      </c>
      <c r="L177" s="4">
        <v>30.126999999999999</v>
      </c>
      <c r="M177" s="4">
        <v>30.010999999999999</v>
      </c>
      <c r="N177" s="4">
        <v>29.556000000000001</v>
      </c>
      <c r="O177" s="4">
        <v>30.667000000000002</v>
      </c>
      <c r="P177" s="4">
        <v>29.591999999999999</v>
      </c>
      <c r="Q177" s="4">
        <v>30.937999999999999</v>
      </c>
      <c r="R177" s="4">
        <v>31</v>
      </c>
      <c r="S177" s="4">
        <v>29.938333333333333</v>
      </c>
      <c r="T177" s="4">
        <v>26.25</v>
      </c>
      <c r="U177" s="8">
        <v>3.6883333333333326</v>
      </c>
      <c r="V177" s="8">
        <v>4.6879999999999988</v>
      </c>
      <c r="W177" s="4">
        <v>26.25</v>
      </c>
      <c r="X177" s="4">
        <v>550.5</v>
      </c>
      <c r="Y177" s="4">
        <v>3.8</v>
      </c>
      <c r="Z177" s="4">
        <v>51</v>
      </c>
      <c r="AA177" s="9">
        <v>953</v>
      </c>
    </row>
    <row r="178" spans="1:27" s="4" customFormat="1" x14ac:dyDescent="0.3">
      <c r="A178" s="4">
        <v>1472</v>
      </c>
      <c r="B178" s="4" t="s">
        <v>43</v>
      </c>
      <c r="C178" s="4">
        <v>1</v>
      </c>
      <c r="D178" s="4" t="s">
        <v>39</v>
      </c>
      <c r="E178" s="4" t="s">
        <v>44</v>
      </c>
      <c r="F178" s="5">
        <v>42147</v>
      </c>
      <c r="G178" s="6">
        <v>0.59376157407407404</v>
      </c>
      <c r="H178" s="5">
        <v>42147.593760000003</v>
      </c>
      <c r="I178" s="7">
        <v>0.59375</v>
      </c>
      <c r="J178" s="7" t="s">
        <v>30</v>
      </c>
      <c r="K178" s="4">
        <v>32.863999999999997</v>
      </c>
      <c r="L178" s="4">
        <v>30.376000000000001</v>
      </c>
      <c r="M178" s="4">
        <v>30.010999999999999</v>
      </c>
      <c r="N178" s="4">
        <v>29.744</v>
      </c>
      <c r="O178" s="4">
        <v>30.417000000000002</v>
      </c>
      <c r="P178" s="4">
        <v>30.029</v>
      </c>
      <c r="Q178" s="4">
        <v>31.083666666666662</v>
      </c>
      <c r="R178" s="4">
        <v>31</v>
      </c>
      <c r="S178" s="4">
        <v>30.063333333333333</v>
      </c>
      <c r="T178" s="4">
        <v>26.25</v>
      </c>
      <c r="U178" s="8">
        <v>3.8133333333333326</v>
      </c>
      <c r="V178" s="8">
        <v>4.8336666666666623</v>
      </c>
      <c r="W178" s="4">
        <v>26.25</v>
      </c>
      <c r="X178" s="4">
        <v>550.5</v>
      </c>
      <c r="Y178" s="4">
        <v>3.8</v>
      </c>
      <c r="Z178" s="4">
        <v>51</v>
      </c>
      <c r="AA178" s="9">
        <v>953</v>
      </c>
    </row>
    <row r="179" spans="1:27" s="4" customFormat="1" x14ac:dyDescent="0.3">
      <c r="A179" s="4">
        <v>1473</v>
      </c>
      <c r="B179" s="4" t="s">
        <v>43</v>
      </c>
      <c r="C179" s="4">
        <v>1</v>
      </c>
      <c r="D179" s="4" t="s">
        <v>39</v>
      </c>
      <c r="E179" s="4" t="s">
        <v>44</v>
      </c>
      <c r="F179" s="5">
        <v>42147</v>
      </c>
      <c r="G179" s="6">
        <v>0.59723379629629625</v>
      </c>
      <c r="H179" s="5">
        <v>42147.597229999999</v>
      </c>
      <c r="I179" s="7">
        <v>0.59722222222222221</v>
      </c>
      <c r="J179" s="7" t="s">
        <v>30</v>
      </c>
      <c r="K179" s="4">
        <v>33.424999999999997</v>
      </c>
      <c r="L179" s="4">
        <v>30.564</v>
      </c>
      <c r="M179" s="4">
        <v>29.823</v>
      </c>
      <c r="N179" s="4">
        <v>29.992999999999999</v>
      </c>
      <c r="O179" s="4">
        <v>30.48</v>
      </c>
      <c r="P179" s="4">
        <v>30.466000000000001</v>
      </c>
      <c r="Q179" s="4">
        <v>31.270666666666667</v>
      </c>
      <c r="R179" s="4">
        <v>31</v>
      </c>
      <c r="S179" s="4">
        <v>30.312999999999999</v>
      </c>
      <c r="T179" s="4">
        <v>26.25</v>
      </c>
      <c r="U179" s="8">
        <v>4.0629999999999988</v>
      </c>
      <c r="V179" s="8">
        <v>5.0206666666666671</v>
      </c>
      <c r="W179" s="4">
        <v>26.25</v>
      </c>
      <c r="X179" s="4">
        <v>550.5</v>
      </c>
      <c r="Y179" s="4">
        <v>3.8</v>
      </c>
      <c r="Z179" s="4">
        <v>51</v>
      </c>
      <c r="AA179" s="9">
        <v>953</v>
      </c>
    </row>
    <row r="180" spans="1:27" s="4" customFormat="1" x14ac:dyDescent="0.3">
      <c r="A180" s="4">
        <v>1474</v>
      </c>
      <c r="B180" s="4" t="s">
        <v>43</v>
      </c>
      <c r="C180" s="4">
        <v>1</v>
      </c>
      <c r="D180" s="4" t="s">
        <v>39</v>
      </c>
      <c r="E180" s="4" t="s">
        <v>44</v>
      </c>
      <c r="F180" s="5">
        <v>42147</v>
      </c>
      <c r="G180" s="6">
        <v>0.60070601851851857</v>
      </c>
      <c r="H180" s="5">
        <v>42147.600709999999</v>
      </c>
      <c r="I180" s="7">
        <v>0.60069444444444453</v>
      </c>
      <c r="J180" s="7" t="s">
        <v>30</v>
      </c>
      <c r="K180" s="4">
        <v>32.988</v>
      </c>
      <c r="L180" s="4">
        <v>30.376000000000001</v>
      </c>
      <c r="M180" s="4">
        <v>29.574000000000002</v>
      </c>
      <c r="N180" s="4">
        <v>30.242999999999999</v>
      </c>
      <c r="O180" s="4">
        <v>30.792000000000002</v>
      </c>
      <c r="P180" s="4">
        <v>30.716000000000001</v>
      </c>
      <c r="Q180" s="4">
        <v>30.979333333333333</v>
      </c>
      <c r="R180" s="4">
        <v>31</v>
      </c>
      <c r="S180" s="4">
        <v>30.583666666666669</v>
      </c>
      <c r="T180" s="4">
        <v>26.25</v>
      </c>
      <c r="U180" s="8">
        <v>4.3336666666666694</v>
      </c>
      <c r="V180" s="8">
        <v>4.7293333333333329</v>
      </c>
      <c r="W180" s="4">
        <v>26.25</v>
      </c>
      <c r="X180" s="4">
        <v>550.5</v>
      </c>
      <c r="Y180" s="4">
        <v>3.8</v>
      </c>
      <c r="Z180" s="4">
        <v>51</v>
      </c>
      <c r="AA180" s="9">
        <v>953</v>
      </c>
    </row>
    <row r="181" spans="1:27" s="4" customFormat="1" x14ac:dyDescent="0.3">
      <c r="A181" s="4">
        <v>1475</v>
      </c>
      <c r="B181" s="4" t="s">
        <v>43</v>
      </c>
      <c r="C181" s="4">
        <v>1</v>
      </c>
      <c r="D181" s="4" t="s">
        <v>39</v>
      </c>
      <c r="E181" s="4" t="s">
        <v>44</v>
      </c>
      <c r="F181" s="5">
        <v>42147</v>
      </c>
      <c r="G181" s="6">
        <v>0.60417824074074067</v>
      </c>
      <c r="H181" s="5">
        <v>42147.604180000002</v>
      </c>
      <c r="I181" s="7">
        <v>0.60416666666666663</v>
      </c>
      <c r="J181" s="7" t="s">
        <v>30</v>
      </c>
      <c r="K181" s="4">
        <v>31.803000000000001</v>
      </c>
      <c r="L181" s="4">
        <v>30.064</v>
      </c>
      <c r="M181" s="4">
        <v>29.260999999999999</v>
      </c>
      <c r="N181" s="4">
        <v>30.242999999999999</v>
      </c>
      <c r="O181" s="4">
        <v>30.917000000000002</v>
      </c>
      <c r="P181" s="4">
        <v>30.777999999999999</v>
      </c>
      <c r="Q181" s="4">
        <v>30.376000000000001</v>
      </c>
      <c r="R181" s="4">
        <v>30</v>
      </c>
      <c r="S181" s="4">
        <v>30.645999999999997</v>
      </c>
      <c r="T181" s="4">
        <v>26.25</v>
      </c>
      <c r="U181" s="8">
        <v>4.3959999999999972</v>
      </c>
      <c r="V181" s="8">
        <v>4.1260000000000012</v>
      </c>
      <c r="W181" s="4">
        <v>26.25</v>
      </c>
      <c r="X181" s="4">
        <v>550.5</v>
      </c>
      <c r="Y181" s="4">
        <v>3.8</v>
      </c>
      <c r="Z181" s="4">
        <v>51</v>
      </c>
      <c r="AA181" s="9">
        <v>953</v>
      </c>
    </row>
    <row r="182" spans="1:27" s="4" customFormat="1" x14ac:dyDescent="0.3">
      <c r="A182" s="4">
        <v>1476</v>
      </c>
      <c r="B182" s="4" t="s">
        <v>43</v>
      </c>
      <c r="C182" s="4">
        <v>1</v>
      </c>
      <c r="D182" s="4" t="s">
        <v>39</v>
      </c>
      <c r="E182" s="4" t="s">
        <v>44</v>
      </c>
      <c r="F182" s="5">
        <v>42147</v>
      </c>
      <c r="G182" s="6">
        <v>0.60765046296296299</v>
      </c>
      <c r="H182" s="5">
        <v>42147.607649999998</v>
      </c>
      <c r="I182" s="7">
        <v>0.60763888888888895</v>
      </c>
      <c r="J182" s="7" t="s">
        <v>30</v>
      </c>
      <c r="K182" s="4">
        <v>32.613999999999997</v>
      </c>
      <c r="L182" s="4">
        <v>30.001999999999999</v>
      </c>
      <c r="M182" s="4">
        <v>29.199000000000002</v>
      </c>
      <c r="N182" s="4">
        <v>30.242999999999999</v>
      </c>
      <c r="O182" s="4">
        <v>31.228999999999999</v>
      </c>
      <c r="P182" s="4">
        <v>31.152000000000001</v>
      </c>
      <c r="Q182" s="4">
        <v>30.605</v>
      </c>
      <c r="R182" s="4">
        <v>31</v>
      </c>
      <c r="S182" s="4">
        <v>30.874666666666666</v>
      </c>
      <c r="T182" s="4">
        <v>26.25</v>
      </c>
      <c r="U182" s="8">
        <v>4.6246666666666663</v>
      </c>
      <c r="V182" s="8">
        <v>4.3550000000000004</v>
      </c>
      <c r="W182" s="4">
        <v>26.25</v>
      </c>
      <c r="X182" s="4">
        <v>550.5</v>
      </c>
      <c r="Y182" s="4">
        <v>3.8</v>
      </c>
      <c r="Z182" s="4">
        <v>51</v>
      </c>
      <c r="AA182" s="9">
        <v>953</v>
      </c>
    </row>
    <row r="183" spans="1:27" s="4" customFormat="1" x14ac:dyDescent="0.3">
      <c r="A183" s="4">
        <v>1477</v>
      </c>
      <c r="B183" s="4" t="s">
        <v>43</v>
      </c>
      <c r="C183" s="4">
        <v>1</v>
      </c>
      <c r="D183" s="4" t="s">
        <v>39</v>
      </c>
      <c r="E183" s="4" t="s">
        <v>44</v>
      </c>
      <c r="F183" s="5">
        <v>42147</v>
      </c>
      <c r="G183" s="6">
        <v>0.6111226851851852</v>
      </c>
      <c r="H183" s="5">
        <v>42147.611120000001</v>
      </c>
      <c r="I183" s="7">
        <v>0.61111111111111116</v>
      </c>
      <c r="J183" s="7" t="s">
        <v>30</v>
      </c>
      <c r="K183" s="4">
        <v>33.549999999999997</v>
      </c>
      <c r="L183" s="4">
        <v>29.939</v>
      </c>
      <c r="M183" s="4">
        <v>29.449000000000002</v>
      </c>
      <c r="N183" s="4">
        <v>30.492999999999999</v>
      </c>
      <c r="O183" s="4">
        <v>31.791</v>
      </c>
      <c r="P183" s="4">
        <v>31.277000000000001</v>
      </c>
      <c r="Q183" s="4">
        <v>30.979333333333333</v>
      </c>
      <c r="R183" s="4">
        <v>31</v>
      </c>
      <c r="S183" s="4">
        <v>31.187000000000001</v>
      </c>
      <c r="T183" s="4">
        <v>26.25</v>
      </c>
      <c r="U183" s="8">
        <v>4.9370000000000012</v>
      </c>
      <c r="V183" s="8">
        <v>4.7293333333333329</v>
      </c>
      <c r="W183" s="4">
        <v>26.25</v>
      </c>
      <c r="X183" s="4">
        <v>550.5</v>
      </c>
      <c r="Y183" s="4">
        <v>3.8</v>
      </c>
      <c r="Z183" s="4">
        <v>51</v>
      </c>
      <c r="AA183" s="9">
        <v>953</v>
      </c>
    </row>
    <row r="184" spans="1:27" s="4" customFormat="1" x14ac:dyDescent="0.3">
      <c r="A184" s="4">
        <v>1478</v>
      </c>
      <c r="B184" s="4" t="s">
        <v>43</v>
      </c>
      <c r="C184" s="4">
        <v>1</v>
      </c>
      <c r="D184" s="4" t="s">
        <v>39</v>
      </c>
      <c r="E184" s="4" t="s">
        <v>44</v>
      </c>
      <c r="F184" s="5">
        <v>42147</v>
      </c>
      <c r="G184" s="6">
        <v>0.61459490740740741</v>
      </c>
      <c r="H184" s="5">
        <v>42147.614589999997</v>
      </c>
      <c r="I184" s="7">
        <v>0.61458333333333337</v>
      </c>
      <c r="J184" s="7" t="s">
        <v>30</v>
      </c>
      <c r="K184" s="4">
        <v>33.487000000000002</v>
      </c>
      <c r="L184" s="4">
        <v>29.44</v>
      </c>
      <c r="M184" s="4">
        <v>29.324000000000002</v>
      </c>
      <c r="N184" s="4">
        <v>30.492999999999999</v>
      </c>
      <c r="O184" s="4">
        <v>31.853000000000002</v>
      </c>
      <c r="P184" s="4">
        <v>30.902999999999999</v>
      </c>
      <c r="Q184" s="4">
        <v>30.750333333333334</v>
      </c>
      <c r="R184" s="4">
        <v>31</v>
      </c>
      <c r="S184" s="4">
        <v>31.082999999999998</v>
      </c>
      <c r="T184" s="4">
        <v>26.25</v>
      </c>
      <c r="U184" s="8">
        <v>4.8329999999999984</v>
      </c>
      <c r="V184" s="8">
        <v>4.5003333333333337</v>
      </c>
      <c r="W184" s="4">
        <v>26.25</v>
      </c>
      <c r="X184" s="4">
        <v>550.5</v>
      </c>
      <c r="Y184" s="4">
        <v>3.8</v>
      </c>
      <c r="Z184" s="4">
        <v>51</v>
      </c>
      <c r="AA184" s="9">
        <v>953</v>
      </c>
    </row>
    <row r="185" spans="1:27" s="4" customFormat="1" x14ac:dyDescent="0.3">
      <c r="A185" s="4">
        <v>1479</v>
      </c>
      <c r="B185" s="4" t="s">
        <v>43</v>
      </c>
      <c r="C185" s="4">
        <v>1</v>
      </c>
      <c r="D185" s="4" t="s">
        <v>39</v>
      </c>
      <c r="E185" s="4" t="s">
        <v>44</v>
      </c>
      <c r="F185" s="5">
        <v>42147</v>
      </c>
      <c r="G185" s="6">
        <v>0.61806712962962962</v>
      </c>
      <c r="H185" s="5">
        <v>42147.618069999997</v>
      </c>
      <c r="I185" s="7">
        <v>0.61805555555555558</v>
      </c>
      <c r="J185" s="7" t="s">
        <v>30</v>
      </c>
      <c r="K185" s="4">
        <v>33.798999999999999</v>
      </c>
      <c r="L185" s="4">
        <v>29.626999999999999</v>
      </c>
      <c r="M185" s="4">
        <v>29.574000000000002</v>
      </c>
      <c r="N185" s="4">
        <v>30.555</v>
      </c>
      <c r="O185" s="4">
        <v>32.04</v>
      </c>
      <c r="P185" s="4">
        <v>31.713999999999999</v>
      </c>
      <c r="Q185" s="4">
        <v>31</v>
      </c>
      <c r="R185" s="4">
        <v>31</v>
      </c>
      <c r="S185" s="4">
        <v>31.436333333333334</v>
      </c>
      <c r="T185" s="4">
        <v>26.25</v>
      </c>
      <c r="U185" s="8">
        <v>5.1863333333333337</v>
      </c>
      <c r="V185" s="8">
        <v>4.75</v>
      </c>
      <c r="W185" s="4">
        <v>26.25</v>
      </c>
      <c r="X185" s="4">
        <v>550.5</v>
      </c>
      <c r="Y185" s="4">
        <v>3.8</v>
      </c>
      <c r="Z185" s="4">
        <v>51</v>
      </c>
      <c r="AA185" s="9">
        <v>953</v>
      </c>
    </row>
    <row r="186" spans="1:27" s="4" customFormat="1" x14ac:dyDescent="0.3">
      <c r="A186" s="4">
        <v>1480</v>
      </c>
      <c r="B186" s="4" t="s">
        <v>43</v>
      </c>
      <c r="C186" s="4">
        <v>1</v>
      </c>
      <c r="D186" s="4" t="s">
        <v>39</v>
      </c>
      <c r="E186" s="4" t="s">
        <v>44</v>
      </c>
      <c r="F186" s="5">
        <v>42147</v>
      </c>
      <c r="G186" s="6">
        <v>0.62153935185185183</v>
      </c>
      <c r="H186" s="5">
        <v>42147.62154</v>
      </c>
      <c r="I186" s="7">
        <v>0.62152777777777779</v>
      </c>
      <c r="J186" s="7" t="s">
        <v>30</v>
      </c>
      <c r="K186" s="4">
        <v>33.985999999999997</v>
      </c>
      <c r="L186" s="4">
        <v>29.814</v>
      </c>
      <c r="M186" s="4">
        <v>29.823</v>
      </c>
      <c r="N186" s="4">
        <v>30.68</v>
      </c>
      <c r="O186" s="4">
        <v>32.228000000000002</v>
      </c>
      <c r="P186" s="4">
        <v>31.901</v>
      </c>
      <c r="Q186" s="4">
        <v>31.207666666666665</v>
      </c>
      <c r="R186" s="4">
        <v>31</v>
      </c>
      <c r="S186" s="4">
        <v>31.602999999999998</v>
      </c>
      <c r="T186" s="4">
        <v>26.25</v>
      </c>
      <c r="U186" s="8">
        <v>5.352999999999998</v>
      </c>
      <c r="V186" s="8">
        <v>4.9576666666666647</v>
      </c>
      <c r="W186" s="4">
        <v>26.25</v>
      </c>
      <c r="X186" s="4">
        <v>550.5</v>
      </c>
      <c r="Y186" s="4">
        <v>3.8</v>
      </c>
      <c r="Z186" s="4">
        <v>51</v>
      </c>
      <c r="AA186" s="9">
        <v>953</v>
      </c>
    </row>
    <row r="187" spans="1:27" s="4" customFormat="1" x14ac:dyDescent="0.3">
      <c r="A187" s="4">
        <v>1481</v>
      </c>
      <c r="B187" s="4" t="s">
        <v>43</v>
      </c>
      <c r="C187" s="4">
        <v>1</v>
      </c>
      <c r="D187" s="4" t="s">
        <v>39</v>
      </c>
      <c r="E187" s="4" t="s">
        <v>44</v>
      </c>
      <c r="F187" s="5">
        <v>42147</v>
      </c>
      <c r="G187" s="6">
        <v>0.62501157407407404</v>
      </c>
      <c r="H187" s="5">
        <v>42147.625010000003</v>
      </c>
      <c r="I187" s="7">
        <v>0.625</v>
      </c>
      <c r="J187" s="7" t="s">
        <v>30</v>
      </c>
      <c r="K187" s="4">
        <v>34.235999999999997</v>
      </c>
      <c r="L187" s="4">
        <v>30.064</v>
      </c>
      <c r="M187" s="4">
        <v>30.135000000000002</v>
      </c>
      <c r="N187" s="4">
        <v>30.68</v>
      </c>
      <c r="O187" s="4">
        <v>32.351999999999997</v>
      </c>
      <c r="P187" s="4">
        <v>32.088000000000001</v>
      </c>
      <c r="Q187" s="4">
        <v>31.478333333333335</v>
      </c>
      <c r="R187" s="4">
        <v>31</v>
      </c>
      <c r="S187" s="4">
        <v>31.706666666666667</v>
      </c>
      <c r="T187" s="4">
        <v>26.3</v>
      </c>
      <c r="U187" s="8">
        <v>5.4066666666666663</v>
      </c>
      <c r="V187" s="8">
        <v>5.1783333333333346</v>
      </c>
      <c r="W187" s="4">
        <v>26.3</v>
      </c>
      <c r="X187" s="4">
        <v>510</v>
      </c>
      <c r="Y187" s="4">
        <v>4</v>
      </c>
      <c r="Z187" s="4">
        <v>51</v>
      </c>
      <c r="AA187" s="9">
        <v>953</v>
      </c>
    </row>
    <row r="188" spans="1:27" s="4" customFormat="1" x14ac:dyDescent="0.3">
      <c r="A188" s="4">
        <v>1482</v>
      </c>
      <c r="B188" s="4" t="s">
        <v>43</v>
      </c>
      <c r="C188" s="4">
        <v>1</v>
      </c>
      <c r="D188" s="4" t="s">
        <v>39</v>
      </c>
      <c r="E188" s="4" t="s">
        <v>44</v>
      </c>
      <c r="F188" s="5">
        <v>42147</v>
      </c>
      <c r="G188" s="6">
        <v>0.62848379629629625</v>
      </c>
      <c r="H188" s="5">
        <v>42147.628479999999</v>
      </c>
      <c r="I188" s="7">
        <v>0.62847222222222221</v>
      </c>
      <c r="J188" s="7" t="s">
        <v>30</v>
      </c>
      <c r="K188" s="4">
        <v>34.36</v>
      </c>
      <c r="L188" s="4">
        <v>30.251000000000001</v>
      </c>
      <c r="M188" s="4">
        <v>30.385000000000002</v>
      </c>
      <c r="N188" s="4">
        <v>30.742000000000001</v>
      </c>
      <c r="O188" s="4">
        <v>32.414999999999999</v>
      </c>
      <c r="P188" s="4">
        <v>31.901</v>
      </c>
      <c r="Q188" s="4">
        <v>31.665333333333336</v>
      </c>
      <c r="R188" s="4">
        <v>32</v>
      </c>
      <c r="S188" s="4">
        <v>31.685999999999996</v>
      </c>
      <c r="T188" s="4">
        <v>26.55</v>
      </c>
      <c r="U188" s="8">
        <v>5.1359999999999957</v>
      </c>
      <c r="V188" s="8">
        <v>5.1153333333333357</v>
      </c>
      <c r="W188" s="4">
        <v>26.55</v>
      </c>
      <c r="X188" s="4">
        <v>437</v>
      </c>
      <c r="Y188" s="4">
        <v>3.35</v>
      </c>
      <c r="Z188" s="4">
        <v>51</v>
      </c>
      <c r="AA188" s="9">
        <v>953</v>
      </c>
    </row>
    <row r="189" spans="1:27" s="4" customFormat="1" x14ac:dyDescent="0.3">
      <c r="A189" s="4">
        <v>1483</v>
      </c>
      <c r="B189" s="4" t="s">
        <v>43</v>
      </c>
      <c r="C189" s="4">
        <v>1</v>
      </c>
      <c r="D189" s="4" t="s">
        <v>39</v>
      </c>
      <c r="E189" s="4" t="s">
        <v>44</v>
      </c>
      <c r="F189" s="5">
        <v>42147</v>
      </c>
      <c r="G189" s="6">
        <v>0.63195601851851857</v>
      </c>
      <c r="H189" s="5">
        <v>42147.631959999999</v>
      </c>
      <c r="I189" s="7">
        <v>0.63194444444444453</v>
      </c>
      <c r="J189" s="7" t="s">
        <v>31</v>
      </c>
      <c r="K189" s="4">
        <v>33.923999999999999</v>
      </c>
      <c r="L189" s="4">
        <v>30.064</v>
      </c>
      <c r="M189" s="4">
        <v>30.135000000000002</v>
      </c>
      <c r="N189" s="4">
        <v>30.742000000000001</v>
      </c>
      <c r="O189" s="4">
        <v>32.164999999999999</v>
      </c>
      <c r="P189" s="4">
        <v>31.402000000000001</v>
      </c>
      <c r="Q189" s="4">
        <v>31.374333333333336</v>
      </c>
      <c r="R189" s="4">
        <v>31</v>
      </c>
      <c r="S189" s="4">
        <v>31.436333333333334</v>
      </c>
      <c r="T189" s="4">
        <v>26.55</v>
      </c>
      <c r="U189" s="8">
        <v>4.886333333333333</v>
      </c>
      <c r="V189" s="8">
        <v>4.8243333333333354</v>
      </c>
      <c r="W189" s="4">
        <v>26.55</v>
      </c>
      <c r="X189" s="4">
        <v>437</v>
      </c>
      <c r="Y189" s="4">
        <v>3.35</v>
      </c>
      <c r="Z189" s="4">
        <v>51</v>
      </c>
      <c r="AA189" s="9">
        <v>953</v>
      </c>
    </row>
    <row r="190" spans="1:27" s="4" customFormat="1" x14ac:dyDescent="0.3">
      <c r="A190" s="4">
        <v>1484</v>
      </c>
      <c r="B190" s="4" t="s">
        <v>43</v>
      </c>
      <c r="C190" s="4">
        <v>1</v>
      </c>
      <c r="D190" s="4" t="s">
        <v>39</v>
      </c>
      <c r="E190" s="4" t="s">
        <v>44</v>
      </c>
      <c r="F190" s="5">
        <v>42147</v>
      </c>
      <c r="G190" s="6">
        <v>0.63542824074074067</v>
      </c>
      <c r="H190" s="5">
        <v>42147.635430000002</v>
      </c>
      <c r="I190" s="7">
        <v>0.63541666666666663</v>
      </c>
      <c r="J190" s="7" t="s">
        <v>31</v>
      </c>
      <c r="K190" s="4">
        <v>34.048000000000002</v>
      </c>
      <c r="L190" s="4">
        <v>30.064</v>
      </c>
      <c r="M190" s="4">
        <v>30.198</v>
      </c>
      <c r="N190" s="4">
        <v>30.68</v>
      </c>
      <c r="O190" s="4">
        <v>31.978000000000002</v>
      </c>
      <c r="P190" s="4">
        <v>31.338999999999999</v>
      </c>
      <c r="Q190" s="4">
        <v>31.436666666666667</v>
      </c>
      <c r="R190" s="4">
        <v>31</v>
      </c>
      <c r="S190" s="4">
        <v>31.332333333333334</v>
      </c>
      <c r="T190" s="4">
        <v>26.55</v>
      </c>
      <c r="U190" s="8">
        <v>4.7823333333333338</v>
      </c>
      <c r="V190" s="8">
        <v>4.8866666666666667</v>
      </c>
      <c r="W190" s="4">
        <v>26.55</v>
      </c>
      <c r="X190" s="4">
        <v>437</v>
      </c>
      <c r="Y190" s="4">
        <v>3.35</v>
      </c>
      <c r="Z190" s="4">
        <v>51</v>
      </c>
      <c r="AA190" s="9">
        <v>953</v>
      </c>
    </row>
    <row r="191" spans="1:27" s="4" customFormat="1" x14ac:dyDescent="0.3">
      <c r="A191" s="4">
        <v>1485</v>
      </c>
      <c r="B191" s="4" t="s">
        <v>43</v>
      </c>
      <c r="C191" s="4">
        <v>1</v>
      </c>
      <c r="D191" s="4" t="s">
        <v>39</v>
      </c>
      <c r="E191" s="4" t="s">
        <v>44</v>
      </c>
      <c r="F191" s="5">
        <v>42147</v>
      </c>
      <c r="G191" s="6">
        <v>0.63890046296296299</v>
      </c>
      <c r="H191" s="5">
        <v>42147.638899999998</v>
      </c>
      <c r="I191" s="7">
        <v>0.63888888888888895</v>
      </c>
      <c r="J191" s="7" t="s">
        <v>31</v>
      </c>
      <c r="K191" s="4">
        <v>33.923999999999999</v>
      </c>
      <c r="L191" s="4">
        <v>30.251000000000001</v>
      </c>
      <c r="M191" s="4">
        <v>30.448</v>
      </c>
      <c r="N191" s="4">
        <v>30.617000000000001</v>
      </c>
      <c r="O191" s="4">
        <v>31.853000000000002</v>
      </c>
      <c r="P191" s="4">
        <v>31.463999999999999</v>
      </c>
      <c r="Q191" s="4">
        <v>31.540999999999997</v>
      </c>
      <c r="R191" s="4">
        <v>32</v>
      </c>
      <c r="S191" s="4">
        <v>31.311333333333334</v>
      </c>
      <c r="T191" s="4">
        <v>26.55</v>
      </c>
      <c r="U191" s="8">
        <v>4.761333333333333</v>
      </c>
      <c r="V191" s="8">
        <v>4.9909999999999961</v>
      </c>
      <c r="W191" s="4">
        <v>26.55</v>
      </c>
      <c r="X191" s="4">
        <v>437</v>
      </c>
      <c r="Y191" s="4">
        <v>3.35</v>
      </c>
      <c r="Z191" s="4">
        <v>51</v>
      </c>
      <c r="AA191" s="9">
        <v>953</v>
      </c>
    </row>
    <row r="192" spans="1:27" s="4" customFormat="1" x14ac:dyDescent="0.3">
      <c r="A192" s="4">
        <v>1486</v>
      </c>
      <c r="B192" s="4" t="s">
        <v>43</v>
      </c>
      <c r="C192" s="4">
        <v>1</v>
      </c>
      <c r="D192" s="4" t="s">
        <v>39</v>
      </c>
      <c r="E192" s="4" t="s">
        <v>44</v>
      </c>
      <c r="F192" s="5">
        <v>42147</v>
      </c>
      <c r="G192" s="6">
        <v>0.6423726851851852</v>
      </c>
      <c r="H192" s="5">
        <v>42147.642370000001</v>
      </c>
      <c r="I192" s="7">
        <v>0.64236111111111116</v>
      </c>
      <c r="J192" s="7" t="s">
        <v>31</v>
      </c>
      <c r="K192" s="4">
        <v>33.737000000000002</v>
      </c>
      <c r="L192" s="4">
        <v>30.251000000000001</v>
      </c>
      <c r="M192" s="4">
        <v>30.448</v>
      </c>
      <c r="N192" s="4">
        <v>30.492999999999999</v>
      </c>
      <c r="O192" s="4">
        <v>31.666</v>
      </c>
      <c r="P192" s="4">
        <v>31.215</v>
      </c>
      <c r="Q192" s="4">
        <v>31.478666666666669</v>
      </c>
      <c r="R192" s="4">
        <v>31</v>
      </c>
      <c r="S192" s="4">
        <v>31.124666666666666</v>
      </c>
      <c r="T192" s="4">
        <v>26.55</v>
      </c>
      <c r="U192" s="8">
        <v>4.5746666666666655</v>
      </c>
      <c r="V192" s="8">
        <v>4.9286666666666683</v>
      </c>
      <c r="W192" s="4">
        <v>26.55</v>
      </c>
      <c r="X192" s="4">
        <v>437</v>
      </c>
      <c r="Y192" s="4">
        <v>3.35</v>
      </c>
      <c r="Z192" s="4">
        <v>51</v>
      </c>
      <c r="AA192" s="9">
        <v>953</v>
      </c>
    </row>
    <row r="193" spans="1:27" s="4" customFormat="1" x14ac:dyDescent="0.3">
      <c r="A193" s="4">
        <v>1487</v>
      </c>
      <c r="B193" s="4" t="s">
        <v>43</v>
      </c>
      <c r="C193" s="4">
        <v>1</v>
      </c>
      <c r="D193" s="4" t="s">
        <v>39</v>
      </c>
      <c r="E193" s="4" t="s">
        <v>44</v>
      </c>
      <c r="F193" s="5">
        <v>42147</v>
      </c>
      <c r="G193" s="6">
        <v>0.64584490740740741</v>
      </c>
      <c r="H193" s="5">
        <v>42147.645839999997</v>
      </c>
      <c r="I193" s="7">
        <v>0.64583333333333337</v>
      </c>
      <c r="J193" s="7" t="s">
        <v>31</v>
      </c>
      <c r="K193" s="4">
        <v>33.737000000000002</v>
      </c>
      <c r="L193" s="4">
        <v>30.251000000000001</v>
      </c>
      <c r="M193" s="4">
        <v>30.571999999999999</v>
      </c>
      <c r="N193" s="4">
        <v>30.367999999999999</v>
      </c>
      <c r="O193" s="4">
        <v>31.666</v>
      </c>
      <c r="P193" s="4">
        <v>32.024999999999999</v>
      </c>
      <c r="Q193" s="4">
        <v>31.52</v>
      </c>
      <c r="R193" s="4">
        <v>32</v>
      </c>
      <c r="S193" s="4">
        <v>31.352999999999998</v>
      </c>
      <c r="T193" s="4">
        <v>26.55</v>
      </c>
      <c r="U193" s="8">
        <v>4.8029999999999973</v>
      </c>
      <c r="V193" s="8">
        <v>4.9699999999999989</v>
      </c>
      <c r="W193" s="4">
        <v>26.55</v>
      </c>
      <c r="X193" s="4">
        <v>437</v>
      </c>
      <c r="Y193" s="4">
        <v>3.35</v>
      </c>
      <c r="Z193" s="4">
        <v>51</v>
      </c>
      <c r="AA193" s="9">
        <v>953</v>
      </c>
    </row>
    <row r="194" spans="1:27" s="4" customFormat="1" x14ac:dyDescent="0.3">
      <c r="A194" s="4">
        <v>1488</v>
      </c>
      <c r="B194" s="4" t="s">
        <v>43</v>
      </c>
      <c r="C194" s="4">
        <v>1</v>
      </c>
      <c r="D194" s="4" t="s">
        <v>39</v>
      </c>
      <c r="E194" s="4" t="s">
        <v>44</v>
      </c>
      <c r="F194" s="5">
        <v>42147</v>
      </c>
      <c r="G194" s="6">
        <v>0.64931712962962962</v>
      </c>
      <c r="H194" s="5">
        <v>42147.649319999997</v>
      </c>
      <c r="I194" s="7">
        <v>0.64930555555555558</v>
      </c>
      <c r="J194" s="7" t="s">
        <v>31</v>
      </c>
      <c r="K194" s="4">
        <v>33.487000000000002</v>
      </c>
      <c r="L194" s="4">
        <v>30.189</v>
      </c>
      <c r="M194" s="4">
        <v>30.385000000000002</v>
      </c>
      <c r="N194" s="4">
        <v>30.367999999999999</v>
      </c>
      <c r="O194" s="4">
        <v>31.666</v>
      </c>
      <c r="P194" s="4">
        <v>32.524000000000001</v>
      </c>
      <c r="Q194" s="4">
        <v>31.353666666666669</v>
      </c>
      <c r="R194" s="4">
        <v>31</v>
      </c>
      <c r="S194" s="4">
        <v>31.519333333333332</v>
      </c>
      <c r="T194" s="4">
        <v>26.55</v>
      </c>
      <c r="U194" s="8">
        <v>4.9693333333333314</v>
      </c>
      <c r="V194" s="8">
        <v>4.8036666666666683</v>
      </c>
      <c r="W194" s="4">
        <v>26.55</v>
      </c>
      <c r="X194" s="4">
        <v>437</v>
      </c>
      <c r="Y194" s="4">
        <v>3.35</v>
      </c>
      <c r="Z194" s="4">
        <v>51</v>
      </c>
      <c r="AA194" s="9">
        <v>953</v>
      </c>
    </row>
    <row r="195" spans="1:27" s="4" customFormat="1" x14ac:dyDescent="0.3">
      <c r="A195" s="4">
        <v>1489</v>
      </c>
      <c r="B195" s="4" t="s">
        <v>43</v>
      </c>
      <c r="C195" s="4">
        <v>1</v>
      </c>
      <c r="D195" s="4" t="s">
        <v>39</v>
      </c>
      <c r="E195" s="4" t="s">
        <v>44</v>
      </c>
      <c r="F195" s="5">
        <v>42147</v>
      </c>
      <c r="G195" s="6">
        <v>0.65278935185185183</v>
      </c>
      <c r="H195" s="5">
        <v>42147.65279</v>
      </c>
      <c r="I195" s="7">
        <v>0.65277777777777779</v>
      </c>
      <c r="J195" s="7" t="s">
        <v>31</v>
      </c>
      <c r="K195" s="4">
        <v>33.238</v>
      </c>
      <c r="L195" s="4">
        <v>29.939</v>
      </c>
      <c r="M195" s="4">
        <v>30.073</v>
      </c>
      <c r="N195" s="4">
        <v>30.367999999999999</v>
      </c>
      <c r="O195" s="4">
        <v>31.666</v>
      </c>
      <c r="P195" s="4">
        <v>32.649000000000001</v>
      </c>
      <c r="Q195" s="4">
        <v>31.083333333333332</v>
      </c>
      <c r="R195" s="4">
        <v>31</v>
      </c>
      <c r="S195" s="4">
        <v>31.560999999999996</v>
      </c>
      <c r="T195" s="4">
        <v>26.55</v>
      </c>
      <c r="U195" s="8">
        <v>5.0109999999999957</v>
      </c>
      <c r="V195" s="8">
        <v>4.5333333333333314</v>
      </c>
      <c r="W195" s="4">
        <v>26.55</v>
      </c>
      <c r="X195" s="4">
        <v>437</v>
      </c>
      <c r="Y195" s="4">
        <v>3.35</v>
      </c>
      <c r="Z195" s="4">
        <v>51</v>
      </c>
      <c r="AA195" s="9">
        <v>953</v>
      </c>
    </row>
    <row r="196" spans="1:27" s="4" customFormat="1" x14ac:dyDescent="0.3">
      <c r="A196" s="4">
        <v>1490</v>
      </c>
      <c r="B196" s="4" t="s">
        <v>43</v>
      </c>
      <c r="C196" s="4">
        <v>1</v>
      </c>
      <c r="D196" s="4" t="s">
        <v>39</v>
      </c>
      <c r="E196" s="4" t="s">
        <v>44</v>
      </c>
      <c r="F196" s="5">
        <v>42147</v>
      </c>
      <c r="G196" s="6">
        <v>0.65626157407407404</v>
      </c>
      <c r="H196" s="5">
        <v>42147.656260000003</v>
      </c>
      <c r="I196" s="7">
        <v>0.65625</v>
      </c>
      <c r="J196" s="7" t="s">
        <v>31</v>
      </c>
      <c r="K196" s="4">
        <v>33.299999999999997</v>
      </c>
      <c r="L196" s="4">
        <v>29.626999999999999</v>
      </c>
      <c r="M196" s="4">
        <v>29.760999999999999</v>
      </c>
      <c r="N196" s="4">
        <v>30.43</v>
      </c>
      <c r="O196" s="4">
        <v>31.666</v>
      </c>
      <c r="P196" s="4">
        <v>32.024999999999999</v>
      </c>
      <c r="Q196" s="4">
        <v>30.895999999999997</v>
      </c>
      <c r="R196" s="4">
        <v>31</v>
      </c>
      <c r="S196" s="4">
        <v>31.373666666666669</v>
      </c>
      <c r="T196" s="4">
        <v>26.55</v>
      </c>
      <c r="U196" s="8">
        <v>4.8236666666666679</v>
      </c>
      <c r="V196" s="8">
        <v>4.3459999999999965</v>
      </c>
      <c r="W196" s="4">
        <v>26.55</v>
      </c>
      <c r="X196" s="4">
        <v>437</v>
      </c>
      <c r="Y196" s="4">
        <v>3.35</v>
      </c>
      <c r="Z196" s="4">
        <v>51</v>
      </c>
      <c r="AA196" s="9">
        <v>953</v>
      </c>
    </row>
    <row r="197" spans="1:27" s="4" customFormat="1" x14ac:dyDescent="0.3">
      <c r="A197" s="4">
        <v>1491</v>
      </c>
      <c r="B197" s="4" t="s">
        <v>43</v>
      </c>
      <c r="C197" s="4">
        <v>1</v>
      </c>
      <c r="D197" s="4" t="s">
        <v>39</v>
      </c>
      <c r="E197" s="4" t="s">
        <v>44</v>
      </c>
      <c r="F197" s="5">
        <v>42147</v>
      </c>
      <c r="G197" s="6">
        <v>0.65973379629629625</v>
      </c>
      <c r="H197" s="5">
        <v>42147.659729999999</v>
      </c>
      <c r="I197" s="7">
        <v>0.65972222222222221</v>
      </c>
      <c r="J197" s="7" t="s">
        <v>31</v>
      </c>
      <c r="K197" s="4">
        <v>32.926000000000002</v>
      </c>
      <c r="L197" s="4">
        <v>29.251999999999999</v>
      </c>
      <c r="M197" s="4">
        <v>29.574000000000002</v>
      </c>
      <c r="N197" s="4">
        <v>30.43</v>
      </c>
      <c r="O197" s="4">
        <v>31.603000000000002</v>
      </c>
      <c r="P197" s="4">
        <v>32.213000000000001</v>
      </c>
      <c r="Q197" s="4">
        <v>30.584</v>
      </c>
      <c r="R197" s="4">
        <v>31</v>
      </c>
      <c r="S197" s="4">
        <v>31.415333333333336</v>
      </c>
      <c r="T197" s="4">
        <v>26.55</v>
      </c>
      <c r="U197" s="8">
        <v>4.8653333333333357</v>
      </c>
      <c r="V197" s="8">
        <v>4.0339999999999989</v>
      </c>
      <c r="W197" s="4">
        <v>26.55</v>
      </c>
      <c r="X197" s="4">
        <v>437</v>
      </c>
      <c r="Y197" s="4">
        <v>3.35</v>
      </c>
      <c r="Z197" s="4">
        <v>51</v>
      </c>
      <c r="AA197" s="9">
        <v>953</v>
      </c>
    </row>
    <row r="198" spans="1:27" s="4" customFormat="1" x14ac:dyDescent="0.3">
      <c r="A198" s="4">
        <v>1492</v>
      </c>
      <c r="B198" s="4" t="s">
        <v>43</v>
      </c>
      <c r="C198" s="4">
        <v>1</v>
      </c>
      <c r="D198" s="4" t="s">
        <v>39</v>
      </c>
      <c r="E198" s="4" t="s">
        <v>44</v>
      </c>
      <c r="F198" s="5">
        <v>42147</v>
      </c>
      <c r="G198" s="6">
        <v>0.66320601851851857</v>
      </c>
      <c r="H198" s="5">
        <v>42147.663209999999</v>
      </c>
      <c r="I198" s="7">
        <v>0.66319444444444453</v>
      </c>
      <c r="J198" s="7" t="s">
        <v>31</v>
      </c>
      <c r="K198" s="4">
        <v>32.552</v>
      </c>
      <c r="L198" s="4">
        <v>29.065000000000001</v>
      </c>
      <c r="M198" s="4">
        <v>29.574000000000002</v>
      </c>
      <c r="N198" s="4">
        <v>30.492999999999999</v>
      </c>
      <c r="O198" s="4">
        <v>31.603000000000002</v>
      </c>
      <c r="P198" s="4">
        <v>32.274999999999999</v>
      </c>
      <c r="Q198" s="4">
        <v>30.397000000000002</v>
      </c>
      <c r="R198" s="4">
        <v>30</v>
      </c>
      <c r="S198" s="4">
        <v>31.457000000000004</v>
      </c>
      <c r="T198" s="4">
        <v>26.55</v>
      </c>
      <c r="U198" s="8">
        <v>4.9070000000000036</v>
      </c>
      <c r="V198" s="8">
        <v>3.8470000000000013</v>
      </c>
      <c r="W198" s="4">
        <v>26.55</v>
      </c>
      <c r="X198" s="4">
        <v>437</v>
      </c>
      <c r="Y198" s="4">
        <v>3.35</v>
      </c>
      <c r="Z198" s="4">
        <v>51</v>
      </c>
      <c r="AA198" s="9">
        <v>953</v>
      </c>
    </row>
    <row r="199" spans="1:27" s="4" customFormat="1" x14ac:dyDescent="0.3">
      <c r="A199" s="4">
        <v>1493</v>
      </c>
      <c r="B199" s="4" t="s">
        <v>43</v>
      </c>
      <c r="C199" s="4">
        <v>1</v>
      </c>
      <c r="D199" s="4" t="s">
        <v>39</v>
      </c>
      <c r="E199" s="4" t="s">
        <v>44</v>
      </c>
      <c r="F199" s="5">
        <v>42147</v>
      </c>
      <c r="G199" s="6">
        <v>0.66667824074074078</v>
      </c>
      <c r="H199" s="5">
        <v>42147.666680000002</v>
      </c>
      <c r="I199" s="7">
        <v>0.66666666666666674</v>
      </c>
      <c r="J199" s="7" t="s">
        <v>31</v>
      </c>
      <c r="K199" s="4">
        <v>33.549999999999997</v>
      </c>
      <c r="L199" s="4">
        <v>29.19</v>
      </c>
      <c r="M199" s="4">
        <v>30.010999999999999</v>
      </c>
      <c r="N199" s="4">
        <v>30.742000000000001</v>
      </c>
      <c r="O199" s="4">
        <v>31.853000000000002</v>
      </c>
      <c r="P199" s="4">
        <v>33.148000000000003</v>
      </c>
      <c r="Q199" s="4">
        <v>30.916999999999998</v>
      </c>
      <c r="R199" s="4">
        <v>31</v>
      </c>
      <c r="S199" s="4">
        <v>31.914333333333332</v>
      </c>
      <c r="T199" s="4">
        <v>26.8</v>
      </c>
      <c r="U199" s="8">
        <v>5.114333333333331</v>
      </c>
      <c r="V199" s="8">
        <v>4.1169999999999973</v>
      </c>
      <c r="W199" s="4">
        <v>26.8</v>
      </c>
      <c r="X199" s="4">
        <v>364</v>
      </c>
      <c r="Y199" s="4">
        <v>2.7</v>
      </c>
      <c r="Z199" s="4">
        <v>51</v>
      </c>
      <c r="AA199" s="9">
        <v>953</v>
      </c>
    </row>
    <row r="200" spans="1:27" s="4" customFormat="1" x14ac:dyDescent="0.3">
      <c r="A200" s="4">
        <v>1494</v>
      </c>
      <c r="B200" s="4" t="s">
        <v>43</v>
      </c>
      <c r="C200" s="4">
        <v>1</v>
      </c>
      <c r="D200" s="4" t="s">
        <v>39</v>
      </c>
      <c r="E200" s="4" t="s">
        <v>44</v>
      </c>
      <c r="F200" s="5">
        <v>42147</v>
      </c>
      <c r="G200" s="6">
        <v>0.67015046296296299</v>
      </c>
      <c r="H200" s="5">
        <v>42147.670149999998</v>
      </c>
      <c r="I200" s="7">
        <v>0.67013888888888895</v>
      </c>
      <c r="J200" s="7" t="s">
        <v>31</v>
      </c>
      <c r="K200" s="4">
        <v>34.36</v>
      </c>
      <c r="L200" s="4">
        <v>29.315000000000001</v>
      </c>
      <c r="M200" s="4">
        <v>30.135000000000002</v>
      </c>
      <c r="N200" s="4">
        <v>31.366</v>
      </c>
      <c r="O200" s="4">
        <v>32.351999999999997</v>
      </c>
      <c r="P200" s="4">
        <v>34.207000000000001</v>
      </c>
      <c r="Q200" s="4">
        <v>31.27</v>
      </c>
      <c r="R200" s="4">
        <v>31</v>
      </c>
      <c r="S200" s="4">
        <v>32.641666666666666</v>
      </c>
      <c r="T200" s="4">
        <v>26.450000000000003</v>
      </c>
      <c r="U200" s="8">
        <v>6.1916666666666629</v>
      </c>
      <c r="V200" s="8">
        <v>4.8199999999999967</v>
      </c>
      <c r="W200" s="4">
        <v>26.450000000000003</v>
      </c>
      <c r="X200" s="4">
        <v>277</v>
      </c>
      <c r="Y200" s="4">
        <v>2.4500000000000002</v>
      </c>
      <c r="Z200" s="4">
        <v>51</v>
      </c>
      <c r="AA200" s="9">
        <v>953</v>
      </c>
    </row>
    <row r="201" spans="1:27" s="4" customFormat="1" x14ac:dyDescent="0.3">
      <c r="A201" s="4">
        <v>1495</v>
      </c>
      <c r="B201" s="4" t="s">
        <v>43</v>
      </c>
      <c r="C201" s="4">
        <v>1</v>
      </c>
      <c r="D201" s="4" t="s">
        <v>39</v>
      </c>
      <c r="E201" s="4" t="s">
        <v>44</v>
      </c>
      <c r="F201" s="5">
        <v>42147</v>
      </c>
      <c r="G201" s="6">
        <v>0.67362268518518509</v>
      </c>
      <c r="H201" s="5">
        <v>42147.673620000001</v>
      </c>
      <c r="I201" s="7">
        <v>0.67361111111111105</v>
      </c>
      <c r="J201" s="7" t="s">
        <v>31</v>
      </c>
      <c r="K201" s="4">
        <v>34.173000000000002</v>
      </c>
      <c r="L201" s="4">
        <v>29.251999999999999</v>
      </c>
      <c r="M201" s="4">
        <v>29.885999999999999</v>
      </c>
      <c r="N201" s="4">
        <v>31.741</v>
      </c>
      <c r="O201" s="4">
        <v>32.54</v>
      </c>
      <c r="P201" s="4">
        <v>33.584000000000003</v>
      </c>
      <c r="Q201" s="4">
        <v>31.103666666666665</v>
      </c>
      <c r="R201" s="4">
        <v>31</v>
      </c>
      <c r="S201" s="4">
        <v>32.62166666666667</v>
      </c>
      <c r="T201" s="4">
        <v>26.450000000000003</v>
      </c>
      <c r="U201" s="8">
        <v>6.1716666666666669</v>
      </c>
      <c r="V201" s="8">
        <v>4.6536666666666626</v>
      </c>
      <c r="W201" s="4">
        <v>26.450000000000003</v>
      </c>
      <c r="X201" s="4">
        <v>277</v>
      </c>
      <c r="Y201" s="4">
        <v>2.4500000000000002</v>
      </c>
      <c r="Z201" s="4">
        <v>51</v>
      </c>
      <c r="AA201" s="9">
        <v>953</v>
      </c>
    </row>
    <row r="202" spans="1:27" s="4" customFormat="1" x14ac:dyDescent="0.3">
      <c r="A202" s="4">
        <v>1496</v>
      </c>
      <c r="B202" s="4" t="s">
        <v>43</v>
      </c>
      <c r="C202" s="4">
        <v>1</v>
      </c>
      <c r="D202" s="4" t="s">
        <v>39</v>
      </c>
      <c r="E202" s="4" t="s">
        <v>44</v>
      </c>
      <c r="F202" s="5">
        <v>42147</v>
      </c>
      <c r="G202" s="6">
        <v>0.67709490740740741</v>
      </c>
      <c r="H202" s="5">
        <v>42147.677089999997</v>
      </c>
      <c r="I202" s="7">
        <v>0.67708333333333337</v>
      </c>
      <c r="J202" s="7" t="s">
        <v>31</v>
      </c>
      <c r="K202" s="4">
        <v>33.985999999999997</v>
      </c>
      <c r="L202" s="4">
        <v>29.19</v>
      </c>
      <c r="M202" s="4">
        <v>29.635999999999999</v>
      </c>
      <c r="N202" s="4">
        <v>31.803000000000001</v>
      </c>
      <c r="O202" s="4">
        <v>32.476999999999997</v>
      </c>
      <c r="P202" s="4">
        <v>33.21</v>
      </c>
      <c r="Q202" s="4">
        <v>30.937333333333331</v>
      </c>
      <c r="R202" s="4">
        <v>31</v>
      </c>
      <c r="S202" s="4">
        <v>32.49666666666667</v>
      </c>
      <c r="T202" s="4">
        <v>26.450000000000003</v>
      </c>
      <c r="U202" s="8">
        <v>6.0466666666666669</v>
      </c>
      <c r="V202" s="8">
        <v>4.4873333333333285</v>
      </c>
      <c r="W202" s="4">
        <v>26.450000000000003</v>
      </c>
      <c r="X202" s="4">
        <v>277</v>
      </c>
      <c r="Y202" s="4">
        <v>2.4500000000000002</v>
      </c>
      <c r="Z202" s="4">
        <v>51</v>
      </c>
      <c r="AA202" s="9">
        <v>953</v>
      </c>
    </row>
    <row r="203" spans="1:27" s="4" customFormat="1" x14ac:dyDescent="0.3">
      <c r="A203" s="4">
        <v>1497</v>
      </c>
      <c r="B203" s="4" t="s">
        <v>43</v>
      </c>
      <c r="C203" s="4">
        <v>1</v>
      </c>
      <c r="D203" s="4" t="s">
        <v>39</v>
      </c>
      <c r="E203" s="4" t="s">
        <v>44</v>
      </c>
      <c r="F203" s="5">
        <v>42147</v>
      </c>
      <c r="G203" s="6">
        <v>0.68056712962962962</v>
      </c>
      <c r="H203" s="5">
        <v>42147.680569999997</v>
      </c>
      <c r="I203" s="7">
        <v>0.68055555555555558</v>
      </c>
      <c r="J203" s="7" t="s">
        <v>31</v>
      </c>
      <c r="K203" s="4">
        <v>33.798999999999999</v>
      </c>
      <c r="L203" s="4">
        <v>29.315000000000001</v>
      </c>
      <c r="M203" s="4">
        <v>29.574000000000002</v>
      </c>
      <c r="N203" s="4">
        <v>31.803000000000001</v>
      </c>
      <c r="O203" s="4">
        <v>32.351999999999997</v>
      </c>
      <c r="P203" s="4">
        <v>33.771000000000001</v>
      </c>
      <c r="Q203" s="4">
        <v>30.896000000000001</v>
      </c>
      <c r="R203" s="4">
        <v>31</v>
      </c>
      <c r="S203" s="4">
        <v>32.642000000000003</v>
      </c>
      <c r="T203" s="4">
        <v>26.450000000000003</v>
      </c>
      <c r="U203" s="8">
        <v>6.1920000000000002</v>
      </c>
      <c r="V203" s="8">
        <v>4.445999999999998</v>
      </c>
      <c r="W203" s="4">
        <v>26.450000000000003</v>
      </c>
      <c r="X203" s="4">
        <v>277</v>
      </c>
      <c r="Y203" s="4">
        <v>2.4500000000000002</v>
      </c>
      <c r="Z203" s="4">
        <v>51</v>
      </c>
      <c r="AA203" s="9">
        <v>953</v>
      </c>
    </row>
    <row r="204" spans="1:27" s="4" customFormat="1" x14ac:dyDescent="0.3">
      <c r="A204" s="4">
        <v>1498</v>
      </c>
      <c r="B204" s="4" t="s">
        <v>43</v>
      </c>
      <c r="C204" s="4">
        <v>1</v>
      </c>
      <c r="D204" s="4" t="s">
        <v>39</v>
      </c>
      <c r="E204" s="4" t="s">
        <v>44</v>
      </c>
      <c r="F204" s="5">
        <v>42147</v>
      </c>
      <c r="G204" s="6">
        <v>0.68403935185185183</v>
      </c>
      <c r="H204" s="5">
        <v>42147.68404</v>
      </c>
      <c r="I204" s="7">
        <v>0.68402777777777779</v>
      </c>
      <c r="J204" s="7" t="s">
        <v>31</v>
      </c>
      <c r="K204" s="4">
        <v>33.860999999999997</v>
      </c>
      <c r="L204" s="4">
        <v>29.565000000000001</v>
      </c>
      <c r="M204" s="4">
        <v>29.698</v>
      </c>
      <c r="N204" s="4">
        <v>31.928000000000001</v>
      </c>
      <c r="O204" s="4">
        <v>32.351999999999997</v>
      </c>
      <c r="P204" s="4">
        <v>34.207000000000001</v>
      </c>
      <c r="Q204" s="4">
        <v>31.041333333333331</v>
      </c>
      <c r="R204" s="4">
        <v>31</v>
      </c>
      <c r="S204" s="4">
        <v>32.829000000000001</v>
      </c>
      <c r="T204" s="4">
        <v>26.450000000000003</v>
      </c>
      <c r="U204" s="8">
        <v>6.3789999999999978</v>
      </c>
      <c r="V204" s="8">
        <v>4.5913333333333277</v>
      </c>
      <c r="W204" s="4">
        <v>26.450000000000003</v>
      </c>
      <c r="X204" s="4">
        <v>277</v>
      </c>
      <c r="Y204" s="4">
        <v>2.4500000000000002</v>
      </c>
      <c r="Z204" s="4">
        <v>51</v>
      </c>
      <c r="AA204" s="9">
        <v>953</v>
      </c>
    </row>
    <row r="205" spans="1:27" s="4" customFormat="1" x14ac:dyDescent="0.3">
      <c r="A205" s="4">
        <v>1499</v>
      </c>
      <c r="B205" s="4" t="s">
        <v>43</v>
      </c>
      <c r="C205" s="4">
        <v>1</v>
      </c>
      <c r="D205" s="4" t="s">
        <v>39</v>
      </c>
      <c r="E205" s="4" t="s">
        <v>44</v>
      </c>
      <c r="F205" s="5">
        <v>42147</v>
      </c>
      <c r="G205" s="6">
        <v>0.68751157407407415</v>
      </c>
      <c r="H205" s="5">
        <v>42147.687510000003</v>
      </c>
      <c r="I205" s="7">
        <v>0.68750000000000011</v>
      </c>
      <c r="J205" s="7" t="s">
        <v>31</v>
      </c>
      <c r="K205" s="4">
        <v>33.299999999999997</v>
      </c>
      <c r="L205" s="4">
        <v>29.565000000000001</v>
      </c>
      <c r="M205" s="4">
        <v>29.574000000000002</v>
      </c>
      <c r="N205" s="4">
        <v>31.99</v>
      </c>
      <c r="O205" s="4">
        <v>32.164999999999999</v>
      </c>
      <c r="P205" s="4">
        <v>34.020000000000003</v>
      </c>
      <c r="Q205" s="4">
        <v>30.812999999999999</v>
      </c>
      <c r="R205" s="4">
        <v>31</v>
      </c>
      <c r="S205" s="4">
        <v>32.725000000000001</v>
      </c>
      <c r="T205" s="4">
        <v>26.450000000000003</v>
      </c>
      <c r="U205" s="8">
        <v>6.2749999999999986</v>
      </c>
      <c r="V205" s="8">
        <v>4.362999999999996</v>
      </c>
      <c r="W205" s="4">
        <v>26.450000000000003</v>
      </c>
      <c r="X205" s="4">
        <v>277</v>
      </c>
      <c r="Y205" s="4">
        <v>2.4500000000000002</v>
      </c>
      <c r="Z205" s="4">
        <v>51</v>
      </c>
      <c r="AA205" s="9">
        <v>953</v>
      </c>
    </row>
    <row r="206" spans="1:27" s="4" customFormat="1" x14ac:dyDescent="0.3">
      <c r="A206" s="4">
        <v>1500</v>
      </c>
      <c r="B206" s="4" t="s">
        <v>43</v>
      </c>
      <c r="C206" s="4">
        <v>1</v>
      </c>
      <c r="D206" s="4" t="s">
        <v>39</v>
      </c>
      <c r="E206" s="4" t="s">
        <v>44</v>
      </c>
      <c r="F206" s="5">
        <v>42147</v>
      </c>
      <c r="G206" s="6">
        <v>0.69098379629629625</v>
      </c>
      <c r="H206" s="5">
        <v>42147.690979999999</v>
      </c>
      <c r="I206" s="7">
        <v>0.69097222222222221</v>
      </c>
      <c r="J206" s="7" t="s">
        <v>31</v>
      </c>
      <c r="K206" s="4">
        <v>33.051000000000002</v>
      </c>
      <c r="L206" s="4">
        <v>29.501999999999999</v>
      </c>
      <c r="M206" s="4">
        <v>29.449000000000002</v>
      </c>
      <c r="N206" s="4">
        <v>31.864999999999998</v>
      </c>
      <c r="O206" s="4">
        <v>31.916</v>
      </c>
      <c r="P206" s="4">
        <v>33.521999999999998</v>
      </c>
      <c r="Q206" s="4">
        <v>30.667333333333332</v>
      </c>
      <c r="R206" s="4">
        <v>31</v>
      </c>
      <c r="S206" s="4">
        <v>32.434333333333335</v>
      </c>
      <c r="T206" s="4">
        <v>26.450000000000003</v>
      </c>
      <c r="U206" s="8">
        <v>5.984333333333332</v>
      </c>
      <c r="V206" s="8">
        <v>4.2173333333333289</v>
      </c>
      <c r="W206" s="4">
        <v>26.450000000000003</v>
      </c>
      <c r="X206" s="4">
        <v>277</v>
      </c>
      <c r="Y206" s="4">
        <v>2.4500000000000002</v>
      </c>
      <c r="Z206" s="4">
        <v>51</v>
      </c>
      <c r="AA206" s="9">
        <v>953</v>
      </c>
    </row>
    <row r="207" spans="1:27" s="4" customFormat="1" x14ac:dyDescent="0.3">
      <c r="A207" s="4">
        <v>1501</v>
      </c>
      <c r="B207" s="4" t="s">
        <v>43</v>
      </c>
      <c r="C207" s="4">
        <v>1</v>
      </c>
      <c r="D207" s="4" t="s">
        <v>39</v>
      </c>
      <c r="E207" s="4" t="s">
        <v>44</v>
      </c>
      <c r="F207" s="5">
        <v>42147</v>
      </c>
      <c r="G207" s="6">
        <v>0.69445601851851846</v>
      </c>
      <c r="H207" s="5">
        <v>42147.694459999999</v>
      </c>
      <c r="I207" s="7">
        <v>0.69444444444444442</v>
      </c>
      <c r="J207" s="7" t="s">
        <v>31</v>
      </c>
      <c r="K207" s="4">
        <v>33.549999999999997</v>
      </c>
      <c r="L207" s="4">
        <v>29.44</v>
      </c>
      <c r="M207" s="4">
        <v>29.449000000000002</v>
      </c>
      <c r="N207" s="4">
        <v>31.864999999999998</v>
      </c>
      <c r="O207" s="4">
        <v>31.853000000000002</v>
      </c>
      <c r="P207" s="4">
        <v>33.521999999999998</v>
      </c>
      <c r="Q207" s="4">
        <v>30.812999999999999</v>
      </c>
      <c r="R207" s="4">
        <v>31</v>
      </c>
      <c r="S207" s="4">
        <v>32.413333333333334</v>
      </c>
      <c r="T207" s="4">
        <v>26.450000000000003</v>
      </c>
      <c r="U207" s="8">
        <v>5.9633333333333312</v>
      </c>
      <c r="V207" s="8">
        <v>4.362999999999996</v>
      </c>
      <c r="W207" s="4">
        <v>26.450000000000003</v>
      </c>
      <c r="X207" s="4">
        <v>277</v>
      </c>
      <c r="Y207" s="4">
        <v>2.4500000000000002</v>
      </c>
      <c r="Z207" s="4">
        <v>51</v>
      </c>
      <c r="AA207" s="9">
        <v>953</v>
      </c>
    </row>
    <row r="208" spans="1:27" s="4" customFormat="1" x14ac:dyDescent="0.3">
      <c r="A208" s="4">
        <v>1502</v>
      </c>
      <c r="B208" s="4" t="s">
        <v>43</v>
      </c>
      <c r="C208" s="4">
        <v>1</v>
      </c>
      <c r="D208" s="4" t="s">
        <v>39</v>
      </c>
      <c r="E208" s="4" t="s">
        <v>44</v>
      </c>
      <c r="F208" s="5">
        <v>42147</v>
      </c>
      <c r="G208" s="6">
        <v>0.69792824074074078</v>
      </c>
      <c r="H208" s="5">
        <v>42147.697930000002</v>
      </c>
      <c r="I208" s="7">
        <v>0.69791666666666674</v>
      </c>
      <c r="J208" s="7" t="s">
        <v>31</v>
      </c>
      <c r="K208" s="4">
        <v>33.363</v>
      </c>
      <c r="L208" s="4">
        <v>29.251999999999999</v>
      </c>
      <c r="M208" s="4">
        <v>29.385999999999999</v>
      </c>
      <c r="N208" s="4">
        <v>32.115000000000002</v>
      </c>
      <c r="O208" s="4">
        <v>31.728000000000002</v>
      </c>
      <c r="P208" s="4">
        <v>33.521999999999998</v>
      </c>
      <c r="Q208" s="4">
        <v>30.666999999999998</v>
      </c>
      <c r="R208" s="4">
        <v>31</v>
      </c>
      <c r="S208" s="4">
        <v>32.455000000000005</v>
      </c>
      <c r="T208" s="4">
        <v>26.450000000000003</v>
      </c>
      <c r="U208" s="8">
        <v>6.0050000000000026</v>
      </c>
      <c r="V208" s="8">
        <v>4.2169999999999952</v>
      </c>
      <c r="W208" s="4">
        <v>26.450000000000003</v>
      </c>
      <c r="X208" s="4">
        <v>277</v>
      </c>
      <c r="Y208" s="4">
        <v>2.4500000000000002</v>
      </c>
      <c r="Z208" s="4">
        <v>51</v>
      </c>
      <c r="AA208" s="9">
        <v>953</v>
      </c>
    </row>
    <row r="209" spans="1:27" s="4" customFormat="1" x14ac:dyDescent="0.3">
      <c r="A209" s="4">
        <v>1503</v>
      </c>
      <c r="B209" s="4" t="s">
        <v>43</v>
      </c>
      <c r="C209" s="4">
        <v>1</v>
      </c>
      <c r="D209" s="4" t="s">
        <v>39</v>
      </c>
      <c r="E209" s="4" t="s">
        <v>44</v>
      </c>
      <c r="F209" s="5">
        <v>42147</v>
      </c>
      <c r="G209" s="6">
        <v>0.70140046296296299</v>
      </c>
      <c r="H209" s="5">
        <v>42147.701399999998</v>
      </c>
      <c r="I209" s="7">
        <v>0.70138888888888895</v>
      </c>
      <c r="J209" s="7" t="s">
        <v>31</v>
      </c>
      <c r="K209" s="4">
        <v>32.676000000000002</v>
      </c>
      <c r="L209" s="4">
        <v>28.94</v>
      </c>
      <c r="M209" s="4">
        <v>29.199000000000002</v>
      </c>
      <c r="N209" s="4">
        <v>31.928000000000001</v>
      </c>
      <c r="O209" s="4">
        <v>31.416</v>
      </c>
      <c r="P209" s="4">
        <v>33.21</v>
      </c>
      <c r="Q209" s="4">
        <v>30.271666666666665</v>
      </c>
      <c r="R209" s="4">
        <v>30</v>
      </c>
      <c r="S209" s="4">
        <v>32.184666666666665</v>
      </c>
      <c r="T209" s="4">
        <v>26.450000000000003</v>
      </c>
      <c r="U209" s="8">
        <v>5.7346666666666621</v>
      </c>
      <c r="V209" s="8">
        <v>3.8216666666666619</v>
      </c>
      <c r="W209" s="4">
        <v>26.450000000000003</v>
      </c>
      <c r="X209" s="4">
        <v>277</v>
      </c>
      <c r="Y209" s="4">
        <v>2.4500000000000002</v>
      </c>
      <c r="Z209" s="4">
        <v>51</v>
      </c>
      <c r="AA209" s="9">
        <v>953</v>
      </c>
    </row>
    <row r="210" spans="1:27" s="4" customFormat="1" x14ac:dyDescent="0.3">
      <c r="A210" s="4">
        <v>1504</v>
      </c>
      <c r="B210" s="4" t="s">
        <v>43</v>
      </c>
      <c r="C210" s="4">
        <v>1</v>
      </c>
      <c r="D210" s="4" t="s">
        <v>39</v>
      </c>
      <c r="E210" s="4" t="s">
        <v>44</v>
      </c>
      <c r="F210" s="5">
        <v>42147</v>
      </c>
      <c r="G210" s="6">
        <v>0.70487268518518509</v>
      </c>
      <c r="H210" s="5">
        <v>42147.704870000001</v>
      </c>
      <c r="I210" s="7">
        <v>0.70486111111111105</v>
      </c>
      <c r="J210" s="7" t="s">
        <v>31</v>
      </c>
      <c r="K210" s="4">
        <v>32.676000000000002</v>
      </c>
      <c r="L210" s="4">
        <v>28.753</v>
      </c>
      <c r="M210" s="4">
        <v>29.137</v>
      </c>
      <c r="N210" s="4">
        <v>31.803000000000001</v>
      </c>
      <c r="O210" s="4">
        <v>31.166</v>
      </c>
      <c r="P210" s="4">
        <v>33.085000000000001</v>
      </c>
      <c r="Q210" s="4">
        <v>30.188666666666666</v>
      </c>
      <c r="R210" s="4">
        <v>30</v>
      </c>
      <c r="S210" s="4">
        <v>32.018000000000001</v>
      </c>
      <c r="T210" s="4">
        <v>26.450000000000003</v>
      </c>
      <c r="U210" s="8">
        <v>5.5679999999999978</v>
      </c>
      <c r="V210" s="8">
        <v>3.7386666666666635</v>
      </c>
      <c r="W210" s="4">
        <v>26.450000000000003</v>
      </c>
      <c r="X210" s="4">
        <v>277</v>
      </c>
      <c r="Y210" s="4">
        <v>2.4500000000000002</v>
      </c>
      <c r="Z210" s="4">
        <v>51</v>
      </c>
      <c r="AA210" s="9">
        <v>953</v>
      </c>
    </row>
    <row r="211" spans="1:27" s="4" customFormat="1" x14ac:dyDescent="0.3">
      <c r="A211" s="4">
        <v>1505</v>
      </c>
      <c r="B211" s="4" t="s">
        <v>43</v>
      </c>
      <c r="C211" s="4">
        <v>1</v>
      </c>
      <c r="D211" s="4" t="s">
        <v>39</v>
      </c>
      <c r="E211" s="4" t="s">
        <v>44</v>
      </c>
      <c r="F211" s="5">
        <v>42147</v>
      </c>
      <c r="G211" s="6">
        <v>0.70834490740740741</v>
      </c>
      <c r="H211" s="5">
        <v>42147.708339999997</v>
      </c>
      <c r="I211" s="7">
        <v>0.70833333333333337</v>
      </c>
      <c r="J211" s="7" t="s">
        <v>31</v>
      </c>
      <c r="K211" s="4">
        <v>32.302</v>
      </c>
      <c r="L211" s="4">
        <v>28.378</v>
      </c>
      <c r="M211" s="4">
        <v>28.887</v>
      </c>
      <c r="N211" s="4">
        <v>31.616</v>
      </c>
      <c r="O211" s="4">
        <v>30.917000000000002</v>
      </c>
      <c r="P211" s="4">
        <v>32.524000000000001</v>
      </c>
      <c r="Q211" s="4">
        <v>29.855666666666668</v>
      </c>
      <c r="R211" s="4">
        <v>30</v>
      </c>
      <c r="S211" s="4">
        <v>31.685666666666666</v>
      </c>
      <c r="T211" s="4">
        <v>26.1</v>
      </c>
      <c r="U211" s="8">
        <v>5.5856666666666648</v>
      </c>
      <c r="V211" s="8">
        <v>3.7556666666666665</v>
      </c>
      <c r="W211" s="4">
        <v>26.1</v>
      </c>
      <c r="X211" s="4">
        <v>190</v>
      </c>
      <c r="Y211" s="4">
        <v>2.2000000000000002</v>
      </c>
      <c r="Z211" s="4">
        <v>51</v>
      </c>
      <c r="AA211" s="9">
        <v>953</v>
      </c>
    </row>
    <row r="212" spans="1:27" s="4" customFormat="1" x14ac:dyDescent="0.3">
      <c r="A212" s="4">
        <v>1506</v>
      </c>
      <c r="B212" s="4" t="s">
        <v>43</v>
      </c>
      <c r="C212" s="4">
        <v>1</v>
      </c>
      <c r="D212" s="4" t="s">
        <v>39</v>
      </c>
      <c r="E212" s="4" t="s">
        <v>44</v>
      </c>
      <c r="F212" s="5">
        <v>42147</v>
      </c>
      <c r="G212" s="6">
        <v>0.71181712962962962</v>
      </c>
      <c r="H212" s="5">
        <v>42147.711819999997</v>
      </c>
      <c r="I212" s="7">
        <v>0.71180555555555558</v>
      </c>
      <c r="J212" s="7" t="s">
        <v>31</v>
      </c>
      <c r="K212" s="4">
        <v>31.428999999999998</v>
      </c>
      <c r="L212" s="4">
        <v>27.815999999999999</v>
      </c>
      <c r="M212" s="4">
        <v>28.574999999999999</v>
      </c>
      <c r="N212" s="4">
        <v>31.303999999999998</v>
      </c>
      <c r="O212" s="4">
        <v>30.542000000000002</v>
      </c>
      <c r="P212" s="4">
        <v>31.651</v>
      </c>
      <c r="Q212" s="4">
        <v>29.27333333333333</v>
      </c>
      <c r="R212" s="4">
        <v>29</v>
      </c>
      <c r="S212" s="4">
        <v>31.165666666666667</v>
      </c>
      <c r="T212" s="4">
        <v>26.1</v>
      </c>
      <c r="U212" s="8">
        <v>5.0656666666666652</v>
      </c>
      <c r="V212" s="8">
        <v>3.1733333333333285</v>
      </c>
      <c r="W212" s="4">
        <v>26.1</v>
      </c>
      <c r="X212" s="4">
        <v>190</v>
      </c>
      <c r="Y212" s="4">
        <v>2.2000000000000002</v>
      </c>
      <c r="Z212" s="4">
        <v>51</v>
      </c>
      <c r="AA212" s="9">
        <v>953</v>
      </c>
    </row>
    <row r="213" spans="1:27" s="4" customFormat="1" x14ac:dyDescent="0.3">
      <c r="A213" s="4">
        <v>1507</v>
      </c>
      <c r="B213" s="4" t="s">
        <v>43</v>
      </c>
      <c r="C213" s="4">
        <v>1</v>
      </c>
      <c r="D213" s="4" t="s">
        <v>39</v>
      </c>
      <c r="E213" s="4" t="s">
        <v>44</v>
      </c>
      <c r="F213" s="5">
        <v>42147</v>
      </c>
      <c r="G213" s="6">
        <v>0.71528935185185183</v>
      </c>
      <c r="H213" s="5">
        <v>42147.71529</v>
      </c>
      <c r="I213" s="7">
        <v>0.71527777777777779</v>
      </c>
      <c r="J213" s="7" t="s">
        <v>31</v>
      </c>
      <c r="K213" s="4">
        <v>29.306999999999999</v>
      </c>
      <c r="L213" s="4">
        <v>27.065999999999999</v>
      </c>
      <c r="M213" s="4">
        <v>27.638000000000002</v>
      </c>
      <c r="N213" s="4">
        <v>30.492999999999999</v>
      </c>
      <c r="O213" s="4">
        <v>29.792999999999999</v>
      </c>
      <c r="P213" s="4">
        <v>30.091999999999999</v>
      </c>
      <c r="Q213" s="4">
        <v>28.003666666666664</v>
      </c>
      <c r="R213" s="4">
        <v>28</v>
      </c>
      <c r="S213" s="4">
        <v>30.126000000000001</v>
      </c>
      <c r="T213" s="4">
        <v>26.1</v>
      </c>
      <c r="U213" s="8">
        <v>4.0259999999999998</v>
      </c>
      <c r="V213" s="8">
        <v>1.9036666666666626</v>
      </c>
      <c r="W213" s="4">
        <v>26.1</v>
      </c>
      <c r="X213" s="4">
        <v>190</v>
      </c>
      <c r="Y213" s="4">
        <v>2.2000000000000002</v>
      </c>
      <c r="Z213" s="4">
        <v>51</v>
      </c>
      <c r="AA213" s="9">
        <v>953</v>
      </c>
    </row>
    <row r="214" spans="1:27" s="4" customFormat="1" x14ac:dyDescent="0.3">
      <c r="A214" s="4">
        <v>1508</v>
      </c>
      <c r="B214" s="4" t="s">
        <v>43</v>
      </c>
      <c r="C214" s="4">
        <v>1</v>
      </c>
      <c r="D214" s="4" t="s">
        <v>39</v>
      </c>
      <c r="E214" s="4" t="s">
        <v>44</v>
      </c>
      <c r="F214" s="5">
        <v>42147</v>
      </c>
      <c r="G214" s="6">
        <v>0.71876157407407415</v>
      </c>
      <c r="H214" s="5">
        <v>42147.718760000003</v>
      </c>
      <c r="I214" s="7">
        <v>0.71875000000000011</v>
      </c>
      <c r="J214" s="7" t="s">
        <v>31</v>
      </c>
      <c r="K214" s="4">
        <v>27.87</v>
      </c>
      <c r="L214" s="4">
        <v>26.440999999999999</v>
      </c>
      <c r="M214" s="4">
        <v>26.763000000000002</v>
      </c>
      <c r="N214" s="4">
        <v>29.494</v>
      </c>
      <c r="O214" s="4">
        <v>28.856000000000002</v>
      </c>
      <c r="P214" s="4">
        <v>28.843</v>
      </c>
      <c r="Q214" s="4">
        <v>27.024666666666665</v>
      </c>
      <c r="R214" s="4">
        <v>27</v>
      </c>
      <c r="S214" s="4">
        <v>29.064333333333334</v>
      </c>
      <c r="T214" s="4">
        <v>26.1</v>
      </c>
      <c r="U214" s="8">
        <v>2.9643333333333324</v>
      </c>
      <c r="V214" s="8">
        <v>0.92466666666666342</v>
      </c>
      <c r="W214" s="4">
        <v>26.1</v>
      </c>
      <c r="X214" s="4">
        <v>190</v>
      </c>
      <c r="Y214" s="4">
        <v>2.2000000000000002</v>
      </c>
      <c r="Z214" s="4">
        <v>51</v>
      </c>
      <c r="AA214" s="9">
        <v>953</v>
      </c>
    </row>
    <row r="215" spans="1:27" s="4" customFormat="1" x14ac:dyDescent="0.3">
      <c r="A215" s="4">
        <v>1509</v>
      </c>
      <c r="B215" s="4" t="s">
        <v>43</v>
      </c>
      <c r="C215" s="4">
        <v>1</v>
      </c>
      <c r="D215" s="4" t="s">
        <v>39</v>
      </c>
      <c r="E215" s="4" t="s">
        <v>44</v>
      </c>
      <c r="F215" s="5">
        <v>42147</v>
      </c>
      <c r="G215" s="6">
        <v>0.72223379629629625</v>
      </c>
      <c r="H215" s="5">
        <v>42147.722229999999</v>
      </c>
      <c r="I215" s="7">
        <v>0.72222222222222221</v>
      </c>
      <c r="J215" s="7" t="s">
        <v>31</v>
      </c>
      <c r="K215" s="4">
        <v>26.745999999999999</v>
      </c>
      <c r="L215" s="4">
        <v>25.940999999999999</v>
      </c>
      <c r="M215" s="4">
        <v>26.138999999999999</v>
      </c>
      <c r="N215" s="4">
        <v>28.62</v>
      </c>
      <c r="O215" s="4">
        <v>28.044</v>
      </c>
      <c r="P215" s="4">
        <v>27.72</v>
      </c>
      <c r="Q215" s="4">
        <v>26.275333333333332</v>
      </c>
      <c r="R215" s="4">
        <v>26</v>
      </c>
      <c r="S215" s="4">
        <v>28.128</v>
      </c>
      <c r="T215" s="4">
        <v>26.1</v>
      </c>
      <c r="U215" s="8">
        <v>2.0279999999999987</v>
      </c>
      <c r="V215" s="8">
        <v>0.1753333333333309</v>
      </c>
      <c r="W215" s="4">
        <v>26.1</v>
      </c>
      <c r="X215" s="4">
        <v>190</v>
      </c>
      <c r="Y215" s="4">
        <v>2.2000000000000002</v>
      </c>
      <c r="Z215" s="4">
        <v>51</v>
      </c>
      <c r="AA215" s="9">
        <v>953</v>
      </c>
    </row>
    <row r="216" spans="1:27" s="4" customFormat="1" x14ac:dyDescent="0.3">
      <c r="A216" s="4">
        <v>1510</v>
      </c>
      <c r="B216" s="4" t="s">
        <v>43</v>
      </c>
      <c r="C216" s="4">
        <v>1</v>
      </c>
      <c r="D216" s="4" t="s">
        <v>39</v>
      </c>
      <c r="E216" s="4" t="s">
        <v>44</v>
      </c>
      <c r="F216" s="5">
        <v>42147</v>
      </c>
      <c r="G216" s="6">
        <v>0.72570601851851846</v>
      </c>
      <c r="H216" s="5">
        <v>42147.725709999999</v>
      </c>
      <c r="I216" s="7">
        <v>0.72569444444444442</v>
      </c>
      <c r="J216" s="7" t="s">
        <v>31</v>
      </c>
      <c r="K216" s="4">
        <v>26.308</v>
      </c>
      <c r="L216" s="4">
        <v>25.565999999999999</v>
      </c>
      <c r="M216" s="4">
        <v>25.763999999999999</v>
      </c>
      <c r="N216" s="4">
        <v>27.933</v>
      </c>
      <c r="O216" s="4">
        <v>27.356999999999999</v>
      </c>
      <c r="P216" s="4">
        <v>27.094999999999999</v>
      </c>
      <c r="Q216" s="4">
        <v>25.879333333333332</v>
      </c>
      <c r="R216" s="4">
        <v>26</v>
      </c>
      <c r="S216" s="4">
        <v>27.461666666666662</v>
      </c>
      <c r="T216" s="4">
        <v>26.1</v>
      </c>
      <c r="U216" s="8">
        <v>1.361666666666661</v>
      </c>
      <c r="V216" s="8">
        <v>-0.2206666666666699</v>
      </c>
      <c r="W216" s="4">
        <v>26.1</v>
      </c>
      <c r="X216" s="4">
        <v>190</v>
      </c>
      <c r="Y216" s="4">
        <v>2.2000000000000002</v>
      </c>
      <c r="Z216" s="4">
        <v>51</v>
      </c>
      <c r="AA216" s="9">
        <v>953</v>
      </c>
    </row>
    <row r="217" spans="1:27" s="4" customFormat="1" x14ac:dyDescent="0.3">
      <c r="A217" s="4">
        <v>1511</v>
      </c>
      <c r="B217" s="4" t="s">
        <v>43</v>
      </c>
      <c r="C217" s="4">
        <v>1</v>
      </c>
      <c r="D217" s="4" t="s">
        <v>39</v>
      </c>
      <c r="E217" s="4" t="s">
        <v>44</v>
      </c>
      <c r="F217" s="5">
        <v>42147</v>
      </c>
      <c r="G217" s="6">
        <v>0.72917824074074078</v>
      </c>
      <c r="H217" s="5">
        <v>42147.729180000002</v>
      </c>
      <c r="I217" s="7">
        <v>0.72916666666666674</v>
      </c>
      <c r="J217" s="7" t="s">
        <v>31</v>
      </c>
      <c r="K217" s="4">
        <v>26.620999999999999</v>
      </c>
      <c r="L217" s="4">
        <v>25.315999999999999</v>
      </c>
      <c r="M217" s="4">
        <v>25.576000000000001</v>
      </c>
      <c r="N217" s="4">
        <v>27.62</v>
      </c>
      <c r="O217" s="4">
        <v>26.92</v>
      </c>
      <c r="P217" s="4">
        <v>26.97</v>
      </c>
      <c r="Q217" s="4">
        <v>25.837666666666667</v>
      </c>
      <c r="R217" s="4">
        <v>26</v>
      </c>
      <c r="S217" s="4">
        <v>27.17</v>
      </c>
      <c r="T217" s="4">
        <v>26.1</v>
      </c>
      <c r="U217" s="8">
        <v>1.0700000000000003</v>
      </c>
      <c r="V217" s="8">
        <v>-0.2623333333333342</v>
      </c>
      <c r="W217" s="4">
        <v>26.1</v>
      </c>
      <c r="X217" s="4">
        <v>190</v>
      </c>
      <c r="Y217" s="4">
        <v>2.2000000000000002</v>
      </c>
      <c r="Z217" s="4">
        <v>51</v>
      </c>
      <c r="AA217" s="9">
        <v>953</v>
      </c>
    </row>
    <row r="218" spans="1:27" s="4" customFormat="1" x14ac:dyDescent="0.3">
      <c r="A218" s="4">
        <v>1512</v>
      </c>
      <c r="B218" s="4" t="s">
        <v>43</v>
      </c>
      <c r="C218" s="4">
        <v>1</v>
      </c>
      <c r="D218" s="4" t="s">
        <v>39</v>
      </c>
      <c r="E218" s="4" t="s">
        <v>44</v>
      </c>
      <c r="F218" s="5">
        <v>42147</v>
      </c>
      <c r="G218" s="6">
        <v>0.73265046296296299</v>
      </c>
      <c r="H218" s="5">
        <v>42147.732649999998</v>
      </c>
      <c r="I218" s="7">
        <v>0.73263888888888895</v>
      </c>
      <c r="J218" s="7" t="s">
        <v>31</v>
      </c>
      <c r="K218" s="4">
        <v>25.995999999999999</v>
      </c>
      <c r="L218" s="4">
        <v>24.879000000000001</v>
      </c>
      <c r="M218" s="4">
        <v>25.138999999999999</v>
      </c>
      <c r="N218" s="4">
        <v>27.183</v>
      </c>
      <c r="O218" s="4">
        <v>26.42</v>
      </c>
      <c r="P218" s="4">
        <v>26.408000000000001</v>
      </c>
      <c r="Q218" s="4">
        <v>25.337999999999997</v>
      </c>
      <c r="R218" s="4">
        <v>25</v>
      </c>
      <c r="S218" s="4">
        <v>26.670333333333332</v>
      </c>
      <c r="T218" s="4">
        <v>26.1</v>
      </c>
      <c r="U218" s="8">
        <v>0.57033333333333047</v>
      </c>
      <c r="V218" s="8">
        <v>-0.76200000000000401</v>
      </c>
      <c r="W218" s="4">
        <v>26.1</v>
      </c>
      <c r="X218" s="4">
        <v>190</v>
      </c>
      <c r="Y218" s="4">
        <v>2.2000000000000002</v>
      </c>
      <c r="Z218" s="4">
        <v>51</v>
      </c>
      <c r="AA218" s="9">
        <v>953</v>
      </c>
    </row>
    <row r="219" spans="1:27" s="4" customFormat="1" x14ac:dyDescent="0.3">
      <c r="A219" s="4">
        <v>1513</v>
      </c>
      <c r="B219" s="4" t="s">
        <v>43</v>
      </c>
      <c r="C219" s="4">
        <v>1</v>
      </c>
      <c r="D219" s="4" t="s">
        <v>39</v>
      </c>
      <c r="E219" s="4" t="s">
        <v>44</v>
      </c>
      <c r="F219" s="5">
        <v>42147</v>
      </c>
      <c r="G219" s="6">
        <v>0.73612268518518509</v>
      </c>
      <c r="H219" s="5">
        <v>42147.736120000001</v>
      </c>
      <c r="I219" s="7">
        <v>0.73611111111111105</v>
      </c>
      <c r="J219" s="7" t="s">
        <v>31</v>
      </c>
      <c r="K219" s="4">
        <v>25.120999999999999</v>
      </c>
      <c r="L219" s="4">
        <v>24.379000000000001</v>
      </c>
      <c r="M219" s="4">
        <v>24.576000000000001</v>
      </c>
      <c r="N219" s="4">
        <v>26.558</v>
      </c>
      <c r="O219" s="4">
        <v>25.92</v>
      </c>
      <c r="P219" s="4">
        <v>25.721</v>
      </c>
      <c r="Q219" s="4">
        <v>24.691999999999997</v>
      </c>
      <c r="R219" s="4">
        <v>25</v>
      </c>
      <c r="S219" s="4">
        <v>26.066333333333333</v>
      </c>
      <c r="T219" s="4">
        <v>26.1</v>
      </c>
      <c r="U219" s="8">
        <v>-3.3666666666668732E-2</v>
      </c>
      <c r="V219" s="8">
        <v>-1.4080000000000048</v>
      </c>
      <c r="W219" s="4">
        <v>26.1</v>
      </c>
      <c r="X219" s="4">
        <v>190</v>
      </c>
      <c r="Y219" s="4">
        <v>2.2000000000000002</v>
      </c>
      <c r="Z219" s="4">
        <v>51</v>
      </c>
      <c r="AA219" s="9">
        <v>953</v>
      </c>
    </row>
    <row r="220" spans="1:27" s="4" customFormat="1" x14ac:dyDescent="0.3">
      <c r="A220" s="4">
        <v>1514</v>
      </c>
      <c r="B220" s="4" t="s">
        <v>43</v>
      </c>
      <c r="C220" s="4">
        <v>1</v>
      </c>
      <c r="D220" s="4" t="s">
        <v>39</v>
      </c>
      <c r="E220" s="4" t="s">
        <v>44</v>
      </c>
      <c r="F220" s="5">
        <v>42147</v>
      </c>
      <c r="G220" s="6">
        <v>0.73959490740740741</v>
      </c>
      <c r="H220" s="5">
        <v>42147.739589999997</v>
      </c>
      <c r="I220" s="7">
        <v>0.73958333333333337</v>
      </c>
      <c r="J220" s="7" t="s">
        <v>31</v>
      </c>
      <c r="K220" s="4">
        <v>24.433</v>
      </c>
      <c r="L220" s="4">
        <v>23.879000000000001</v>
      </c>
      <c r="M220" s="4">
        <v>24.076000000000001</v>
      </c>
      <c r="N220" s="4">
        <v>25.934000000000001</v>
      </c>
      <c r="O220" s="4">
        <v>25.356999999999999</v>
      </c>
      <c r="P220" s="4">
        <v>25.033000000000001</v>
      </c>
      <c r="Q220" s="4">
        <v>24.129333333333335</v>
      </c>
      <c r="R220" s="4">
        <v>24</v>
      </c>
      <c r="S220" s="4">
        <v>25.441333333333333</v>
      </c>
      <c r="T220" s="4">
        <v>26.1</v>
      </c>
      <c r="U220" s="8">
        <v>-0.65866666666666873</v>
      </c>
      <c r="V220" s="8">
        <v>-1.9706666666666663</v>
      </c>
      <c r="W220" s="4">
        <v>26.1</v>
      </c>
      <c r="X220" s="4">
        <v>190</v>
      </c>
      <c r="Y220" s="4">
        <v>2.2000000000000002</v>
      </c>
      <c r="Z220" s="4">
        <v>51</v>
      </c>
      <c r="AA220" s="9">
        <v>953</v>
      </c>
    </row>
    <row r="221" spans="1:27" s="4" customFormat="1" x14ac:dyDescent="0.3">
      <c r="A221" s="4">
        <v>1515</v>
      </c>
      <c r="B221" s="4" t="s">
        <v>43</v>
      </c>
      <c r="C221" s="4">
        <v>1</v>
      </c>
      <c r="D221" s="4" t="s">
        <v>39</v>
      </c>
      <c r="E221" s="4" t="s">
        <v>44</v>
      </c>
      <c r="F221" s="5">
        <v>42147</v>
      </c>
      <c r="G221" s="6">
        <v>0.74306712962962962</v>
      </c>
      <c r="H221" s="5">
        <v>42147.743069999997</v>
      </c>
      <c r="I221" s="7">
        <v>0.74305555555555558</v>
      </c>
      <c r="J221" s="7" t="s">
        <v>31</v>
      </c>
      <c r="K221" s="4">
        <v>23.808</v>
      </c>
      <c r="L221" s="4">
        <v>23.503</v>
      </c>
      <c r="M221" s="4">
        <v>23.638000000000002</v>
      </c>
      <c r="N221" s="4">
        <v>25.245999999999999</v>
      </c>
      <c r="O221" s="4">
        <v>24.856999999999999</v>
      </c>
      <c r="P221" s="4">
        <v>24.471</v>
      </c>
      <c r="Q221" s="4">
        <v>23.649666666666665</v>
      </c>
      <c r="R221" s="4">
        <v>24</v>
      </c>
      <c r="S221" s="4">
        <v>24.858000000000001</v>
      </c>
      <c r="T221" s="4">
        <v>26.1</v>
      </c>
      <c r="U221" s="8">
        <v>-1.2420000000000009</v>
      </c>
      <c r="V221" s="8">
        <v>-2.4503333333333366</v>
      </c>
      <c r="W221" s="4">
        <v>26.1</v>
      </c>
      <c r="X221" s="4">
        <v>190</v>
      </c>
      <c r="Y221" s="4">
        <v>2.2000000000000002</v>
      </c>
      <c r="Z221" s="4">
        <v>51</v>
      </c>
      <c r="AA221" s="9">
        <v>953</v>
      </c>
    </row>
    <row r="222" spans="1:27" s="4" customFormat="1" x14ac:dyDescent="0.3">
      <c r="A222" s="4">
        <v>1516</v>
      </c>
      <c r="B222" s="4" t="s">
        <v>43</v>
      </c>
      <c r="C222" s="4">
        <v>1</v>
      </c>
      <c r="D222" s="4" t="s">
        <v>39</v>
      </c>
      <c r="E222" s="4" t="s">
        <v>44</v>
      </c>
      <c r="F222" s="5">
        <v>42147</v>
      </c>
      <c r="G222" s="6">
        <v>0.74653935185185183</v>
      </c>
      <c r="H222" s="5">
        <v>42147.74654</v>
      </c>
      <c r="I222" s="7">
        <v>0.74652777777777779</v>
      </c>
      <c r="J222" s="7" t="s">
        <v>31</v>
      </c>
      <c r="K222" s="4">
        <v>23.12</v>
      </c>
      <c r="L222" s="4">
        <v>22.940999999999999</v>
      </c>
      <c r="M222" s="4">
        <v>23.076000000000001</v>
      </c>
      <c r="N222" s="4">
        <v>24.620999999999999</v>
      </c>
      <c r="O222" s="4">
        <v>24.356999999999999</v>
      </c>
      <c r="P222" s="4">
        <v>23.844999999999999</v>
      </c>
      <c r="Q222" s="4">
        <v>23.045666666666666</v>
      </c>
      <c r="R222" s="4">
        <v>23</v>
      </c>
      <c r="S222" s="4">
        <v>24.274333333333331</v>
      </c>
      <c r="T222" s="4">
        <v>26.1</v>
      </c>
      <c r="U222" s="8">
        <v>-1.8256666666666703</v>
      </c>
      <c r="V222" s="8">
        <v>-3.0543333333333358</v>
      </c>
      <c r="W222" s="4">
        <v>26.1</v>
      </c>
      <c r="X222" s="4">
        <v>190</v>
      </c>
      <c r="Y222" s="4">
        <v>2.2000000000000002</v>
      </c>
      <c r="Z222" s="4">
        <v>51</v>
      </c>
      <c r="AA222" s="9">
        <v>953</v>
      </c>
    </row>
    <row r="223" spans="1:27" s="10" customFormat="1" x14ac:dyDescent="0.3">
      <c r="A223" s="10">
        <v>1673</v>
      </c>
      <c r="B223" s="10" t="s">
        <v>43</v>
      </c>
      <c r="C223" s="10">
        <v>1</v>
      </c>
      <c r="D223" s="10" t="s">
        <v>39</v>
      </c>
      <c r="E223" s="10" t="s">
        <v>44</v>
      </c>
      <c r="F223" s="11">
        <v>42148</v>
      </c>
      <c r="G223" s="12">
        <v>0.29167824074074072</v>
      </c>
      <c r="H223" s="11">
        <v>42148.291680000002</v>
      </c>
      <c r="I223" s="13">
        <v>0.29166666666666663</v>
      </c>
      <c r="J223" s="13" t="s">
        <v>29</v>
      </c>
      <c r="K223" s="10">
        <v>10.215999999999999</v>
      </c>
      <c r="L223" s="10">
        <v>10.227</v>
      </c>
      <c r="M223" s="10">
        <v>10.173999999999999</v>
      </c>
      <c r="N223" s="10">
        <v>10.718</v>
      </c>
      <c r="O223" s="10">
        <v>10.585000000000001</v>
      </c>
      <c r="P223" s="10">
        <v>10.561</v>
      </c>
      <c r="Q223" s="10">
        <v>10.205666666666666</v>
      </c>
      <c r="R223" s="10">
        <v>10</v>
      </c>
      <c r="S223" s="10">
        <v>10.621333333333334</v>
      </c>
      <c r="T223" s="10">
        <v>9.8000000000000007</v>
      </c>
      <c r="U223" s="14">
        <v>0.82133333333333347</v>
      </c>
      <c r="V223" s="14">
        <v>0.40566666666666507</v>
      </c>
      <c r="W223" s="10">
        <v>9.8000000000000007</v>
      </c>
      <c r="X223" s="10">
        <v>0</v>
      </c>
      <c r="Y223" s="10">
        <v>0</v>
      </c>
      <c r="Z223" s="10">
        <v>51</v>
      </c>
      <c r="AA223" s="15">
        <v>953</v>
      </c>
    </row>
    <row r="224" spans="1:27" s="10" customFormat="1" x14ac:dyDescent="0.3">
      <c r="A224" s="10">
        <v>1674</v>
      </c>
      <c r="B224" s="10" t="s">
        <v>43</v>
      </c>
      <c r="C224" s="10">
        <v>1</v>
      </c>
      <c r="D224" s="10" t="s">
        <v>39</v>
      </c>
      <c r="E224" s="10" t="s">
        <v>44</v>
      </c>
      <c r="F224" s="11">
        <v>42148</v>
      </c>
      <c r="G224" s="12">
        <v>0.29515046296296293</v>
      </c>
      <c r="H224" s="11">
        <v>42148.295149999998</v>
      </c>
      <c r="I224" s="13">
        <v>0.29513888888888884</v>
      </c>
      <c r="J224" s="13" t="s">
        <v>29</v>
      </c>
      <c r="K224" s="10">
        <v>10.09</v>
      </c>
      <c r="L224" s="10">
        <v>10.102</v>
      </c>
      <c r="M224" s="10">
        <v>10.112</v>
      </c>
      <c r="N224" s="10">
        <v>10.592000000000001</v>
      </c>
      <c r="O224" s="10">
        <v>10.46</v>
      </c>
      <c r="P224" s="10">
        <v>10.435</v>
      </c>
      <c r="Q224" s="10">
        <v>10.101333333333335</v>
      </c>
      <c r="R224" s="10">
        <v>10</v>
      </c>
      <c r="S224" s="10">
        <v>10.495666666666667</v>
      </c>
      <c r="T224" s="10">
        <v>10.5</v>
      </c>
      <c r="U224" s="14">
        <v>-4.3333333333333002E-3</v>
      </c>
      <c r="V224" s="14">
        <v>-0.39866666666666539</v>
      </c>
      <c r="W224" s="10">
        <v>10.5</v>
      </c>
      <c r="X224" s="10">
        <v>13.5</v>
      </c>
      <c r="Y224" s="10">
        <v>0.2</v>
      </c>
      <c r="Z224" s="10">
        <v>51</v>
      </c>
      <c r="AA224" s="15">
        <v>953</v>
      </c>
    </row>
    <row r="225" spans="1:27" s="10" customFormat="1" x14ac:dyDescent="0.3">
      <c r="A225" s="10">
        <v>1675</v>
      </c>
      <c r="B225" s="10" t="s">
        <v>43</v>
      </c>
      <c r="C225" s="10">
        <v>1</v>
      </c>
      <c r="D225" s="10" t="s">
        <v>39</v>
      </c>
      <c r="E225" s="10" t="s">
        <v>44</v>
      </c>
      <c r="F225" s="11">
        <v>42148</v>
      </c>
      <c r="G225" s="12">
        <v>0.2986226851851852</v>
      </c>
      <c r="H225" s="11">
        <v>42148.298620000001</v>
      </c>
      <c r="I225" s="13">
        <v>0.2986111111111111</v>
      </c>
      <c r="J225" s="13" t="s">
        <v>29</v>
      </c>
      <c r="K225" s="10">
        <v>10.09</v>
      </c>
      <c r="L225" s="10">
        <v>10.164</v>
      </c>
      <c r="M225" s="10">
        <v>10.112</v>
      </c>
      <c r="N225" s="10">
        <v>10.467000000000001</v>
      </c>
      <c r="O225" s="10">
        <v>10.397</v>
      </c>
      <c r="P225" s="10">
        <v>10.435</v>
      </c>
      <c r="Q225" s="10">
        <v>10.122</v>
      </c>
      <c r="R225" s="10">
        <v>10</v>
      </c>
      <c r="S225" s="10">
        <v>10.433</v>
      </c>
      <c r="T225" s="10">
        <v>10.5</v>
      </c>
      <c r="U225" s="14">
        <v>-6.7000000000000171E-2</v>
      </c>
      <c r="V225" s="14">
        <v>-0.37800000000000011</v>
      </c>
      <c r="W225" s="10">
        <v>10.5</v>
      </c>
      <c r="X225" s="10">
        <v>13.5</v>
      </c>
      <c r="Y225" s="10">
        <v>0.2</v>
      </c>
      <c r="Z225" s="10">
        <v>51</v>
      </c>
      <c r="AA225" s="15">
        <v>953</v>
      </c>
    </row>
    <row r="226" spans="1:27" s="10" customFormat="1" x14ac:dyDescent="0.3">
      <c r="A226" s="10">
        <v>1676</v>
      </c>
      <c r="B226" s="10" t="s">
        <v>43</v>
      </c>
      <c r="C226" s="10">
        <v>1</v>
      </c>
      <c r="D226" s="10" t="s">
        <v>39</v>
      </c>
      <c r="E226" s="10" t="s">
        <v>44</v>
      </c>
      <c r="F226" s="11">
        <v>42148</v>
      </c>
      <c r="G226" s="12">
        <v>0.30209490740740741</v>
      </c>
      <c r="H226" s="11">
        <v>42148.302089999997</v>
      </c>
      <c r="I226" s="13">
        <v>0.30208333333333331</v>
      </c>
      <c r="J226" s="13" t="s">
        <v>29</v>
      </c>
      <c r="K226" s="10">
        <v>10.026999999999999</v>
      </c>
      <c r="L226" s="10">
        <v>10.039</v>
      </c>
      <c r="M226" s="10">
        <v>10.048999999999999</v>
      </c>
      <c r="N226" s="10">
        <v>10.404</v>
      </c>
      <c r="O226" s="10">
        <v>10.335000000000001</v>
      </c>
      <c r="P226" s="10">
        <v>10.31</v>
      </c>
      <c r="Q226" s="10">
        <v>10.038333333333332</v>
      </c>
      <c r="R226" s="10">
        <v>10</v>
      </c>
      <c r="S226" s="10">
        <v>10.349666666666666</v>
      </c>
      <c r="T226" s="10">
        <v>10.5</v>
      </c>
      <c r="U226" s="14">
        <v>-0.1503333333333341</v>
      </c>
      <c r="V226" s="14">
        <v>-0.46166666666666778</v>
      </c>
      <c r="W226" s="10">
        <v>10.5</v>
      </c>
      <c r="X226" s="10">
        <v>13.5</v>
      </c>
      <c r="Y226" s="10">
        <v>0.2</v>
      </c>
      <c r="Z226" s="10">
        <v>51</v>
      </c>
      <c r="AA226" s="15">
        <v>953</v>
      </c>
    </row>
    <row r="227" spans="1:27" s="10" customFormat="1" x14ac:dyDescent="0.3">
      <c r="A227" s="10">
        <v>1677</v>
      </c>
      <c r="B227" s="10" t="s">
        <v>43</v>
      </c>
      <c r="C227" s="10">
        <v>1</v>
      </c>
      <c r="D227" s="10" t="s">
        <v>39</v>
      </c>
      <c r="E227" s="10" t="s">
        <v>44</v>
      </c>
      <c r="F227" s="11">
        <v>42148</v>
      </c>
      <c r="G227" s="12">
        <v>0.30556712962962962</v>
      </c>
      <c r="H227" s="11">
        <v>42148.305569999997</v>
      </c>
      <c r="I227" s="13">
        <v>0.30555555555555552</v>
      </c>
      <c r="J227" s="13" t="s">
        <v>29</v>
      </c>
      <c r="K227" s="10">
        <v>9.9649999999999999</v>
      </c>
      <c r="L227" s="10">
        <v>10.039</v>
      </c>
      <c r="M227" s="10">
        <v>9.9860000000000007</v>
      </c>
      <c r="N227" s="10">
        <v>10.340999999999999</v>
      </c>
      <c r="O227" s="10">
        <v>10.272</v>
      </c>
      <c r="P227" s="10">
        <v>10.247</v>
      </c>
      <c r="Q227" s="10">
        <v>9.9966666666666661</v>
      </c>
      <c r="R227" s="10">
        <v>10</v>
      </c>
      <c r="S227" s="10">
        <v>10.286666666666667</v>
      </c>
      <c r="T227" s="10">
        <v>10.5</v>
      </c>
      <c r="U227" s="14">
        <v>-0.21333333333333293</v>
      </c>
      <c r="V227" s="14">
        <v>-0.50333333333333385</v>
      </c>
      <c r="W227" s="10">
        <v>10.5</v>
      </c>
      <c r="X227" s="10">
        <v>13.5</v>
      </c>
      <c r="Y227" s="10">
        <v>0.2</v>
      </c>
      <c r="Z227" s="10">
        <v>51</v>
      </c>
      <c r="AA227" s="15">
        <v>953</v>
      </c>
    </row>
    <row r="228" spans="1:27" s="10" customFormat="1" x14ac:dyDescent="0.3">
      <c r="A228" s="10">
        <v>1678</v>
      </c>
      <c r="B228" s="10" t="s">
        <v>43</v>
      </c>
      <c r="C228" s="10">
        <v>1</v>
      </c>
      <c r="D228" s="10" t="s">
        <v>39</v>
      </c>
      <c r="E228" s="10" t="s">
        <v>44</v>
      </c>
      <c r="F228" s="11">
        <v>42148</v>
      </c>
      <c r="G228" s="12">
        <v>0.30903935185185188</v>
      </c>
      <c r="H228" s="11">
        <v>42148.30904</v>
      </c>
      <c r="I228" s="13">
        <v>0.30902777777777779</v>
      </c>
      <c r="J228" s="13" t="s">
        <v>29</v>
      </c>
      <c r="K228" s="10">
        <v>9.9649999999999999</v>
      </c>
      <c r="L228" s="10">
        <v>9.9760000000000009</v>
      </c>
      <c r="M228" s="10">
        <v>9.9860000000000007</v>
      </c>
      <c r="N228" s="10">
        <v>10.278</v>
      </c>
      <c r="O228" s="10">
        <v>10.209</v>
      </c>
      <c r="P228" s="10">
        <v>10.247</v>
      </c>
      <c r="Q228" s="10">
        <v>9.9756666666666671</v>
      </c>
      <c r="R228" s="10">
        <v>10</v>
      </c>
      <c r="S228" s="10">
        <v>10.244666666666667</v>
      </c>
      <c r="T228" s="10">
        <v>10.5</v>
      </c>
      <c r="U228" s="14">
        <v>-0.25533333333333275</v>
      </c>
      <c r="V228" s="14">
        <v>-0.52433333333333287</v>
      </c>
      <c r="W228" s="10">
        <v>10.5</v>
      </c>
      <c r="X228" s="10">
        <v>13.5</v>
      </c>
      <c r="Y228" s="10">
        <v>0.2</v>
      </c>
      <c r="Z228" s="10">
        <v>51</v>
      </c>
      <c r="AA228" s="15">
        <v>953</v>
      </c>
    </row>
    <row r="229" spans="1:27" s="10" customFormat="1" x14ac:dyDescent="0.3">
      <c r="A229" s="10">
        <v>1679</v>
      </c>
      <c r="B229" s="10" t="s">
        <v>43</v>
      </c>
      <c r="C229" s="10">
        <v>1</v>
      </c>
      <c r="D229" s="10" t="s">
        <v>39</v>
      </c>
      <c r="E229" s="10" t="s">
        <v>44</v>
      </c>
      <c r="F229" s="11">
        <v>42148</v>
      </c>
      <c r="G229" s="12">
        <v>0.31251157407407409</v>
      </c>
      <c r="H229" s="11">
        <v>42148.312510000003</v>
      </c>
      <c r="I229" s="13">
        <v>0.3125</v>
      </c>
      <c r="J229" s="13" t="s">
        <v>29</v>
      </c>
      <c r="K229" s="10">
        <v>9.9649999999999999</v>
      </c>
      <c r="L229" s="10">
        <v>10.039</v>
      </c>
      <c r="M229" s="10">
        <v>9.9860000000000007</v>
      </c>
      <c r="N229" s="10">
        <v>10.278</v>
      </c>
      <c r="O229" s="10">
        <v>10.209</v>
      </c>
      <c r="P229" s="10">
        <v>10.31</v>
      </c>
      <c r="Q229" s="10">
        <v>9.9966666666666661</v>
      </c>
      <c r="R229" s="10">
        <v>10</v>
      </c>
      <c r="S229" s="10">
        <v>10.265666666666668</v>
      </c>
      <c r="T229" s="10">
        <v>10.5</v>
      </c>
      <c r="U229" s="14">
        <v>-0.23433333333333195</v>
      </c>
      <c r="V229" s="14">
        <v>-0.50333333333333385</v>
      </c>
      <c r="W229" s="10">
        <v>10.5</v>
      </c>
      <c r="X229" s="10">
        <v>13.5</v>
      </c>
      <c r="Y229" s="10">
        <v>0.2</v>
      </c>
      <c r="Z229" s="10">
        <v>51</v>
      </c>
      <c r="AA229" s="15">
        <v>953</v>
      </c>
    </row>
    <row r="230" spans="1:27" s="10" customFormat="1" x14ac:dyDescent="0.3">
      <c r="A230" s="10">
        <v>1680</v>
      </c>
      <c r="B230" s="10" t="s">
        <v>43</v>
      </c>
      <c r="C230" s="10">
        <v>1</v>
      </c>
      <c r="D230" s="10" t="s">
        <v>39</v>
      </c>
      <c r="E230" s="10" t="s">
        <v>44</v>
      </c>
      <c r="F230" s="11">
        <v>42148</v>
      </c>
      <c r="G230" s="12">
        <v>0.3159837962962963</v>
      </c>
      <c r="H230" s="11">
        <v>42148.315979999999</v>
      </c>
      <c r="I230" s="13">
        <v>0.31597222222222221</v>
      </c>
      <c r="J230" s="13" t="s">
        <v>29</v>
      </c>
      <c r="K230" s="10">
        <v>10.09</v>
      </c>
      <c r="L230" s="10">
        <v>10.29</v>
      </c>
      <c r="M230" s="10">
        <v>10.237</v>
      </c>
      <c r="N230" s="10">
        <v>10.278</v>
      </c>
      <c r="O230" s="10">
        <v>10.272</v>
      </c>
      <c r="P230" s="10">
        <v>10.497999999999999</v>
      </c>
      <c r="Q230" s="10">
        <v>10.205666666666666</v>
      </c>
      <c r="R230" s="10">
        <v>10</v>
      </c>
      <c r="S230" s="10">
        <v>10.349333333333334</v>
      </c>
      <c r="T230" s="10">
        <v>10.5</v>
      </c>
      <c r="U230" s="14">
        <v>-0.15066666666666606</v>
      </c>
      <c r="V230" s="14">
        <v>-0.29433333333333422</v>
      </c>
      <c r="W230" s="10">
        <v>10.5</v>
      </c>
      <c r="X230" s="10">
        <v>13.5</v>
      </c>
      <c r="Y230" s="10">
        <v>0.2</v>
      </c>
      <c r="Z230" s="10">
        <v>51</v>
      </c>
      <c r="AA230" s="15">
        <v>953</v>
      </c>
    </row>
    <row r="231" spans="1:27" s="10" customFormat="1" x14ac:dyDescent="0.3">
      <c r="A231" s="10">
        <v>1681</v>
      </c>
      <c r="B231" s="10" t="s">
        <v>43</v>
      </c>
      <c r="C231" s="10">
        <v>1</v>
      </c>
      <c r="D231" s="10" t="s">
        <v>39</v>
      </c>
      <c r="E231" s="10" t="s">
        <v>44</v>
      </c>
      <c r="F231" s="11">
        <v>42148</v>
      </c>
      <c r="G231" s="12">
        <v>0.31945601851851851</v>
      </c>
      <c r="H231" s="11">
        <v>42148.319459999999</v>
      </c>
      <c r="I231" s="13">
        <v>0.31944444444444442</v>
      </c>
      <c r="J231" s="13" t="s">
        <v>29</v>
      </c>
      <c r="K231" s="10">
        <v>10.78</v>
      </c>
      <c r="L231" s="10">
        <v>11.481</v>
      </c>
      <c r="M231" s="10">
        <v>11.491</v>
      </c>
      <c r="N231" s="10">
        <v>10.404</v>
      </c>
      <c r="O231" s="10">
        <v>10.711</v>
      </c>
      <c r="P231" s="10">
        <v>11.565</v>
      </c>
      <c r="Q231" s="10">
        <v>11.250666666666666</v>
      </c>
      <c r="R231" s="10">
        <v>11</v>
      </c>
      <c r="S231" s="10">
        <v>10.893333333333333</v>
      </c>
      <c r="T231" s="10">
        <v>10.5</v>
      </c>
      <c r="U231" s="14">
        <v>0.39333333333333265</v>
      </c>
      <c r="V231" s="14">
        <v>0.75066666666666571</v>
      </c>
      <c r="W231" s="10">
        <v>10.5</v>
      </c>
      <c r="X231" s="10">
        <v>13.5</v>
      </c>
      <c r="Y231" s="10">
        <v>0.2</v>
      </c>
      <c r="Z231" s="10">
        <v>51</v>
      </c>
      <c r="AA231" s="15">
        <v>953</v>
      </c>
    </row>
    <row r="232" spans="1:27" s="10" customFormat="1" x14ac:dyDescent="0.3">
      <c r="A232" s="10">
        <v>1682</v>
      </c>
      <c r="B232" s="10" t="s">
        <v>43</v>
      </c>
      <c r="C232" s="10">
        <v>1</v>
      </c>
      <c r="D232" s="10" t="s">
        <v>39</v>
      </c>
      <c r="E232" s="10" t="s">
        <v>44</v>
      </c>
      <c r="F232" s="11">
        <v>42148</v>
      </c>
      <c r="G232" s="12">
        <v>0.32292824074074072</v>
      </c>
      <c r="H232" s="11">
        <v>42148.322930000002</v>
      </c>
      <c r="I232" s="13">
        <v>0.32291666666666663</v>
      </c>
      <c r="J232" s="13" t="s">
        <v>29</v>
      </c>
      <c r="K232" s="10">
        <v>11.784000000000001</v>
      </c>
      <c r="L232" s="10">
        <v>13.173999999999999</v>
      </c>
      <c r="M232" s="10">
        <v>13.183999999999999</v>
      </c>
      <c r="N232" s="10">
        <v>10.843</v>
      </c>
      <c r="O232" s="10">
        <v>11.587999999999999</v>
      </c>
      <c r="P232" s="10">
        <v>13.009</v>
      </c>
      <c r="Q232" s="10">
        <v>12.713999999999999</v>
      </c>
      <c r="R232" s="10">
        <v>13</v>
      </c>
      <c r="S232" s="10">
        <v>11.813333333333333</v>
      </c>
      <c r="T232" s="10">
        <v>10.5</v>
      </c>
      <c r="U232" s="14">
        <v>1.3133333333333326</v>
      </c>
      <c r="V232" s="14">
        <v>2.2139999999999986</v>
      </c>
      <c r="W232" s="10">
        <v>10.5</v>
      </c>
      <c r="X232" s="10">
        <v>13.5</v>
      </c>
      <c r="Y232" s="10">
        <v>0.2</v>
      </c>
      <c r="Z232" s="10">
        <v>51</v>
      </c>
      <c r="AA232" s="15">
        <v>953</v>
      </c>
    </row>
    <row r="233" spans="1:27" s="10" customFormat="1" x14ac:dyDescent="0.3">
      <c r="A233" s="10">
        <v>1683</v>
      </c>
      <c r="B233" s="10" t="s">
        <v>43</v>
      </c>
      <c r="C233" s="10">
        <v>1</v>
      </c>
      <c r="D233" s="10" t="s">
        <v>39</v>
      </c>
      <c r="E233" s="10" t="s">
        <v>44</v>
      </c>
      <c r="F233" s="11">
        <v>42148</v>
      </c>
      <c r="G233" s="12">
        <v>0.32640046296296293</v>
      </c>
      <c r="H233" s="11">
        <v>42148.326399999998</v>
      </c>
      <c r="I233" s="13">
        <v>0.32638888888888884</v>
      </c>
      <c r="J233" s="13" t="s">
        <v>29</v>
      </c>
      <c r="K233" s="10">
        <v>12.474</v>
      </c>
      <c r="L233" s="10">
        <v>14.239000000000001</v>
      </c>
      <c r="M233" s="10">
        <v>14.25</v>
      </c>
      <c r="N233" s="10">
        <v>11.345000000000001</v>
      </c>
      <c r="O233" s="10">
        <v>12.465999999999999</v>
      </c>
      <c r="P233" s="10">
        <v>14.201000000000001</v>
      </c>
      <c r="Q233" s="10">
        <v>13.654333333333334</v>
      </c>
      <c r="R233" s="10">
        <v>14</v>
      </c>
      <c r="S233" s="10">
        <v>12.670666666666667</v>
      </c>
      <c r="T233" s="10">
        <v>10.5</v>
      </c>
      <c r="U233" s="14">
        <v>2.1706666666666674</v>
      </c>
      <c r="V233" s="14">
        <v>3.1543333333333337</v>
      </c>
      <c r="W233" s="10">
        <v>10.5</v>
      </c>
      <c r="X233" s="10">
        <v>13.5</v>
      </c>
      <c r="Y233" s="10">
        <v>0.2</v>
      </c>
      <c r="Z233" s="10">
        <v>51</v>
      </c>
      <c r="AA233" s="15">
        <v>953</v>
      </c>
    </row>
    <row r="234" spans="1:27" s="10" customFormat="1" x14ac:dyDescent="0.3">
      <c r="A234" s="10">
        <v>1684</v>
      </c>
      <c r="B234" s="10" t="s">
        <v>43</v>
      </c>
      <c r="C234" s="10">
        <v>1</v>
      </c>
      <c r="D234" s="10" t="s">
        <v>39</v>
      </c>
      <c r="E234" s="10" t="s">
        <v>44</v>
      </c>
      <c r="F234" s="11">
        <v>42148</v>
      </c>
      <c r="G234" s="12">
        <v>0.3298726851851852</v>
      </c>
      <c r="H234" s="11">
        <v>42148.329870000001</v>
      </c>
      <c r="I234" s="13">
        <v>0.3298611111111111</v>
      </c>
      <c r="J234" s="13" t="s">
        <v>29</v>
      </c>
      <c r="K234" s="10">
        <v>13.038</v>
      </c>
      <c r="L234" s="10">
        <v>14.991</v>
      </c>
      <c r="M234" s="10">
        <v>14.939</v>
      </c>
      <c r="N234" s="10">
        <v>11.91</v>
      </c>
      <c r="O234" s="10">
        <v>13.343</v>
      </c>
      <c r="P234" s="10">
        <v>15.141999999999999</v>
      </c>
      <c r="Q234" s="10">
        <v>14.322666666666668</v>
      </c>
      <c r="R234" s="10">
        <v>14</v>
      </c>
      <c r="S234" s="10">
        <v>13.464999999999998</v>
      </c>
      <c r="T234" s="10">
        <v>10.5</v>
      </c>
      <c r="U234" s="14">
        <v>2.9649999999999981</v>
      </c>
      <c r="V234" s="14">
        <v>3.8226666666666684</v>
      </c>
      <c r="W234" s="10">
        <v>10.5</v>
      </c>
      <c r="X234" s="10">
        <v>13.5</v>
      </c>
      <c r="Y234" s="10">
        <v>0.2</v>
      </c>
      <c r="Z234" s="10">
        <v>51</v>
      </c>
      <c r="AA234" s="15">
        <v>953</v>
      </c>
    </row>
    <row r="235" spans="1:27" s="10" customFormat="1" x14ac:dyDescent="0.3">
      <c r="A235" s="10">
        <v>1685</v>
      </c>
      <c r="B235" s="10" t="s">
        <v>43</v>
      </c>
      <c r="C235" s="10">
        <v>1</v>
      </c>
      <c r="D235" s="10" t="s">
        <v>39</v>
      </c>
      <c r="E235" s="10" t="s">
        <v>44</v>
      </c>
      <c r="F235" s="11">
        <v>42148</v>
      </c>
      <c r="G235" s="12">
        <v>0.33334490740740735</v>
      </c>
      <c r="H235" s="11">
        <v>42148.333339999997</v>
      </c>
      <c r="I235" s="13">
        <v>0.33333333333333326</v>
      </c>
      <c r="J235" s="13" t="s">
        <v>29</v>
      </c>
      <c r="K235" s="10">
        <v>13.664999999999999</v>
      </c>
      <c r="L235" s="10">
        <v>15.868</v>
      </c>
      <c r="M235" s="10">
        <v>15.691000000000001</v>
      </c>
      <c r="N235" s="10">
        <v>12.474</v>
      </c>
      <c r="O235" s="10">
        <v>14.157</v>
      </c>
      <c r="P235" s="10">
        <v>16.207999999999998</v>
      </c>
      <c r="Q235" s="10">
        <v>15.074666666666667</v>
      </c>
      <c r="R235" s="10">
        <v>15</v>
      </c>
      <c r="S235" s="10">
        <v>14.279666666666666</v>
      </c>
      <c r="T235" s="10">
        <v>11.2</v>
      </c>
      <c r="U235" s="14">
        <v>3.0796666666666663</v>
      </c>
      <c r="V235" s="14">
        <v>3.874666666666668</v>
      </c>
      <c r="W235" s="10">
        <v>11.2</v>
      </c>
      <c r="X235" s="10">
        <v>27</v>
      </c>
      <c r="Y235" s="10">
        <v>0.4</v>
      </c>
      <c r="Z235" s="10">
        <v>51</v>
      </c>
      <c r="AA235" s="15">
        <v>953</v>
      </c>
    </row>
    <row r="236" spans="1:27" s="10" customFormat="1" x14ac:dyDescent="0.3">
      <c r="A236" s="10">
        <v>1686</v>
      </c>
      <c r="B236" s="10" t="s">
        <v>43</v>
      </c>
      <c r="C236" s="10">
        <v>1</v>
      </c>
      <c r="D236" s="10" t="s">
        <v>39</v>
      </c>
      <c r="E236" s="10" t="s">
        <v>44</v>
      </c>
      <c r="F236" s="11">
        <v>42148</v>
      </c>
      <c r="G236" s="12">
        <v>0.33681712962962962</v>
      </c>
      <c r="H236" s="11">
        <v>42148.336819999997</v>
      </c>
      <c r="I236" s="13">
        <v>0.33680555555555552</v>
      </c>
      <c r="J236" s="13" t="s">
        <v>29</v>
      </c>
      <c r="K236" s="10">
        <v>14.042</v>
      </c>
      <c r="L236" s="10">
        <v>16.369</v>
      </c>
      <c r="M236" s="10">
        <v>16.129000000000001</v>
      </c>
      <c r="N236" s="10">
        <v>13.038</v>
      </c>
      <c r="O236" s="10">
        <v>14.909000000000001</v>
      </c>
      <c r="P236" s="10">
        <v>16.896999999999998</v>
      </c>
      <c r="Q236" s="10">
        <v>15.513333333333335</v>
      </c>
      <c r="R236" s="10">
        <v>16</v>
      </c>
      <c r="S236" s="10">
        <v>14.948</v>
      </c>
      <c r="T236" s="10">
        <v>12.8</v>
      </c>
      <c r="U236" s="14">
        <v>2.1479999999999997</v>
      </c>
      <c r="V236" s="14">
        <v>2.7133333333333347</v>
      </c>
      <c r="W236" s="10">
        <v>12.8</v>
      </c>
      <c r="X236" s="10">
        <v>109</v>
      </c>
      <c r="Y236" s="10">
        <v>0.65</v>
      </c>
      <c r="Z236" s="10">
        <v>51</v>
      </c>
      <c r="AA236" s="15">
        <v>953</v>
      </c>
    </row>
    <row r="237" spans="1:27" s="10" customFormat="1" x14ac:dyDescent="0.3">
      <c r="A237" s="10">
        <v>1687</v>
      </c>
      <c r="B237" s="10" t="s">
        <v>43</v>
      </c>
      <c r="C237" s="10">
        <v>1</v>
      </c>
      <c r="D237" s="10" t="s">
        <v>39</v>
      </c>
      <c r="E237" s="10" t="s">
        <v>44</v>
      </c>
      <c r="F237" s="11">
        <v>42148</v>
      </c>
      <c r="G237" s="12">
        <v>0.34028935185185188</v>
      </c>
      <c r="H237" s="11">
        <v>42148.34029</v>
      </c>
      <c r="I237" s="13">
        <v>0.34027777777777779</v>
      </c>
      <c r="J237" s="13" t="s">
        <v>29</v>
      </c>
      <c r="K237" s="10">
        <v>14.417999999999999</v>
      </c>
      <c r="L237" s="10">
        <v>16.745000000000001</v>
      </c>
      <c r="M237" s="10">
        <v>16.504999999999999</v>
      </c>
      <c r="N237" s="10">
        <v>13.477</v>
      </c>
      <c r="O237" s="10">
        <v>15.598000000000001</v>
      </c>
      <c r="P237" s="10">
        <v>17.524000000000001</v>
      </c>
      <c r="Q237" s="10">
        <v>15.889333333333333</v>
      </c>
      <c r="R237" s="10">
        <v>16</v>
      </c>
      <c r="S237" s="10">
        <v>15.533000000000001</v>
      </c>
      <c r="T237" s="10">
        <v>12.8</v>
      </c>
      <c r="U237" s="14">
        <v>2.7330000000000005</v>
      </c>
      <c r="V237" s="14">
        <v>3.0893333333333324</v>
      </c>
      <c r="W237" s="10">
        <v>12.8</v>
      </c>
      <c r="X237" s="10">
        <v>109</v>
      </c>
      <c r="Y237" s="10">
        <v>0.65</v>
      </c>
      <c r="Z237" s="10">
        <v>51</v>
      </c>
      <c r="AA237" s="15">
        <v>953</v>
      </c>
    </row>
    <row r="238" spans="1:27" s="10" customFormat="1" x14ac:dyDescent="0.3">
      <c r="A238" s="10">
        <v>1688</v>
      </c>
      <c r="B238" s="10" t="s">
        <v>43</v>
      </c>
      <c r="C238" s="10">
        <v>1</v>
      </c>
      <c r="D238" s="10" t="s">
        <v>39</v>
      </c>
      <c r="E238" s="10" t="s">
        <v>44</v>
      </c>
      <c r="F238" s="11">
        <v>42148</v>
      </c>
      <c r="G238" s="12">
        <v>0.34376157407407404</v>
      </c>
      <c r="H238" s="11">
        <v>42148.343760000003</v>
      </c>
      <c r="I238" s="13">
        <v>0.34374999999999994</v>
      </c>
      <c r="J238" s="13" t="s">
        <v>29</v>
      </c>
      <c r="K238" s="10">
        <v>14.731</v>
      </c>
      <c r="L238" s="10">
        <v>17.058</v>
      </c>
      <c r="M238" s="10">
        <v>16.754999999999999</v>
      </c>
      <c r="N238" s="10">
        <v>13.791</v>
      </c>
      <c r="O238" s="10">
        <v>16.161000000000001</v>
      </c>
      <c r="P238" s="10">
        <v>18.024999999999999</v>
      </c>
      <c r="Q238" s="10">
        <v>16.181333333333331</v>
      </c>
      <c r="R238" s="10">
        <v>16</v>
      </c>
      <c r="S238" s="10">
        <v>15.992333333333335</v>
      </c>
      <c r="T238" s="10">
        <v>12.8</v>
      </c>
      <c r="U238" s="14">
        <v>3.1923333333333339</v>
      </c>
      <c r="V238" s="14">
        <v>3.3813333333333304</v>
      </c>
      <c r="W238" s="10">
        <v>12.8</v>
      </c>
      <c r="X238" s="10">
        <v>109</v>
      </c>
      <c r="Y238" s="10">
        <v>0.65</v>
      </c>
      <c r="Z238" s="10">
        <v>51</v>
      </c>
      <c r="AA238" s="15">
        <v>953</v>
      </c>
    </row>
    <row r="239" spans="1:27" s="10" customFormat="1" x14ac:dyDescent="0.3">
      <c r="A239" s="10">
        <v>1689</v>
      </c>
      <c r="B239" s="10" t="s">
        <v>43</v>
      </c>
      <c r="C239" s="10">
        <v>1</v>
      </c>
      <c r="D239" s="10" t="s">
        <v>39</v>
      </c>
      <c r="E239" s="10" t="s">
        <v>44</v>
      </c>
      <c r="F239" s="11">
        <v>42148</v>
      </c>
      <c r="G239" s="12">
        <v>0.3472337962962963</v>
      </c>
      <c r="H239" s="11">
        <v>42148.347229999999</v>
      </c>
      <c r="I239" s="13">
        <v>0.34722222222222221</v>
      </c>
      <c r="J239" s="13" t="s">
        <v>29</v>
      </c>
      <c r="K239" s="10">
        <v>15.106999999999999</v>
      </c>
      <c r="L239" s="10">
        <v>17.559000000000001</v>
      </c>
      <c r="M239" s="10">
        <v>17.256</v>
      </c>
      <c r="N239" s="10">
        <v>14.103999999999999</v>
      </c>
      <c r="O239" s="10">
        <v>16.725000000000001</v>
      </c>
      <c r="P239" s="10">
        <v>18.777000000000001</v>
      </c>
      <c r="Q239" s="10">
        <v>16.640666666666664</v>
      </c>
      <c r="R239" s="10">
        <v>17</v>
      </c>
      <c r="S239" s="10">
        <v>16.535333333333334</v>
      </c>
      <c r="T239" s="10">
        <v>12.8</v>
      </c>
      <c r="U239" s="14">
        <v>3.7353333333333332</v>
      </c>
      <c r="V239" s="14">
        <v>3.8406666666666638</v>
      </c>
      <c r="W239" s="10">
        <v>12.8</v>
      </c>
      <c r="X239" s="10">
        <v>109</v>
      </c>
      <c r="Y239" s="10">
        <v>0.65</v>
      </c>
      <c r="Z239" s="10">
        <v>51</v>
      </c>
      <c r="AA239" s="15">
        <v>953</v>
      </c>
    </row>
    <row r="240" spans="1:27" s="10" customFormat="1" x14ac:dyDescent="0.3">
      <c r="A240" s="10">
        <v>1690</v>
      </c>
      <c r="B240" s="10" t="s">
        <v>43</v>
      </c>
      <c r="C240" s="10">
        <v>1</v>
      </c>
      <c r="D240" s="10" t="s">
        <v>39</v>
      </c>
      <c r="E240" s="10" t="s">
        <v>44</v>
      </c>
      <c r="F240" s="11">
        <v>42148</v>
      </c>
      <c r="G240" s="12">
        <v>0.35070601851851851</v>
      </c>
      <c r="H240" s="11">
        <v>42148.350709999999</v>
      </c>
      <c r="I240" s="13">
        <v>0.35069444444444442</v>
      </c>
      <c r="J240" s="13" t="s">
        <v>29</v>
      </c>
      <c r="K240" s="10">
        <v>15.608000000000001</v>
      </c>
      <c r="L240" s="10">
        <v>18.123000000000001</v>
      </c>
      <c r="M240" s="10">
        <v>17.882999999999999</v>
      </c>
      <c r="N240" s="10">
        <v>14.48</v>
      </c>
      <c r="O240" s="10">
        <v>17.350999999999999</v>
      </c>
      <c r="P240" s="10">
        <v>19.652999999999999</v>
      </c>
      <c r="Q240" s="10">
        <v>17.204666666666668</v>
      </c>
      <c r="R240" s="10">
        <v>17</v>
      </c>
      <c r="S240" s="10">
        <v>17.161333333333332</v>
      </c>
      <c r="T240" s="10">
        <v>12.8</v>
      </c>
      <c r="U240" s="14">
        <v>4.3613333333333308</v>
      </c>
      <c r="V240" s="14">
        <v>4.4046666666666674</v>
      </c>
      <c r="W240" s="10">
        <v>12.8</v>
      </c>
      <c r="X240" s="10">
        <v>109</v>
      </c>
      <c r="Y240" s="10">
        <v>0.65</v>
      </c>
      <c r="Z240" s="10">
        <v>51</v>
      </c>
      <c r="AA240" s="15">
        <v>953</v>
      </c>
    </row>
    <row r="241" spans="1:27" s="10" customFormat="1" x14ac:dyDescent="0.3">
      <c r="A241" s="10">
        <v>1691</v>
      </c>
      <c r="B241" s="10" t="s">
        <v>43</v>
      </c>
      <c r="C241" s="10">
        <v>1</v>
      </c>
      <c r="D241" s="10" t="s">
        <v>39</v>
      </c>
      <c r="E241" s="10" t="s">
        <v>44</v>
      </c>
      <c r="F241" s="11">
        <v>42148</v>
      </c>
      <c r="G241" s="12">
        <v>0.35417824074074072</v>
      </c>
      <c r="H241" s="11">
        <v>42148.354180000002</v>
      </c>
      <c r="I241" s="13">
        <v>0.35416666666666663</v>
      </c>
      <c r="J241" s="13" t="s">
        <v>29</v>
      </c>
      <c r="K241" s="10">
        <v>16.047000000000001</v>
      </c>
      <c r="L241" s="10">
        <v>18.623000000000001</v>
      </c>
      <c r="M241" s="10">
        <v>18.446000000000002</v>
      </c>
      <c r="N241" s="10">
        <v>14.919</v>
      </c>
      <c r="O241" s="10">
        <v>17.977</v>
      </c>
      <c r="P241" s="10">
        <v>20.279</v>
      </c>
      <c r="Q241" s="10">
        <v>17.705333333333332</v>
      </c>
      <c r="R241" s="10">
        <v>18</v>
      </c>
      <c r="S241" s="10">
        <v>17.724999999999998</v>
      </c>
      <c r="T241" s="10">
        <v>12.8</v>
      </c>
      <c r="U241" s="14">
        <v>4.9249999999999972</v>
      </c>
      <c r="V241" s="14">
        <v>4.9053333333333313</v>
      </c>
      <c r="W241" s="10">
        <v>12.8</v>
      </c>
      <c r="X241" s="10">
        <v>109</v>
      </c>
      <c r="Y241" s="10">
        <v>0.65</v>
      </c>
      <c r="Z241" s="10">
        <v>51</v>
      </c>
      <c r="AA241" s="15">
        <v>953</v>
      </c>
    </row>
    <row r="242" spans="1:27" s="10" customFormat="1" x14ac:dyDescent="0.3">
      <c r="A242" s="10">
        <v>1692</v>
      </c>
      <c r="B242" s="10" t="s">
        <v>43</v>
      </c>
      <c r="C242" s="10">
        <v>1</v>
      </c>
      <c r="D242" s="10" t="s">
        <v>39</v>
      </c>
      <c r="E242" s="10" t="s">
        <v>44</v>
      </c>
      <c r="F242" s="11">
        <v>42148</v>
      </c>
      <c r="G242" s="12">
        <v>0.35765046296296293</v>
      </c>
      <c r="H242" s="11">
        <v>42148.357649999998</v>
      </c>
      <c r="I242" s="13">
        <v>0.35763888888888884</v>
      </c>
      <c r="J242" s="13" t="s">
        <v>29</v>
      </c>
      <c r="K242" s="10">
        <v>16.422999999999998</v>
      </c>
      <c r="L242" s="10">
        <v>18.873999999999999</v>
      </c>
      <c r="M242" s="10">
        <v>18.696000000000002</v>
      </c>
      <c r="N242" s="10">
        <v>15.295</v>
      </c>
      <c r="O242" s="10">
        <v>18.54</v>
      </c>
      <c r="P242" s="10">
        <v>20.591999999999999</v>
      </c>
      <c r="Q242" s="10">
        <v>17.997666666666664</v>
      </c>
      <c r="R242" s="10">
        <v>18</v>
      </c>
      <c r="S242" s="10">
        <v>18.142333333333333</v>
      </c>
      <c r="T242" s="10">
        <v>12.8</v>
      </c>
      <c r="U242" s="14">
        <v>5.3423333333333325</v>
      </c>
      <c r="V242" s="14">
        <v>5.1976666666666631</v>
      </c>
      <c r="W242" s="10">
        <v>12.8</v>
      </c>
      <c r="X242" s="10">
        <v>109</v>
      </c>
      <c r="Y242" s="10">
        <v>0.65</v>
      </c>
      <c r="Z242" s="10">
        <v>51</v>
      </c>
      <c r="AA242" s="15">
        <v>953</v>
      </c>
    </row>
    <row r="243" spans="1:27" s="10" customFormat="1" x14ac:dyDescent="0.3">
      <c r="A243" s="10">
        <v>1693</v>
      </c>
      <c r="B243" s="10" t="s">
        <v>43</v>
      </c>
      <c r="C243" s="10">
        <v>1</v>
      </c>
      <c r="D243" s="10" t="s">
        <v>39</v>
      </c>
      <c r="E243" s="10" t="s">
        <v>44</v>
      </c>
      <c r="F243" s="11">
        <v>42148</v>
      </c>
      <c r="G243" s="12">
        <v>0.3611226851851852</v>
      </c>
      <c r="H243" s="11">
        <v>42148.361120000001</v>
      </c>
      <c r="I243" s="13">
        <v>0.3611111111111111</v>
      </c>
      <c r="J243" s="13" t="s">
        <v>29</v>
      </c>
      <c r="K243" s="10">
        <v>16.798999999999999</v>
      </c>
      <c r="L243" s="10">
        <v>19.248999999999999</v>
      </c>
      <c r="M243" s="10">
        <v>19.071999999999999</v>
      </c>
      <c r="N243" s="10">
        <v>15.734</v>
      </c>
      <c r="O243" s="10">
        <v>18.978000000000002</v>
      </c>
      <c r="P243" s="10">
        <v>21.155999999999999</v>
      </c>
      <c r="Q243" s="10">
        <v>18.373333333333335</v>
      </c>
      <c r="R243" s="10">
        <v>18</v>
      </c>
      <c r="S243" s="10">
        <v>18.622666666666667</v>
      </c>
      <c r="T243" s="10">
        <v>12.8</v>
      </c>
      <c r="U243" s="14">
        <v>5.8226666666666667</v>
      </c>
      <c r="V243" s="14">
        <v>5.5733333333333341</v>
      </c>
      <c r="W243" s="10">
        <v>12.8</v>
      </c>
      <c r="X243" s="10">
        <v>109</v>
      </c>
      <c r="Y243" s="10">
        <v>0.65</v>
      </c>
      <c r="Z243" s="10">
        <v>51</v>
      </c>
      <c r="AA243" s="15">
        <v>953</v>
      </c>
    </row>
    <row r="244" spans="1:27" s="10" customFormat="1" x14ac:dyDescent="0.3">
      <c r="A244" s="10">
        <v>1694</v>
      </c>
      <c r="B244" s="10" t="s">
        <v>43</v>
      </c>
      <c r="C244" s="10">
        <v>1</v>
      </c>
      <c r="D244" s="10" t="s">
        <v>39</v>
      </c>
      <c r="E244" s="10" t="s">
        <v>44</v>
      </c>
      <c r="F244" s="11">
        <v>42148</v>
      </c>
      <c r="G244" s="12">
        <v>0.36459490740740735</v>
      </c>
      <c r="H244" s="11">
        <v>42148.364589999997</v>
      </c>
      <c r="I244" s="13">
        <v>0.36458333333333326</v>
      </c>
      <c r="J244" s="13" t="s">
        <v>29</v>
      </c>
      <c r="K244" s="10">
        <v>17.488</v>
      </c>
      <c r="L244" s="10">
        <v>20</v>
      </c>
      <c r="M244" s="10">
        <v>19.885000000000002</v>
      </c>
      <c r="N244" s="10">
        <v>16.297999999999998</v>
      </c>
      <c r="O244" s="10">
        <v>19.667000000000002</v>
      </c>
      <c r="P244" s="10">
        <v>22.219000000000001</v>
      </c>
      <c r="Q244" s="10">
        <v>19.124333333333336</v>
      </c>
      <c r="R244" s="10">
        <v>19</v>
      </c>
      <c r="S244" s="10">
        <v>19.394666666666669</v>
      </c>
      <c r="T244" s="10">
        <v>12.8</v>
      </c>
      <c r="U244" s="14">
        <v>6.5946666666666687</v>
      </c>
      <c r="V244" s="14">
        <v>6.3243333333333354</v>
      </c>
      <c r="W244" s="10">
        <v>12.8</v>
      </c>
      <c r="X244" s="10">
        <v>109</v>
      </c>
      <c r="Y244" s="10">
        <v>0.65</v>
      </c>
      <c r="Z244" s="10">
        <v>51</v>
      </c>
      <c r="AA244" s="15">
        <v>953</v>
      </c>
    </row>
    <row r="245" spans="1:27" s="10" customFormat="1" x14ac:dyDescent="0.3">
      <c r="A245" s="10">
        <v>1695</v>
      </c>
      <c r="B245" s="10" t="s">
        <v>43</v>
      </c>
      <c r="C245" s="10">
        <v>1</v>
      </c>
      <c r="D245" s="10" t="s">
        <v>39</v>
      </c>
      <c r="E245" s="10" t="s">
        <v>44</v>
      </c>
      <c r="F245" s="11">
        <v>42148</v>
      </c>
      <c r="G245" s="12">
        <v>0.36806712962962962</v>
      </c>
      <c r="H245" s="11">
        <v>42148.368069999997</v>
      </c>
      <c r="I245" s="13">
        <v>0.36805555555555552</v>
      </c>
      <c r="J245" s="13" t="s">
        <v>29</v>
      </c>
      <c r="K245" s="10">
        <v>17.675999999999998</v>
      </c>
      <c r="L245" s="10">
        <v>20.251000000000001</v>
      </c>
      <c r="M245" s="10">
        <v>20.073</v>
      </c>
      <c r="N245" s="10">
        <v>16.736000000000001</v>
      </c>
      <c r="O245" s="10">
        <v>20.23</v>
      </c>
      <c r="P245" s="10">
        <v>22.407</v>
      </c>
      <c r="Q245" s="10">
        <v>19.333333333333332</v>
      </c>
      <c r="R245" s="10">
        <v>19</v>
      </c>
      <c r="S245" s="10">
        <v>19.791</v>
      </c>
      <c r="T245" s="10">
        <v>12.8</v>
      </c>
      <c r="U245" s="14">
        <v>6.9909999999999997</v>
      </c>
      <c r="V245" s="14">
        <v>6.5333333333333314</v>
      </c>
      <c r="W245" s="10">
        <v>12.8</v>
      </c>
      <c r="X245" s="10">
        <v>109</v>
      </c>
      <c r="Y245" s="10">
        <v>0.65</v>
      </c>
      <c r="Z245" s="10">
        <v>51</v>
      </c>
      <c r="AA245" s="15">
        <v>953</v>
      </c>
    </row>
    <row r="246" spans="1:27" s="10" customFormat="1" x14ac:dyDescent="0.3">
      <c r="A246" s="10">
        <v>1696</v>
      </c>
      <c r="B246" s="10" t="s">
        <v>43</v>
      </c>
      <c r="C246" s="10">
        <v>1</v>
      </c>
      <c r="D246" s="10" t="s">
        <v>39</v>
      </c>
      <c r="E246" s="10" t="s">
        <v>44</v>
      </c>
      <c r="F246" s="11">
        <v>42148</v>
      </c>
      <c r="G246" s="12">
        <v>0.37153935185185188</v>
      </c>
      <c r="H246" s="11">
        <v>42148.37154</v>
      </c>
      <c r="I246" s="13">
        <v>0.37152777777777779</v>
      </c>
      <c r="J246" s="13" t="s">
        <v>29</v>
      </c>
      <c r="K246" s="10">
        <v>18.239000000000001</v>
      </c>
      <c r="L246" s="10">
        <v>20.751000000000001</v>
      </c>
      <c r="M246" s="10">
        <v>20.699000000000002</v>
      </c>
      <c r="N246" s="10">
        <v>17.111999999999998</v>
      </c>
      <c r="O246" s="10">
        <v>20.667999999999999</v>
      </c>
      <c r="P246" s="10">
        <v>23.344999999999999</v>
      </c>
      <c r="Q246" s="10">
        <v>19.896333333333335</v>
      </c>
      <c r="R246" s="10">
        <v>20</v>
      </c>
      <c r="S246" s="10">
        <v>20.375</v>
      </c>
      <c r="T246" s="10">
        <v>12.8</v>
      </c>
      <c r="U246" s="14">
        <v>7.5749999999999993</v>
      </c>
      <c r="V246" s="14">
        <v>7.0963333333333338</v>
      </c>
      <c r="W246" s="10">
        <v>12.8</v>
      </c>
      <c r="X246" s="10">
        <v>109</v>
      </c>
      <c r="Y246" s="10">
        <v>0.65</v>
      </c>
      <c r="Z246" s="10">
        <v>51</v>
      </c>
      <c r="AA246" s="15">
        <v>953</v>
      </c>
    </row>
    <row r="247" spans="1:27" s="10" customFormat="1" x14ac:dyDescent="0.3">
      <c r="A247" s="10">
        <v>1697</v>
      </c>
      <c r="B247" s="10" t="s">
        <v>43</v>
      </c>
      <c r="C247" s="10">
        <v>1</v>
      </c>
      <c r="D247" s="10" t="s">
        <v>39</v>
      </c>
      <c r="E247" s="10" t="s">
        <v>44</v>
      </c>
      <c r="F247" s="11">
        <v>42148</v>
      </c>
      <c r="G247" s="12">
        <v>0.37501157407407404</v>
      </c>
      <c r="H247" s="11">
        <v>42148.375010000003</v>
      </c>
      <c r="I247" s="13">
        <v>0.37499999999999994</v>
      </c>
      <c r="J247" s="13" t="s">
        <v>29</v>
      </c>
      <c r="K247" s="10">
        <v>18.489999999999998</v>
      </c>
      <c r="L247" s="10">
        <v>21.064</v>
      </c>
      <c r="M247" s="10">
        <v>21.074000000000002</v>
      </c>
      <c r="N247" s="10">
        <v>17.425000000000001</v>
      </c>
      <c r="O247" s="10">
        <v>21.231000000000002</v>
      </c>
      <c r="P247" s="10">
        <v>23.844999999999999</v>
      </c>
      <c r="Q247" s="10">
        <v>20.209333333333333</v>
      </c>
      <c r="R247" s="10">
        <v>20</v>
      </c>
      <c r="S247" s="10">
        <v>20.833666666666669</v>
      </c>
      <c r="T247" s="10">
        <v>14.4</v>
      </c>
      <c r="U247" s="14">
        <v>6.4336666666666691</v>
      </c>
      <c r="V247" s="14">
        <v>5.809333333333333</v>
      </c>
      <c r="W247" s="10">
        <v>14.4</v>
      </c>
      <c r="X247" s="10">
        <v>191</v>
      </c>
      <c r="Y247" s="10">
        <v>0.9</v>
      </c>
      <c r="Z247" s="10">
        <v>51</v>
      </c>
      <c r="AA247" s="15">
        <v>953</v>
      </c>
    </row>
    <row r="248" spans="1:27" s="10" customFormat="1" x14ac:dyDescent="0.3">
      <c r="A248" s="10">
        <v>1698</v>
      </c>
      <c r="B248" s="10" t="s">
        <v>43</v>
      </c>
      <c r="C248" s="10">
        <v>1</v>
      </c>
      <c r="D248" s="10" t="s">
        <v>39</v>
      </c>
      <c r="E248" s="10" t="s">
        <v>44</v>
      </c>
      <c r="F248" s="11">
        <v>42148</v>
      </c>
      <c r="G248" s="12">
        <v>0.3784837962962963</v>
      </c>
      <c r="H248" s="11">
        <v>42148.378479999999</v>
      </c>
      <c r="I248" s="13">
        <v>0.37847222222222221</v>
      </c>
      <c r="J248" s="13" t="s">
        <v>29</v>
      </c>
      <c r="K248" s="10">
        <v>18.803000000000001</v>
      </c>
      <c r="L248" s="10">
        <v>21.376999999999999</v>
      </c>
      <c r="M248" s="10">
        <v>21.387</v>
      </c>
      <c r="N248" s="10">
        <v>17.675999999999998</v>
      </c>
      <c r="O248" s="10">
        <v>21.731000000000002</v>
      </c>
      <c r="P248" s="10">
        <v>24.408000000000001</v>
      </c>
      <c r="Q248" s="10">
        <v>20.522333333333332</v>
      </c>
      <c r="R248" s="10">
        <v>21</v>
      </c>
      <c r="S248" s="10">
        <v>21.271666666666665</v>
      </c>
      <c r="T248" s="10">
        <v>16.600000000000001</v>
      </c>
      <c r="U248" s="14">
        <v>4.6716666666666633</v>
      </c>
      <c r="V248" s="14">
        <v>3.9223333333333308</v>
      </c>
      <c r="W248" s="10">
        <v>16.600000000000001</v>
      </c>
      <c r="X248" s="10">
        <v>232</v>
      </c>
      <c r="Y248" s="10">
        <v>1.1000000000000001</v>
      </c>
      <c r="Z248" s="10">
        <v>51</v>
      </c>
      <c r="AA248" s="15">
        <v>953</v>
      </c>
    </row>
    <row r="249" spans="1:27" s="10" customFormat="1" x14ac:dyDescent="0.3">
      <c r="A249" s="10">
        <v>1699</v>
      </c>
      <c r="B249" s="10" t="s">
        <v>43</v>
      </c>
      <c r="C249" s="10">
        <v>1</v>
      </c>
      <c r="D249" s="10" t="s">
        <v>39</v>
      </c>
      <c r="E249" s="10" t="s">
        <v>44</v>
      </c>
      <c r="F249" s="11">
        <v>42148</v>
      </c>
      <c r="G249" s="12">
        <v>0.38195601851851851</v>
      </c>
      <c r="H249" s="11">
        <v>42148.381959999999</v>
      </c>
      <c r="I249" s="13">
        <v>0.38194444444444442</v>
      </c>
      <c r="J249" s="13" t="s">
        <v>29</v>
      </c>
      <c r="K249" s="10">
        <v>19.178999999999998</v>
      </c>
      <c r="L249" s="10">
        <v>21.626999999999999</v>
      </c>
      <c r="M249" s="10">
        <v>21.7</v>
      </c>
      <c r="N249" s="10">
        <v>17.925999999999998</v>
      </c>
      <c r="O249" s="10">
        <v>22.169</v>
      </c>
      <c r="P249" s="10">
        <v>24.908000000000001</v>
      </c>
      <c r="Q249" s="10">
        <v>20.835333333333335</v>
      </c>
      <c r="R249" s="10">
        <v>21</v>
      </c>
      <c r="S249" s="10">
        <v>21.667666666666666</v>
      </c>
      <c r="T249" s="10">
        <v>16.600000000000001</v>
      </c>
      <c r="U249" s="14">
        <v>5.0676666666666641</v>
      </c>
      <c r="V249" s="14">
        <v>4.2353333333333332</v>
      </c>
      <c r="W249" s="10">
        <v>16.600000000000001</v>
      </c>
      <c r="X249" s="10">
        <v>232</v>
      </c>
      <c r="Y249" s="10">
        <v>1.1000000000000001</v>
      </c>
      <c r="Z249" s="10">
        <v>51</v>
      </c>
      <c r="AA249" s="15">
        <v>953</v>
      </c>
    </row>
    <row r="250" spans="1:27" s="10" customFormat="1" x14ac:dyDescent="0.3">
      <c r="A250" s="10">
        <v>1700</v>
      </c>
      <c r="B250" s="10" t="s">
        <v>43</v>
      </c>
      <c r="C250" s="10">
        <v>1</v>
      </c>
      <c r="D250" s="10" t="s">
        <v>39</v>
      </c>
      <c r="E250" s="10" t="s">
        <v>44</v>
      </c>
      <c r="F250" s="11">
        <v>42148</v>
      </c>
      <c r="G250" s="12">
        <v>0.38542824074074072</v>
      </c>
      <c r="H250" s="11">
        <v>42148.385430000002</v>
      </c>
      <c r="I250" s="13">
        <v>0.38541666666666663</v>
      </c>
      <c r="J250" s="13" t="s">
        <v>29</v>
      </c>
      <c r="K250" s="10">
        <v>19.742000000000001</v>
      </c>
      <c r="L250" s="10">
        <v>22.19</v>
      </c>
      <c r="M250" s="10">
        <v>22.263000000000002</v>
      </c>
      <c r="N250" s="10">
        <v>18.177</v>
      </c>
      <c r="O250" s="10">
        <v>22.669</v>
      </c>
      <c r="P250" s="10">
        <v>25.471</v>
      </c>
      <c r="Q250" s="10">
        <v>21.398333333333337</v>
      </c>
      <c r="R250" s="10">
        <v>21</v>
      </c>
      <c r="S250" s="10">
        <v>22.105666666666668</v>
      </c>
      <c r="T250" s="10">
        <v>16.600000000000001</v>
      </c>
      <c r="U250" s="14">
        <v>5.5056666666666665</v>
      </c>
      <c r="V250" s="14">
        <v>4.7983333333333356</v>
      </c>
      <c r="W250" s="10">
        <v>16.600000000000001</v>
      </c>
      <c r="X250" s="10">
        <v>232</v>
      </c>
      <c r="Y250" s="10">
        <v>1.1000000000000001</v>
      </c>
      <c r="Z250" s="10">
        <v>51</v>
      </c>
      <c r="AA250" s="15">
        <v>953</v>
      </c>
    </row>
    <row r="251" spans="1:27" s="10" customFormat="1" x14ac:dyDescent="0.3">
      <c r="A251" s="10">
        <v>1701</v>
      </c>
      <c r="B251" s="10" t="s">
        <v>43</v>
      </c>
      <c r="C251" s="10">
        <v>1</v>
      </c>
      <c r="D251" s="10" t="s">
        <v>39</v>
      </c>
      <c r="E251" s="10" t="s">
        <v>44</v>
      </c>
      <c r="F251" s="11">
        <v>42148</v>
      </c>
      <c r="G251" s="12">
        <v>0.38890046296296293</v>
      </c>
      <c r="H251" s="11">
        <v>42148.388899999998</v>
      </c>
      <c r="I251" s="13">
        <v>0.38888888888888884</v>
      </c>
      <c r="J251" s="13" t="s">
        <v>29</v>
      </c>
      <c r="K251" s="10">
        <v>19.992000000000001</v>
      </c>
      <c r="L251" s="10">
        <v>22.378</v>
      </c>
      <c r="M251" s="10">
        <v>22.45</v>
      </c>
      <c r="N251" s="10">
        <v>18.489999999999998</v>
      </c>
      <c r="O251" s="10">
        <v>23.044</v>
      </c>
      <c r="P251" s="10">
        <v>25.658000000000001</v>
      </c>
      <c r="Q251" s="10">
        <v>21.606666666666669</v>
      </c>
      <c r="R251" s="10">
        <v>22</v>
      </c>
      <c r="S251" s="10">
        <v>22.397333333333336</v>
      </c>
      <c r="T251" s="10">
        <v>16.600000000000001</v>
      </c>
      <c r="U251" s="14">
        <v>5.7973333333333343</v>
      </c>
      <c r="V251" s="14">
        <v>5.0066666666666677</v>
      </c>
      <c r="W251" s="10">
        <v>16.600000000000001</v>
      </c>
      <c r="X251" s="10">
        <v>232</v>
      </c>
      <c r="Y251" s="10">
        <v>1.1000000000000001</v>
      </c>
      <c r="Z251" s="10">
        <v>51</v>
      </c>
      <c r="AA251" s="15">
        <v>953</v>
      </c>
    </row>
    <row r="252" spans="1:27" s="10" customFormat="1" x14ac:dyDescent="0.3">
      <c r="A252" s="10">
        <v>1702</v>
      </c>
      <c r="B252" s="10" t="s">
        <v>43</v>
      </c>
      <c r="C252" s="10">
        <v>1</v>
      </c>
      <c r="D252" s="10" t="s">
        <v>39</v>
      </c>
      <c r="E252" s="10" t="s">
        <v>44</v>
      </c>
      <c r="F252" s="11">
        <v>42148</v>
      </c>
      <c r="G252" s="12">
        <v>0.3923726851851852</v>
      </c>
      <c r="H252" s="11">
        <v>42148.392370000001</v>
      </c>
      <c r="I252" s="13">
        <v>0.3923611111111111</v>
      </c>
      <c r="J252" s="13" t="s">
        <v>29</v>
      </c>
      <c r="K252" s="10">
        <v>20.242999999999999</v>
      </c>
      <c r="L252" s="10">
        <v>22.69</v>
      </c>
      <c r="M252" s="10">
        <v>22.638000000000002</v>
      </c>
      <c r="N252" s="10">
        <v>18.739999999999998</v>
      </c>
      <c r="O252" s="10">
        <v>23.356999999999999</v>
      </c>
      <c r="P252" s="10">
        <v>25.721</v>
      </c>
      <c r="Q252" s="10">
        <v>21.856999999999999</v>
      </c>
      <c r="R252" s="10">
        <v>22</v>
      </c>
      <c r="S252" s="10">
        <v>22.605999999999998</v>
      </c>
      <c r="T252" s="10">
        <v>16.600000000000001</v>
      </c>
      <c r="U252" s="14">
        <v>6.0059999999999967</v>
      </c>
      <c r="V252" s="14">
        <v>5.2569999999999979</v>
      </c>
      <c r="W252" s="10">
        <v>16.600000000000001</v>
      </c>
      <c r="X252" s="10">
        <v>232</v>
      </c>
      <c r="Y252" s="10">
        <v>1.1000000000000001</v>
      </c>
      <c r="Z252" s="10">
        <v>51</v>
      </c>
      <c r="AA252" s="15">
        <v>953</v>
      </c>
    </row>
    <row r="253" spans="1:27" s="10" customFormat="1" x14ac:dyDescent="0.3">
      <c r="A253" s="10">
        <v>1703</v>
      </c>
      <c r="B253" s="10" t="s">
        <v>43</v>
      </c>
      <c r="C253" s="10">
        <v>1</v>
      </c>
      <c r="D253" s="10" t="s">
        <v>39</v>
      </c>
      <c r="E253" s="10" t="s">
        <v>44</v>
      </c>
      <c r="F253" s="11">
        <v>42148</v>
      </c>
      <c r="G253" s="12">
        <v>0.39584490740740735</v>
      </c>
      <c r="H253" s="11">
        <v>42148.395839999997</v>
      </c>
      <c r="I253" s="13">
        <v>0.39583333333333326</v>
      </c>
      <c r="J253" s="13" t="s">
        <v>29</v>
      </c>
      <c r="K253" s="10">
        <v>20.681000000000001</v>
      </c>
      <c r="L253" s="10">
        <v>23.065999999999999</v>
      </c>
      <c r="M253" s="10">
        <v>22.951000000000001</v>
      </c>
      <c r="N253" s="10">
        <v>18.991</v>
      </c>
      <c r="O253" s="10">
        <v>23.731999999999999</v>
      </c>
      <c r="P253" s="10">
        <v>25.471</v>
      </c>
      <c r="Q253" s="10">
        <v>22.23266666666667</v>
      </c>
      <c r="R253" s="10">
        <v>22</v>
      </c>
      <c r="S253" s="10">
        <v>22.731333333333335</v>
      </c>
      <c r="T253" s="10">
        <v>16.600000000000001</v>
      </c>
      <c r="U253" s="14">
        <v>6.131333333333334</v>
      </c>
      <c r="V253" s="14">
        <v>5.6326666666666689</v>
      </c>
      <c r="W253" s="10">
        <v>16.600000000000001</v>
      </c>
      <c r="X253" s="10">
        <v>232</v>
      </c>
      <c r="Y253" s="10">
        <v>1.1000000000000001</v>
      </c>
      <c r="Z253" s="10">
        <v>51</v>
      </c>
      <c r="AA253" s="15">
        <v>953</v>
      </c>
    </row>
    <row r="254" spans="1:27" s="10" customFormat="1" x14ac:dyDescent="0.3">
      <c r="A254" s="10">
        <v>1704</v>
      </c>
      <c r="B254" s="10" t="s">
        <v>43</v>
      </c>
      <c r="C254" s="10">
        <v>1</v>
      </c>
      <c r="D254" s="10" t="s">
        <v>39</v>
      </c>
      <c r="E254" s="10" t="s">
        <v>44</v>
      </c>
      <c r="F254" s="11">
        <v>42148</v>
      </c>
      <c r="G254" s="12">
        <v>0.39931712962962962</v>
      </c>
      <c r="H254" s="11">
        <v>42148.399319999997</v>
      </c>
      <c r="I254" s="13">
        <v>0.39930555555555552</v>
      </c>
      <c r="J254" s="13" t="s">
        <v>29</v>
      </c>
      <c r="K254" s="10">
        <v>21.056000000000001</v>
      </c>
      <c r="L254" s="10">
        <v>23.128</v>
      </c>
      <c r="M254" s="10">
        <v>23.013000000000002</v>
      </c>
      <c r="N254" s="10">
        <v>19.366</v>
      </c>
      <c r="O254" s="10">
        <v>23.92</v>
      </c>
      <c r="P254" s="10">
        <v>25.158000000000001</v>
      </c>
      <c r="Q254" s="10">
        <v>22.399000000000001</v>
      </c>
      <c r="R254" s="10">
        <v>22</v>
      </c>
      <c r="S254" s="10">
        <v>22.814666666666668</v>
      </c>
      <c r="T254" s="10">
        <v>16.600000000000001</v>
      </c>
      <c r="U254" s="14">
        <v>6.2146666666666661</v>
      </c>
      <c r="V254" s="14">
        <v>5.7989999999999995</v>
      </c>
      <c r="W254" s="10">
        <v>16.600000000000001</v>
      </c>
      <c r="X254" s="10">
        <v>232</v>
      </c>
      <c r="Y254" s="10">
        <v>1.1000000000000001</v>
      </c>
      <c r="Z254" s="10">
        <v>51</v>
      </c>
      <c r="AA254" s="15">
        <v>953</v>
      </c>
    </row>
    <row r="255" spans="1:27" s="10" customFormat="1" x14ac:dyDescent="0.3">
      <c r="A255" s="10">
        <v>1705</v>
      </c>
      <c r="B255" s="10" t="s">
        <v>43</v>
      </c>
      <c r="C255" s="10">
        <v>1</v>
      </c>
      <c r="D255" s="10" t="s">
        <v>39</v>
      </c>
      <c r="E255" s="10" t="s">
        <v>44</v>
      </c>
      <c r="F255" s="11">
        <v>42148</v>
      </c>
      <c r="G255" s="12">
        <v>0.40278935185185188</v>
      </c>
      <c r="H255" s="11">
        <v>42148.40279</v>
      </c>
      <c r="I255" s="13">
        <v>0.40277777777777779</v>
      </c>
      <c r="J255" s="13" t="s">
        <v>29</v>
      </c>
      <c r="K255" s="10">
        <v>21.181000000000001</v>
      </c>
      <c r="L255" s="10">
        <v>23.190999999999999</v>
      </c>
      <c r="M255" s="10">
        <v>22.888000000000002</v>
      </c>
      <c r="N255" s="10">
        <v>19.678999999999998</v>
      </c>
      <c r="O255" s="10">
        <v>23.856999999999999</v>
      </c>
      <c r="P255" s="10">
        <v>24.533000000000001</v>
      </c>
      <c r="Q255" s="10">
        <v>22.42</v>
      </c>
      <c r="R255" s="10">
        <v>22</v>
      </c>
      <c r="S255" s="10">
        <v>22.689666666666668</v>
      </c>
      <c r="T255" s="10">
        <v>16.600000000000001</v>
      </c>
      <c r="U255" s="14">
        <v>6.0896666666666661</v>
      </c>
      <c r="V255" s="14">
        <v>5.82</v>
      </c>
      <c r="W255" s="10">
        <v>16.600000000000001</v>
      </c>
      <c r="X255" s="10">
        <v>232</v>
      </c>
      <c r="Y255" s="10">
        <v>1.1000000000000001</v>
      </c>
      <c r="Z255" s="10">
        <v>51</v>
      </c>
      <c r="AA255" s="15">
        <v>953</v>
      </c>
    </row>
    <row r="256" spans="1:27" s="10" customFormat="1" x14ac:dyDescent="0.3">
      <c r="A256" s="10">
        <v>1706</v>
      </c>
      <c r="B256" s="10" t="s">
        <v>43</v>
      </c>
      <c r="C256" s="10">
        <v>1</v>
      </c>
      <c r="D256" s="10" t="s">
        <v>39</v>
      </c>
      <c r="E256" s="10" t="s">
        <v>44</v>
      </c>
      <c r="F256" s="11">
        <v>42148</v>
      </c>
      <c r="G256" s="12">
        <v>0.40626157407407404</v>
      </c>
      <c r="H256" s="11">
        <v>42148.406260000003</v>
      </c>
      <c r="I256" s="13">
        <v>0.40624999999999994</v>
      </c>
      <c r="J256" s="13" t="s">
        <v>29</v>
      </c>
      <c r="K256" s="10">
        <v>21.369</v>
      </c>
      <c r="L256" s="10">
        <v>23.690999999999999</v>
      </c>
      <c r="M256" s="10">
        <v>22.951000000000001</v>
      </c>
      <c r="N256" s="10">
        <v>19.992000000000001</v>
      </c>
      <c r="O256" s="10">
        <v>23.856999999999999</v>
      </c>
      <c r="P256" s="10">
        <v>24.283000000000001</v>
      </c>
      <c r="Q256" s="10">
        <v>22.670333333333332</v>
      </c>
      <c r="R256" s="10">
        <v>23</v>
      </c>
      <c r="S256" s="10">
        <v>22.710666666666668</v>
      </c>
      <c r="T256" s="10">
        <v>16.600000000000001</v>
      </c>
      <c r="U256" s="14">
        <v>6.1106666666666669</v>
      </c>
      <c r="V256" s="14">
        <v>6.0703333333333305</v>
      </c>
      <c r="W256" s="10">
        <v>16.600000000000001</v>
      </c>
      <c r="X256" s="10">
        <v>232</v>
      </c>
      <c r="Y256" s="10">
        <v>1.1000000000000001</v>
      </c>
      <c r="Z256" s="10">
        <v>51</v>
      </c>
      <c r="AA256" s="15">
        <v>953</v>
      </c>
    </row>
    <row r="257" spans="1:27" s="10" customFormat="1" x14ac:dyDescent="0.3">
      <c r="A257" s="10">
        <v>1707</v>
      </c>
      <c r="B257" s="10" t="s">
        <v>43</v>
      </c>
      <c r="C257" s="10">
        <v>1</v>
      </c>
      <c r="D257" s="10" t="s">
        <v>39</v>
      </c>
      <c r="E257" s="10" t="s">
        <v>44</v>
      </c>
      <c r="F257" s="11">
        <v>42148</v>
      </c>
      <c r="G257" s="12">
        <v>0.4097337962962963</v>
      </c>
      <c r="H257" s="11">
        <v>42148.409729999999</v>
      </c>
      <c r="I257" s="13">
        <v>0.40972222222222221</v>
      </c>
      <c r="J257" s="13" t="s">
        <v>29</v>
      </c>
      <c r="K257" s="10">
        <v>21.619</v>
      </c>
      <c r="L257" s="10">
        <v>24.129000000000001</v>
      </c>
      <c r="M257" s="10">
        <v>22.763000000000002</v>
      </c>
      <c r="N257" s="10">
        <v>20.242999999999999</v>
      </c>
      <c r="O257" s="10">
        <v>23.856999999999999</v>
      </c>
      <c r="P257" s="10">
        <v>24.533000000000001</v>
      </c>
      <c r="Q257" s="10">
        <v>22.837000000000003</v>
      </c>
      <c r="R257" s="10">
        <v>23</v>
      </c>
      <c r="S257" s="10">
        <v>22.877666666666666</v>
      </c>
      <c r="T257" s="10">
        <v>16.600000000000001</v>
      </c>
      <c r="U257" s="14">
        <v>6.277666666666665</v>
      </c>
      <c r="V257" s="14">
        <v>6.2370000000000019</v>
      </c>
      <c r="W257" s="10">
        <v>16.600000000000001</v>
      </c>
      <c r="X257" s="10">
        <v>232</v>
      </c>
      <c r="Y257" s="10">
        <v>1.1000000000000001</v>
      </c>
      <c r="Z257" s="10">
        <v>51</v>
      </c>
      <c r="AA257" s="15">
        <v>953</v>
      </c>
    </row>
    <row r="258" spans="1:27" s="10" customFormat="1" x14ac:dyDescent="0.3">
      <c r="A258" s="10">
        <v>1708</v>
      </c>
      <c r="B258" s="10" t="s">
        <v>43</v>
      </c>
      <c r="C258" s="10">
        <v>1</v>
      </c>
      <c r="D258" s="10" t="s">
        <v>39</v>
      </c>
      <c r="E258" s="10" t="s">
        <v>44</v>
      </c>
      <c r="F258" s="11">
        <v>42148</v>
      </c>
      <c r="G258" s="12">
        <v>0.41320601851851851</v>
      </c>
      <c r="H258" s="11">
        <v>42148.413209999999</v>
      </c>
      <c r="I258" s="13">
        <v>0.41319444444444442</v>
      </c>
      <c r="J258" s="13" t="s">
        <v>29</v>
      </c>
      <c r="K258" s="10">
        <v>22.056999999999999</v>
      </c>
      <c r="L258" s="10">
        <v>24.879000000000001</v>
      </c>
      <c r="M258" s="10">
        <v>22.951000000000001</v>
      </c>
      <c r="N258" s="10">
        <v>20.556000000000001</v>
      </c>
      <c r="O258" s="10">
        <v>24.17</v>
      </c>
      <c r="P258" s="10">
        <v>24.658000000000001</v>
      </c>
      <c r="Q258" s="10">
        <v>23.295666666666666</v>
      </c>
      <c r="R258" s="10">
        <v>23</v>
      </c>
      <c r="S258" s="10">
        <v>23.128</v>
      </c>
      <c r="T258" s="10">
        <v>16.600000000000001</v>
      </c>
      <c r="U258" s="14">
        <v>6.5279999999999987</v>
      </c>
      <c r="V258" s="14">
        <v>6.6956666666666642</v>
      </c>
      <c r="W258" s="10">
        <v>16.600000000000001</v>
      </c>
      <c r="X258" s="10">
        <v>232</v>
      </c>
      <c r="Y258" s="10">
        <v>1.1000000000000001</v>
      </c>
      <c r="Z258" s="10">
        <v>51</v>
      </c>
      <c r="AA258" s="15">
        <v>953</v>
      </c>
    </row>
    <row r="259" spans="1:27" s="10" customFormat="1" x14ac:dyDescent="0.3">
      <c r="A259" s="10">
        <v>1709</v>
      </c>
      <c r="B259" s="10" t="s">
        <v>43</v>
      </c>
      <c r="C259" s="10">
        <v>1</v>
      </c>
      <c r="D259" s="10" t="s">
        <v>39</v>
      </c>
      <c r="E259" s="10" t="s">
        <v>44</v>
      </c>
      <c r="F259" s="11">
        <v>42148</v>
      </c>
      <c r="G259" s="12">
        <v>0.41667824074074072</v>
      </c>
      <c r="H259" s="11">
        <v>42148.416680000002</v>
      </c>
      <c r="I259" s="13">
        <v>0.41666666666666663</v>
      </c>
      <c r="J259" s="13" t="s">
        <v>29</v>
      </c>
      <c r="K259" s="10">
        <v>21.806999999999999</v>
      </c>
      <c r="L259" s="10">
        <v>24.754000000000001</v>
      </c>
      <c r="M259" s="10">
        <v>22.638000000000002</v>
      </c>
      <c r="N259" s="10">
        <v>20.742999999999999</v>
      </c>
      <c r="O259" s="10">
        <v>24.106999999999999</v>
      </c>
      <c r="P259" s="10">
        <v>23.844999999999999</v>
      </c>
      <c r="Q259" s="10">
        <v>23.066333333333333</v>
      </c>
      <c r="R259" s="10">
        <v>23</v>
      </c>
      <c r="S259" s="10">
        <v>22.89833333333333</v>
      </c>
      <c r="T259" s="10">
        <v>18.8</v>
      </c>
      <c r="U259" s="14">
        <v>4.0983333333333292</v>
      </c>
      <c r="V259" s="14">
        <v>4.266333333333332</v>
      </c>
      <c r="W259" s="10">
        <v>18.8</v>
      </c>
      <c r="X259" s="10">
        <v>273</v>
      </c>
      <c r="Y259" s="10">
        <v>1.3</v>
      </c>
      <c r="Z259" s="10">
        <v>51</v>
      </c>
      <c r="AA259" s="15">
        <v>953</v>
      </c>
    </row>
    <row r="260" spans="1:27" s="10" customFormat="1" x14ac:dyDescent="0.3">
      <c r="A260" s="10">
        <v>1710</v>
      </c>
      <c r="B260" s="10" t="s">
        <v>43</v>
      </c>
      <c r="C260" s="10">
        <v>1</v>
      </c>
      <c r="D260" s="10" t="s">
        <v>39</v>
      </c>
      <c r="E260" s="10" t="s">
        <v>44</v>
      </c>
      <c r="F260" s="11">
        <v>42148</v>
      </c>
      <c r="G260" s="12">
        <v>0.42015046296296293</v>
      </c>
      <c r="H260" s="11">
        <v>42148.420149999998</v>
      </c>
      <c r="I260" s="13">
        <v>0.42013888888888884</v>
      </c>
      <c r="J260" s="13" t="s">
        <v>29</v>
      </c>
      <c r="K260" s="10">
        <v>21.995000000000001</v>
      </c>
      <c r="L260" s="10">
        <v>25.254000000000001</v>
      </c>
      <c r="M260" s="10">
        <v>22.701000000000001</v>
      </c>
      <c r="N260" s="10">
        <v>21.056000000000001</v>
      </c>
      <c r="O260" s="10">
        <v>24.106999999999999</v>
      </c>
      <c r="P260" s="10">
        <v>23.533000000000001</v>
      </c>
      <c r="Q260" s="10">
        <v>23.316666666666666</v>
      </c>
      <c r="R260" s="10">
        <v>23</v>
      </c>
      <c r="S260" s="10">
        <v>22.898666666666667</v>
      </c>
      <c r="T260" s="10">
        <v>20.25</v>
      </c>
      <c r="U260" s="14">
        <v>2.6486666666666672</v>
      </c>
      <c r="V260" s="14">
        <v>3.0666666666666664</v>
      </c>
      <c r="W260" s="10">
        <v>20.25</v>
      </c>
      <c r="X260" s="10">
        <v>178.5</v>
      </c>
      <c r="Y260" s="10">
        <v>1.55</v>
      </c>
      <c r="Z260" s="10">
        <v>51</v>
      </c>
      <c r="AA260" s="15">
        <v>953</v>
      </c>
    </row>
    <row r="261" spans="1:27" s="10" customFormat="1" x14ac:dyDescent="0.3">
      <c r="A261" s="10">
        <v>1711</v>
      </c>
      <c r="B261" s="10" t="s">
        <v>43</v>
      </c>
      <c r="C261" s="10">
        <v>1</v>
      </c>
      <c r="D261" s="10" t="s">
        <v>39</v>
      </c>
      <c r="E261" s="10" t="s">
        <v>44</v>
      </c>
      <c r="F261" s="11">
        <v>42148</v>
      </c>
      <c r="G261" s="12">
        <v>0.4236226851851852</v>
      </c>
      <c r="H261" s="11">
        <v>42148.423620000001</v>
      </c>
      <c r="I261" s="13">
        <v>0.4236111111111111</v>
      </c>
      <c r="J261" s="13" t="s">
        <v>29</v>
      </c>
      <c r="K261" s="10">
        <v>22.12</v>
      </c>
      <c r="L261" s="10">
        <v>25.504000000000001</v>
      </c>
      <c r="M261" s="10">
        <v>22.888000000000002</v>
      </c>
      <c r="N261" s="10">
        <v>21.306000000000001</v>
      </c>
      <c r="O261" s="10">
        <v>23.981999999999999</v>
      </c>
      <c r="P261" s="10">
        <v>23.408000000000001</v>
      </c>
      <c r="Q261" s="10">
        <v>23.504000000000001</v>
      </c>
      <c r="R261" s="10">
        <v>24</v>
      </c>
      <c r="S261" s="10">
        <v>22.898666666666667</v>
      </c>
      <c r="T261" s="10">
        <v>20.25</v>
      </c>
      <c r="U261" s="14">
        <v>2.6486666666666672</v>
      </c>
      <c r="V261" s="14">
        <v>3.2540000000000013</v>
      </c>
      <c r="W261" s="10">
        <v>20.25</v>
      </c>
      <c r="X261" s="10">
        <v>178.5</v>
      </c>
      <c r="Y261" s="10">
        <v>1.55</v>
      </c>
      <c r="Z261" s="10">
        <v>51</v>
      </c>
      <c r="AA261" s="15">
        <v>953</v>
      </c>
    </row>
    <row r="262" spans="1:27" s="10" customFormat="1" x14ac:dyDescent="0.3">
      <c r="A262" s="10">
        <v>1712</v>
      </c>
      <c r="B262" s="10" t="s">
        <v>43</v>
      </c>
      <c r="C262" s="10">
        <v>1</v>
      </c>
      <c r="D262" s="10" t="s">
        <v>39</v>
      </c>
      <c r="E262" s="10" t="s">
        <v>44</v>
      </c>
      <c r="F262" s="11">
        <v>42148</v>
      </c>
      <c r="G262" s="12">
        <v>0.42709490740740735</v>
      </c>
      <c r="H262" s="11">
        <v>42148.427089999997</v>
      </c>
      <c r="I262" s="13">
        <v>0.42708333333333326</v>
      </c>
      <c r="J262" s="13" t="s">
        <v>29</v>
      </c>
      <c r="K262" s="10">
        <v>22.245000000000001</v>
      </c>
      <c r="L262" s="10">
        <v>25.504000000000001</v>
      </c>
      <c r="M262" s="10">
        <v>22.951000000000001</v>
      </c>
      <c r="N262" s="10">
        <v>21.556999999999999</v>
      </c>
      <c r="O262" s="10">
        <v>23.856999999999999</v>
      </c>
      <c r="P262" s="10">
        <v>23.408000000000001</v>
      </c>
      <c r="Q262" s="10">
        <v>23.566666666666666</v>
      </c>
      <c r="R262" s="10">
        <v>24</v>
      </c>
      <c r="S262" s="10">
        <v>22.940666666666669</v>
      </c>
      <c r="T262" s="10">
        <v>20.25</v>
      </c>
      <c r="U262" s="14">
        <v>2.6906666666666688</v>
      </c>
      <c r="V262" s="14">
        <v>3.3166666666666664</v>
      </c>
      <c r="W262" s="10">
        <v>20.25</v>
      </c>
      <c r="X262" s="10">
        <v>178.5</v>
      </c>
      <c r="Y262" s="10">
        <v>1.55</v>
      </c>
      <c r="Z262" s="10">
        <v>51</v>
      </c>
      <c r="AA262" s="15">
        <v>953</v>
      </c>
    </row>
    <row r="263" spans="1:27" s="10" customFormat="1" x14ac:dyDescent="0.3">
      <c r="A263" s="10">
        <v>1713</v>
      </c>
      <c r="B263" s="10" t="s">
        <v>43</v>
      </c>
      <c r="C263" s="10">
        <v>1</v>
      </c>
      <c r="D263" s="10" t="s">
        <v>39</v>
      </c>
      <c r="E263" s="10" t="s">
        <v>44</v>
      </c>
      <c r="F263" s="11">
        <v>42148</v>
      </c>
      <c r="G263" s="12">
        <v>0.43056712962962962</v>
      </c>
      <c r="H263" s="11">
        <v>42148.430569999997</v>
      </c>
      <c r="I263" s="13">
        <v>0.43055555555555552</v>
      </c>
      <c r="J263" s="13" t="s">
        <v>29</v>
      </c>
      <c r="K263" s="10">
        <v>22.495000000000001</v>
      </c>
      <c r="L263" s="10">
        <v>25.315999999999999</v>
      </c>
      <c r="M263" s="10">
        <v>23.076000000000001</v>
      </c>
      <c r="N263" s="10">
        <v>21.744</v>
      </c>
      <c r="O263" s="10">
        <v>23.795000000000002</v>
      </c>
      <c r="P263" s="10">
        <v>23.47</v>
      </c>
      <c r="Q263" s="10">
        <v>23.629000000000001</v>
      </c>
      <c r="R263" s="10">
        <v>24</v>
      </c>
      <c r="S263" s="10">
        <v>23.003</v>
      </c>
      <c r="T263" s="10">
        <v>20.25</v>
      </c>
      <c r="U263" s="14">
        <v>2.7530000000000001</v>
      </c>
      <c r="V263" s="14">
        <v>3.3790000000000013</v>
      </c>
      <c r="W263" s="10">
        <v>20.25</v>
      </c>
      <c r="X263" s="10">
        <v>178.5</v>
      </c>
      <c r="Y263" s="10">
        <v>1.55</v>
      </c>
      <c r="Z263" s="10">
        <v>51</v>
      </c>
      <c r="AA263" s="15">
        <v>953</v>
      </c>
    </row>
    <row r="264" spans="1:27" s="10" customFormat="1" x14ac:dyDescent="0.3">
      <c r="A264" s="10">
        <v>1714</v>
      </c>
      <c r="B264" s="10" t="s">
        <v>43</v>
      </c>
      <c r="C264" s="10">
        <v>1</v>
      </c>
      <c r="D264" s="10" t="s">
        <v>39</v>
      </c>
      <c r="E264" s="10" t="s">
        <v>44</v>
      </c>
      <c r="F264" s="11">
        <v>42148</v>
      </c>
      <c r="G264" s="12">
        <v>0.43403935185185188</v>
      </c>
      <c r="H264" s="11">
        <v>42148.43404</v>
      </c>
      <c r="I264" s="13">
        <v>0.43402777777777779</v>
      </c>
      <c r="J264" s="13" t="s">
        <v>29</v>
      </c>
      <c r="K264" s="10">
        <v>22.745000000000001</v>
      </c>
      <c r="L264" s="10">
        <v>25.254000000000001</v>
      </c>
      <c r="M264" s="10">
        <v>23.138000000000002</v>
      </c>
      <c r="N264" s="10">
        <v>21.931999999999999</v>
      </c>
      <c r="O264" s="10">
        <v>23.795000000000002</v>
      </c>
      <c r="P264" s="10">
        <v>23.844999999999999</v>
      </c>
      <c r="Q264" s="10">
        <v>23.712333333333333</v>
      </c>
      <c r="R264" s="10">
        <v>24</v>
      </c>
      <c r="S264" s="10">
        <v>23.190666666666669</v>
      </c>
      <c r="T264" s="10">
        <v>20.25</v>
      </c>
      <c r="U264" s="14">
        <v>2.9406666666666688</v>
      </c>
      <c r="V264" s="14">
        <v>3.4623333333333335</v>
      </c>
      <c r="W264" s="10">
        <v>20.25</v>
      </c>
      <c r="X264" s="10">
        <v>178.5</v>
      </c>
      <c r="Y264" s="10">
        <v>1.55</v>
      </c>
      <c r="Z264" s="10">
        <v>51</v>
      </c>
      <c r="AA264" s="15">
        <v>953</v>
      </c>
    </row>
    <row r="265" spans="1:27" s="10" customFormat="1" x14ac:dyDescent="0.3">
      <c r="A265" s="10">
        <v>1715</v>
      </c>
      <c r="B265" s="10" t="s">
        <v>43</v>
      </c>
      <c r="C265" s="10">
        <v>1</v>
      </c>
      <c r="D265" s="10" t="s">
        <v>39</v>
      </c>
      <c r="E265" s="10" t="s">
        <v>44</v>
      </c>
      <c r="F265" s="11">
        <v>42148</v>
      </c>
      <c r="G265" s="12">
        <v>0.43751157407407404</v>
      </c>
      <c r="H265" s="11">
        <v>42148.437510000003</v>
      </c>
      <c r="I265" s="13">
        <v>0.43749999999999994</v>
      </c>
      <c r="J265" s="13" t="s">
        <v>29</v>
      </c>
      <c r="K265" s="10">
        <v>23.058</v>
      </c>
      <c r="L265" s="10">
        <v>25.504000000000001</v>
      </c>
      <c r="M265" s="10">
        <v>23.263000000000002</v>
      </c>
      <c r="N265" s="10">
        <v>22.181999999999999</v>
      </c>
      <c r="O265" s="10">
        <v>23.981999999999999</v>
      </c>
      <c r="P265" s="10">
        <v>24.158000000000001</v>
      </c>
      <c r="Q265" s="10">
        <v>23.941666666666666</v>
      </c>
      <c r="R265" s="10">
        <v>24</v>
      </c>
      <c r="S265" s="10">
        <v>23.440666666666669</v>
      </c>
      <c r="T265" s="10">
        <v>20.25</v>
      </c>
      <c r="U265" s="14">
        <v>3.1906666666666688</v>
      </c>
      <c r="V265" s="14">
        <v>3.6916666666666664</v>
      </c>
      <c r="W265" s="10">
        <v>20.25</v>
      </c>
      <c r="X265" s="10">
        <v>178.5</v>
      </c>
      <c r="Y265" s="10">
        <v>1.55</v>
      </c>
      <c r="Z265" s="10">
        <v>51</v>
      </c>
      <c r="AA265" s="15">
        <v>953</v>
      </c>
    </row>
    <row r="266" spans="1:27" s="10" customFormat="1" x14ac:dyDescent="0.3">
      <c r="A266" s="10">
        <v>1716</v>
      </c>
      <c r="B266" s="10" t="s">
        <v>43</v>
      </c>
      <c r="C266" s="10">
        <v>1</v>
      </c>
      <c r="D266" s="10" t="s">
        <v>39</v>
      </c>
      <c r="E266" s="10" t="s">
        <v>44</v>
      </c>
      <c r="F266" s="11">
        <v>42148</v>
      </c>
      <c r="G266" s="12">
        <v>0.4409837962962963</v>
      </c>
      <c r="H266" s="11">
        <v>42148.440979999999</v>
      </c>
      <c r="I266" s="13">
        <v>0.44097222222222221</v>
      </c>
      <c r="J266" s="13" t="s">
        <v>29</v>
      </c>
      <c r="K266" s="10">
        <v>23.495999999999999</v>
      </c>
      <c r="L266" s="10">
        <v>25.754000000000001</v>
      </c>
      <c r="M266" s="10">
        <v>23.576000000000001</v>
      </c>
      <c r="N266" s="10">
        <v>22.495000000000001</v>
      </c>
      <c r="O266" s="10">
        <v>24.231999999999999</v>
      </c>
      <c r="P266" s="10">
        <v>24.658000000000001</v>
      </c>
      <c r="Q266" s="10">
        <v>24.275333333333332</v>
      </c>
      <c r="R266" s="10">
        <v>24</v>
      </c>
      <c r="S266" s="10">
        <v>23.795000000000002</v>
      </c>
      <c r="T266" s="10">
        <v>20.25</v>
      </c>
      <c r="U266" s="14">
        <v>3.5450000000000017</v>
      </c>
      <c r="V266" s="14">
        <v>4.0253333333333323</v>
      </c>
      <c r="W266" s="10">
        <v>20.25</v>
      </c>
      <c r="X266" s="10">
        <v>178.5</v>
      </c>
      <c r="Y266" s="10">
        <v>1.55</v>
      </c>
      <c r="Z266" s="10">
        <v>51</v>
      </c>
      <c r="AA266" s="15">
        <v>953</v>
      </c>
    </row>
    <row r="267" spans="1:27" s="10" customFormat="1" x14ac:dyDescent="0.3">
      <c r="A267" s="10">
        <v>1717</v>
      </c>
      <c r="B267" s="10" t="s">
        <v>43</v>
      </c>
      <c r="C267" s="10">
        <v>1</v>
      </c>
      <c r="D267" s="10" t="s">
        <v>39</v>
      </c>
      <c r="E267" s="10" t="s">
        <v>44</v>
      </c>
      <c r="F267" s="11">
        <v>42148</v>
      </c>
      <c r="G267" s="12">
        <v>0.44445601851851851</v>
      </c>
      <c r="H267" s="11">
        <v>42148.444459999999</v>
      </c>
      <c r="I267" s="13">
        <v>0.44444444444444442</v>
      </c>
      <c r="J267" s="13" t="s">
        <v>29</v>
      </c>
      <c r="K267" s="10">
        <v>23.558</v>
      </c>
      <c r="L267" s="10">
        <v>25.504000000000001</v>
      </c>
      <c r="M267" s="10">
        <v>23.951000000000001</v>
      </c>
      <c r="N267" s="10">
        <v>22.808</v>
      </c>
      <c r="O267" s="10">
        <v>24.545000000000002</v>
      </c>
      <c r="P267" s="10">
        <v>24.221</v>
      </c>
      <c r="Q267" s="10">
        <v>24.337666666666667</v>
      </c>
      <c r="R267" s="10">
        <v>24</v>
      </c>
      <c r="S267" s="10">
        <v>23.858000000000001</v>
      </c>
      <c r="T267" s="10">
        <v>20.25</v>
      </c>
      <c r="U267" s="14">
        <v>3.6080000000000005</v>
      </c>
      <c r="V267" s="14">
        <v>4.0876666666666672</v>
      </c>
      <c r="W267" s="10">
        <v>20.25</v>
      </c>
      <c r="X267" s="10">
        <v>178.5</v>
      </c>
      <c r="Y267" s="10">
        <v>1.55</v>
      </c>
      <c r="Z267" s="10">
        <v>51</v>
      </c>
      <c r="AA267" s="15">
        <v>953</v>
      </c>
    </row>
    <row r="268" spans="1:27" s="10" customFormat="1" x14ac:dyDescent="0.3">
      <c r="A268" s="10">
        <v>1718</v>
      </c>
      <c r="B268" s="10" t="s">
        <v>43</v>
      </c>
      <c r="C268" s="10">
        <v>1</v>
      </c>
      <c r="D268" s="10" t="s">
        <v>39</v>
      </c>
      <c r="E268" s="10" t="s">
        <v>44</v>
      </c>
      <c r="F268" s="11">
        <v>42148</v>
      </c>
      <c r="G268" s="12">
        <v>0.44792824074074072</v>
      </c>
      <c r="H268" s="11">
        <v>42148.447930000002</v>
      </c>
      <c r="I268" s="13">
        <v>0.44791666666666663</v>
      </c>
      <c r="J268" s="13" t="s">
        <v>29</v>
      </c>
      <c r="K268" s="10">
        <v>23.995999999999999</v>
      </c>
      <c r="L268" s="10">
        <v>26.065999999999999</v>
      </c>
      <c r="M268" s="10">
        <v>24.576000000000001</v>
      </c>
      <c r="N268" s="10">
        <v>23.058</v>
      </c>
      <c r="O268" s="10">
        <v>24.731999999999999</v>
      </c>
      <c r="P268" s="10">
        <v>24.471</v>
      </c>
      <c r="Q268" s="10">
        <v>24.879333333333335</v>
      </c>
      <c r="R268" s="10">
        <v>25</v>
      </c>
      <c r="S268" s="10">
        <v>24.087</v>
      </c>
      <c r="T268" s="10">
        <v>20.25</v>
      </c>
      <c r="U268" s="14">
        <v>3.8369999999999997</v>
      </c>
      <c r="V268" s="14">
        <v>4.6293333333333351</v>
      </c>
      <c r="W268" s="10">
        <v>20.25</v>
      </c>
      <c r="X268" s="10">
        <v>178.5</v>
      </c>
      <c r="Y268" s="10">
        <v>1.55</v>
      </c>
      <c r="Z268" s="10">
        <v>51</v>
      </c>
      <c r="AA268" s="15">
        <v>953</v>
      </c>
    </row>
    <row r="269" spans="1:27" s="10" customFormat="1" x14ac:dyDescent="0.3">
      <c r="A269" s="10">
        <v>1719</v>
      </c>
      <c r="B269" s="10" t="s">
        <v>43</v>
      </c>
      <c r="C269" s="10">
        <v>1</v>
      </c>
      <c r="D269" s="10" t="s">
        <v>39</v>
      </c>
      <c r="E269" s="10" t="s">
        <v>44</v>
      </c>
      <c r="F269" s="11">
        <v>42148</v>
      </c>
      <c r="G269" s="12">
        <v>0.45140046296296293</v>
      </c>
      <c r="H269" s="11">
        <v>42148.451399999998</v>
      </c>
      <c r="I269" s="13">
        <v>0.45138888888888884</v>
      </c>
      <c r="J269" s="13" t="s">
        <v>29</v>
      </c>
      <c r="K269" s="10">
        <v>24.183</v>
      </c>
      <c r="L269" s="10">
        <v>26.379000000000001</v>
      </c>
      <c r="M269" s="10">
        <v>25.013999999999999</v>
      </c>
      <c r="N269" s="10">
        <v>23.308</v>
      </c>
      <c r="O269" s="10">
        <v>24.92</v>
      </c>
      <c r="P269" s="10">
        <v>24.408000000000001</v>
      </c>
      <c r="Q269" s="10">
        <v>25.191999999999997</v>
      </c>
      <c r="R269" s="10">
        <v>25</v>
      </c>
      <c r="S269" s="10">
        <v>24.212</v>
      </c>
      <c r="T269" s="10">
        <v>20.25</v>
      </c>
      <c r="U269" s="14">
        <v>3.9619999999999997</v>
      </c>
      <c r="V269" s="14">
        <v>4.9419999999999966</v>
      </c>
      <c r="W269" s="10">
        <v>20.25</v>
      </c>
      <c r="X269" s="10">
        <v>178.5</v>
      </c>
      <c r="Y269" s="10">
        <v>1.55</v>
      </c>
      <c r="Z269" s="10">
        <v>51</v>
      </c>
      <c r="AA269" s="15">
        <v>953</v>
      </c>
    </row>
    <row r="270" spans="1:27" s="10" customFormat="1" x14ac:dyDescent="0.3">
      <c r="A270" s="10">
        <v>1720</v>
      </c>
      <c r="B270" s="10" t="s">
        <v>43</v>
      </c>
      <c r="C270" s="10">
        <v>1</v>
      </c>
      <c r="D270" s="10" t="s">
        <v>39</v>
      </c>
      <c r="E270" s="10" t="s">
        <v>44</v>
      </c>
      <c r="F270" s="11">
        <v>42148</v>
      </c>
      <c r="G270" s="12">
        <v>0.4548726851851852</v>
      </c>
      <c r="H270" s="11">
        <v>42148.454870000001</v>
      </c>
      <c r="I270" s="13">
        <v>0.4548611111111111</v>
      </c>
      <c r="J270" s="13" t="s">
        <v>29</v>
      </c>
      <c r="K270" s="10">
        <v>24.183</v>
      </c>
      <c r="L270" s="10">
        <v>26.379000000000001</v>
      </c>
      <c r="M270" s="10">
        <v>25.451000000000001</v>
      </c>
      <c r="N270" s="10">
        <v>23.495999999999999</v>
      </c>
      <c r="O270" s="10">
        <v>24.981999999999999</v>
      </c>
      <c r="P270" s="10">
        <v>24.471</v>
      </c>
      <c r="Q270" s="10">
        <v>25.337666666666667</v>
      </c>
      <c r="R270" s="10">
        <v>25</v>
      </c>
      <c r="S270" s="10">
        <v>24.316333333333333</v>
      </c>
      <c r="T270" s="10">
        <v>20.25</v>
      </c>
      <c r="U270" s="14">
        <v>4.0663333333333327</v>
      </c>
      <c r="V270" s="14">
        <v>5.0876666666666672</v>
      </c>
      <c r="W270" s="10">
        <v>20.25</v>
      </c>
      <c r="X270" s="10">
        <v>178.5</v>
      </c>
      <c r="Y270" s="10">
        <v>1.55</v>
      </c>
      <c r="Z270" s="10">
        <v>51</v>
      </c>
      <c r="AA270" s="15">
        <v>953</v>
      </c>
    </row>
    <row r="271" spans="1:27" s="10" customFormat="1" x14ac:dyDescent="0.3">
      <c r="A271" s="10">
        <v>1721</v>
      </c>
      <c r="B271" s="10" t="s">
        <v>43</v>
      </c>
      <c r="C271" s="10">
        <v>1</v>
      </c>
      <c r="D271" s="10" t="s">
        <v>39</v>
      </c>
      <c r="E271" s="10" t="s">
        <v>44</v>
      </c>
      <c r="F271" s="11">
        <v>42148</v>
      </c>
      <c r="G271" s="12">
        <v>0.45834490740740735</v>
      </c>
      <c r="H271" s="11">
        <v>42148.458339999997</v>
      </c>
      <c r="I271" s="13">
        <v>0.45833333333333326</v>
      </c>
      <c r="J271" s="13" t="s">
        <v>29</v>
      </c>
      <c r="K271" s="10">
        <v>24.120999999999999</v>
      </c>
      <c r="L271" s="10">
        <v>26.004000000000001</v>
      </c>
      <c r="M271" s="10">
        <v>25.638999999999999</v>
      </c>
      <c r="N271" s="10">
        <v>23.745999999999999</v>
      </c>
      <c r="O271" s="10">
        <v>24.856999999999999</v>
      </c>
      <c r="P271" s="10">
        <v>24.596</v>
      </c>
      <c r="Q271" s="10">
        <v>25.254666666666665</v>
      </c>
      <c r="R271" s="10">
        <v>25</v>
      </c>
      <c r="S271" s="10">
        <v>24.399666666666665</v>
      </c>
      <c r="T271" s="10">
        <v>21.7</v>
      </c>
      <c r="U271" s="14">
        <v>2.6996666666666655</v>
      </c>
      <c r="V271" s="14">
        <v>3.554666666666666</v>
      </c>
      <c r="W271" s="10">
        <v>21.7</v>
      </c>
      <c r="X271" s="10">
        <v>84</v>
      </c>
      <c r="Y271" s="10">
        <v>1.8</v>
      </c>
      <c r="Z271" s="10">
        <v>51</v>
      </c>
      <c r="AA271" s="15">
        <v>953</v>
      </c>
    </row>
    <row r="272" spans="1:27" s="10" customFormat="1" x14ac:dyDescent="0.3">
      <c r="A272" s="10">
        <v>1722</v>
      </c>
      <c r="B272" s="10" t="s">
        <v>43</v>
      </c>
      <c r="C272" s="10">
        <v>1</v>
      </c>
      <c r="D272" s="10" t="s">
        <v>39</v>
      </c>
      <c r="E272" s="10" t="s">
        <v>44</v>
      </c>
      <c r="F272" s="11">
        <v>42148</v>
      </c>
      <c r="G272" s="12">
        <v>0.46181712962962962</v>
      </c>
      <c r="H272" s="11">
        <v>42148.461819999997</v>
      </c>
      <c r="I272" s="13">
        <v>0.46180555555555552</v>
      </c>
      <c r="J272" s="13" t="s">
        <v>30</v>
      </c>
      <c r="K272" s="10">
        <v>24.620999999999999</v>
      </c>
      <c r="L272" s="10">
        <v>25.940999999999999</v>
      </c>
      <c r="M272" s="10">
        <v>25.951000000000001</v>
      </c>
      <c r="N272" s="10">
        <v>23.933</v>
      </c>
      <c r="O272" s="10">
        <v>24.981999999999999</v>
      </c>
      <c r="P272" s="10">
        <v>25.221</v>
      </c>
      <c r="Q272" s="10">
        <v>25.504333333333335</v>
      </c>
      <c r="R272" s="10">
        <v>26</v>
      </c>
      <c r="S272" s="10">
        <v>24.712</v>
      </c>
      <c r="T272" s="10">
        <v>22.9</v>
      </c>
      <c r="U272" s="14">
        <v>1.8120000000000012</v>
      </c>
      <c r="V272" s="14">
        <v>2.6043333333333365</v>
      </c>
      <c r="W272" s="10">
        <v>22.9</v>
      </c>
      <c r="X272" s="10">
        <v>337</v>
      </c>
      <c r="Y272" s="10">
        <v>2</v>
      </c>
      <c r="Z272" s="10">
        <v>51</v>
      </c>
      <c r="AA272" s="15">
        <v>953</v>
      </c>
    </row>
    <row r="273" spans="1:27" s="10" customFormat="1" x14ac:dyDescent="0.3">
      <c r="A273" s="10">
        <v>1723</v>
      </c>
      <c r="B273" s="10" t="s">
        <v>43</v>
      </c>
      <c r="C273" s="10">
        <v>1</v>
      </c>
      <c r="D273" s="10" t="s">
        <v>39</v>
      </c>
      <c r="E273" s="10" t="s">
        <v>44</v>
      </c>
      <c r="F273" s="11">
        <v>42148</v>
      </c>
      <c r="G273" s="12">
        <v>0.46528935185185188</v>
      </c>
      <c r="H273" s="11">
        <v>42148.46529</v>
      </c>
      <c r="I273" s="13">
        <v>0.46527777777777779</v>
      </c>
      <c r="J273" s="13" t="s">
        <v>30</v>
      </c>
      <c r="K273" s="10">
        <v>25.309000000000001</v>
      </c>
      <c r="L273" s="10">
        <v>26.190999999999999</v>
      </c>
      <c r="M273" s="10">
        <v>26.326000000000001</v>
      </c>
      <c r="N273" s="10">
        <v>24.245999999999999</v>
      </c>
      <c r="O273" s="10">
        <v>25.356999999999999</v>
      </c>
      <c r="P273" s="10">
        <v>25.971</v>
      </c>
      <c r="Q273" s="10">
        <v>25.941999999999997</v>
      </c>
      <c r="R273" s="10">
        <v>26</v>
      </c>
      <c r="S273" s="10">
        <v>25.191333333333333</v>
      </c>
      <c r="T273" s="10">
        <v>22.9</v>
      </c>
      <c r="U273" s="14">
        <v>2.2913333333333341</v>
      </c>
      <c r="V273" s="14">
        <v>3.041999999999998</v>
      </c>
      <c r="W273" s="10">
        <v>22.9</v>
      </c>
      <c r="X273" s="10">
        <v>337</v>
      </c>
      <c r="Y273" s="10">
        <v>2</v>
      </c>
      <c r="Z273" s="10">
        <v>51</v>
      </c>
      <c r="AA273" s="15">
        <v>953</v>
      </c>
    </row>
    <row r="274" spans="1:27" s="10" customFormat="1" x14ac:dyDescent="0.3">
      <c r="A274" s="10">
        <v>1724</v>
      </c>
      <c r="B274" s="10" t="s">
        <v>43</v>
      </c>
      <c r="C274" s="10">
        <v>1</v>
      </c>
      <c r="D274" s="10" t="s">
        <v>39</v>
      </c>
      <c r="E274" s="10" t="s">
        <v>44</v>
      </c>
      <c r="F274" s="11">
        <v>42148</v>
      </c>
      <c r="G274" s="12">
        <v>0.46876157407407404</v>
      </c>
      <c r="H274" s="11">
        <v>42148.468760000003</v>
      </c>
      <c r="I274" s="13">
        <v>0.46874999999999994</v>
      </c>
      <c r="J274" s="13" t="s">
        <v>30</v>
      </c>
      <c r="K274" s="10">
        <v>25.495999999999999</v>
      </c>
      <c r="L274" s="10">
        <v>26.315999999999999</v>
      </c>
      <c r="M274" s="10">
        <v>25.951000000000001</v>
      </c>
      <c r="N274" s="10">
        <v>24.495999999999999</v>
      </c>
      <c r="O274" s="10">
        <v>25.731999999999999</v>
      </c>
      <c r="P274" s="10">
        <v>26.221</v>
      </c>
      <c r="Q274" s="10">
        <v>25.921000000000003</v>
      </c>
      <c r="R274" s="10">
        <v>26</v>
      </c>
      <c r="S274" s="10">
        <v>25.483000000000001</v>
      </c>
      <c r="T274" s="10">
        <v>22.9</v>
      </c>
      <c r="U274" s="14">
        <v>2.583000000000002</v>
      </c>
      <c r="V274" s="14">
        <v>3.0210000000000043</v>
      </c>
      <c r="W274" s="10">
        <v>22.9</v>
      </c>
      <c r="X274" s="10">
        <v>337</v>
      </c>
      <c r="Y274" s="10">
        <v>2</v>
      </c>
      <c r="Z274" s="10">
        <v>51</v>
      </c>
      <c r="AA274" s="15">
        <v>953</v>
      </c>
    </row>
    <row r="275" spans="1:27" s="10" customFormat="1" x14ac:dyDescent="0.3">
      <c r="A275" s="10">
        <v>1725</v>
      </c>
      <c r="B275" s="10" t="s">
        <v>43</v>
      </c>
      <c r="C275" s="10">
        <v>1</v>
      </c>
      <c r="D275" s="10" t="s">
        <v>39</v>
      </c>
      <c r="E275" s="10" t="s">
        <v>44</v>
      </c>
      <c r="F275" s="11">
        <v>42148</v>
      </c>
      <c r="G275" s="12">
        <v>0.4722337962962963</v>
      </c>
      <c r="H275" s="11">
        <v>42148.472229999999</v>
      </c>
      <c r="I275" s="13">
        <v>0.47222222222222221</v>
      </c>
      <c r="J275" s="13" t="s">
        <v>30</v>
      </c>
      <c r="K275" s="10">
        <v>25.684000000000001</v>
      </c>
      <c r="L275" s="10">
        <v>26.815999999999999</v>
      </c>
      <c r="M275" s="10">
        <v>26.013999999999999</v>
      </c>
      <c r="N275" s="10">
        <v>24.745999999999999</v>
      </c>
      <c r="O275" s="10">
        <v>26.106999999999999</v>
      </c>
      <c r="P275" s="10">
        <v>26.658000000000001</v>
      </c>
      <c r="Q275" s="10">
        <v>26.171333333333333</v>
      </c>
      <c r="R275" s="10">
        <v>26</v>
      </c>
      <c r="S275" s="10">
        <v>25.837</v>
      </c>
      <c r="T275" s="10">
        <v>22.9</v>
      </c>
      <c r="U275" s="14">
        <v>2.9370000000000012</v>
      </c>
      <c r="V275" s="14">
        <v>3.2713333333333345</v>
      </c>
      <c r="W275" s="10">
        <v>22.9</v>
      </c>
      <c r="X275" s="10">
        <v>337</v>
      </c>
      <c r="Y275" s="10">
        <v>2</v>
      </c>
      <c r="Z275" s="10">
        <v>51</v>
      </c>
      <c r="AA275" s="15">
        <v>953</v>
      </c>
    </row>
    <row r="276" spans="1:27" s="10" customFormat="1" x14ac:dyDescent="0.3">
      <c r="A276" s="10">
        <v>1726</v>
      </c>
      <c r="B276" s="10" t="s">
        <v>43</v>
      </c>
      <c r="C276" s="10">
        <v>1</v>
      </c>
      <c r="D276" s="10" t="s">
        <v>39</v>
      </c>
      <c r="E276" s="10" t="s">
        <v>44</v>
      </c>
      <c r="F276" s="11">
        <v>42148</v>
      </c>
      <c r="G276" s="12">
        <v>0.47570601851851851</v>
      </c>
      <c r="H276" s="11">
        <v>42148.475709999999</v>
      </c>
      <c r="I276" s="13">
        <v>0.47569444444444442</v>
      </c>
      <c r="J276" s="13" t="s">
        <v>30</v>
      </c>
      <c r="K276" s="10">
        <v>25.870999999999999</v>
      </c>
      <c r="L276" s="10">
        <v>27.690999999999999</v>
      </c>
      <c r="M276" s="10">
        <v>26.326000000000001</v>
      </c>
      <c r="N276" s="10">
        <v>24.995999999999999</v>
      </c>
      <c r="O276" s="10">
        <v>26.481999999999999</v>
      </c>
      <c r="P276" s="10">
        <v>26.72</v>
      </c>
      <c r="Q276" s="10">
        <v>26.629333333333335</v>
      </c>
      <c r="R276" s="10">
        <v>27</v>
      </c>
      <c r="S276" s="10">
        <v>26.065999999999999</v>
      </c>
      <c r="T276" s="10">
        <v>22.9</v>
      </c>
      <c r="U276" s="14">
        <v>3.1660000000000004</v>
      </c>
      <c r="V276" s="14">
        <v>3.7293333333333365</v>
      </c>
      <c r="W276" s="10">
        <v>22.9</v>
      </c>
      <c r="X276" s="10">
        <v>337</v>
      </c>
      <c r="Y276" s="10">
        <v>2</v>
      </c>
      <c r="Z276" s="10">
        <v>51</v>
      </c>
      <c r="AA276" s="15">
        <v>953</v>
      </c>
    </row>
    <row r="277" spans="1:27" s="10" customFormat="1" x14ac:dyDescent="0.3">
      <c r="A277" s="10">
        <v>1727</v>
      </c>
      <c r="B277" s="10" t="s">
        <v>43</v>
      </c>
      <c r="C277" s="10">
        <v>1</v>
      </c>
      <c r="D277" s="10" t="s">
        <v>39</v>
      </c>
      <c r="E277" s="10" t="s">
        <v>44</v>
      </c>
      <c r="F277" s="11">
        <v>42148</v>
      </c>
      <c r="G277" s="12">
        <v>0.47917824074074072</v>
      </c>
      <c r="H277" s="11">
        <v>42148.479180000002</v>
      </c>
      <c r="I277" s="13">
        <v>0.47916666666666663</v>
      </c>
      <c r="J277" s="13" t="s">
        <v>30</v>
      </c>
      <c r="K277" s="10">
        <v>26.184000000000001</v>
      </c>
      <c r="L277" s="10">
        <v>28.378</v>
      </c>
      <c r="M277" s="10">
        <v>26.763000000000002</v>
      </c>
      <c r="N277" s="10">
        <v>25.245999999999999</v>
      </c>
      <c r="O277" s="10">
        <v>26.795000000000002</v>
      </c>
      <c r="P277" s="10">
        <v>26.844999999999999</v>
      </c>
      <c r="Q277" s="10">
        <v>27.108333333333334</v>
      </c>
      <c r="R277" s="10">
        <v>27</v>
      </c>
      <c r="S277" s="10">
        <v>26.295333333333332</v>
      </c>
      <c r="T277" s="10">
        <v>22.9</v>
      </c>
      <c r="U277" s="14">
        <v>3.3953333333333333</v>
      </c>
      <c r="V277" s="14">
        <v>4.2083333333333357</v>
      </c>
      <c r="W277" s="10">
        <v>22.9</v>
      </c>
      <c r="X277" s="10">
        <v>337</v>
      </c>
      <c r="Y277" s="10">
        <v>2</v>
      </c>
      <c r="Z277" s="10">
        <v>51</v>
      </c>
      <c r="AA277" s="15">
        <v>953</v>
      </c>
    </row>
    <row r="278" spans="1:27" s="10" customFormat="1" x14ac:dyDescent="0.3">
      <c r="A278" s="10">
        <v>1728</v>
      </c>
      <c r="B278" s="10" t="s">
        <v>43</v>
      </c>
      <c r="C278" s="10">
        <v>1</v>
      </c>
      <c r="D278" s="10" t="s">
        <v>39</v>
      </c>
      <c r="E278" s="10" t="s">
        <v>44</v>
      </c>
      <c r="F278" s="11">
        <v>42148</v>
      </c>
      <c r="G278" s="12">
        <v>0.48265046296296293</v>
      </c>
      <c r="H278" s="11">
        <v>42148.482649999998</v>
      </c>
      <c r="I278" s="13">
        <v>0.48263888888888884</v>
      </c>
      <c r="J278" s="13" t="s">
        <v>30</v>
      </c>
      <c r="K278" s="10">
        <v>26.495999999999999</v>
      </c>
      <c r="L278" s="10">
        <v>28.815000000000001</v>
      </c>
      <c r="M278" s="10">
        <v>27.013000000000002</v>
      </c>
      <c r="N278" s="10">
        <v>25.495999999999999</v>
      </c>
      <c r="O278" s="10">
        <v>27.106999999999999</v>
      </c>
      <c r="P278" s="10">
        <v>26.72</v>
      </c>
      <c r="Q278" s="10">
        <v>27.441333333333333</v>
      </c>
      <c r="R278" s="10">
        <v>27</v>
      </c>
      <c r="S278" s="10">
        <v>26.440999999999999</v>
      </c>
      <c r="T278" s="10">
        <v>22.9</v>
      </c>
      <c r="U278" s="14">
        <v>3.5410000000000004</v>
      </c>
      <c r="V278" s="14">
        <v>4.5413333333333341</v>
      </c>
      <c r="W278" s="10">
        <v>22.9</v>
      </c>
      <c r="X278" s="10">
        <v>337</v>
      </c>
      <c r="Y278" s="10">
        <v>2</v>
      </c>
      <c r="Z278" s="10">
        <v>51</v>
      </c>
      <c r="AA278" s="15">
        <v>953</v>
      </c>
    </row>
    <row r="279" spans="1:27" s="10" customFormat="1" x14ac:dyDescent="0.3">
      <c r="A279" s="10">
        <v>1729</v>
      </c>
      <c r="B279" s="10" t="s">
        <v>43</v>
      </c>
      <c r="C279" s="10">
        <v>1</v>
      </c>
      <c r="D279" s="10" t="s">
        <v>39</v>
      </c>
      <c r="E279" s="10" t="s">
        <v>44</v>
      </c>
      <c r="F279" s="11">
        <v>42148</v>
      </c>
      <c r="G279" s="12">
        <v>0.4861226851851852</v>
      </c>
      <c r="H279" s="11">
        <v>42148.486120000001</v>
      </c>
      <c r="I279" s="13">
        <v>0.4861111111111111</v>
      </c>
      <c r="J279" s="13" t="s">
        <v>30</v>
      </c>
      <c r="K279" s="10">
        <v>26.620999999999999</v>
      </c>
      <c r="L279" s="10">
        <v>28.815000000000001</v>
      </c>
      <c r="M279" s="10">
        <v>27.013000000000002</v>
      </c>
      <c r="N279" s="10">
        <v>25.684000000000001</v>
      </c>
      <c r="O279" s="10">
        <v>27.231999999999999</v>
      </c>
      <c r="P279" s="10">
        <v>26.408000000000001</v>
      </c>
      <c r="Q279" s="10">
        <v>27.483000000000001</v>
      </c>
      <c r="R279" s="10">
        <v>27</v>
      </c>
      <c r="S279" s="10">
        <v>26.441333333333333</v>
      </c>
      <c r="T279" s="10">
        <v>22.9</v>
      </c>
      <c r="U279" s="14">
        <v>3.5413333333333341</v>
      </c>
      <c r="V279" s="14">
        <v>4.583000000000002</v>
      </c>
      <c r="W279" s="10">
        <v>22.9</v>
      </c>
      <c r="X279" s="10">
        <v>337</v>
      </c>
      <c r="Y279" s="10">
        <v>2</v>
      </c>
      <c r="Z279" s="10">
        <v>51</v>
      </c>
      <c r="AA279" s="15">
        <v>953</v>
      </c>
    </row>
    <row r="280" spans="1:27" s="10" customFormat="1" x14ac:dyDescent="0.3">
      <c r="A280" s="10">
        <v>1730</v>
      </c>
      <c r="B280" s="10" t="s">
        <v>43</v>
      </c>
      <c r="C280" s="10">
        <v>1</v>
      </c>
      <c r="D280" s="10" t="s">
        <v>39</v>
      </c>
      <c r="E280" s="10" t="s">
        <v>44</v>
      </c>
      <c r="F280" s="11">
        <v>42148</v>
      </c>
      <c r="G280" s="12">
        <v>0.48959490740740735</v>
      </c>
      <c r="H280" s="11">
        <v>42148.489589999997</v>
      </c>
      <c r="I280" s="13">
        <v>0.48958333333333326</v>
      </c>
      <c r="J280" s="13" t="s">
        <v>30</v>
      </c>
      <c r="K280" s="10">
        <v>26.933</v>
      </c>
      <c r="L280" s="10">
        <v>29.003</v>
      </c>
      <c r="M280" s="10">
        <v>27.201000000000001</v>
      </c>
      <c r="N280" s="10">
        <v>25.870999999999999</v>
      </c>
      <c r="O280" s="10">
        <v>27.17</v>
      </c>
      <c r="P280" s="10">
        <v>26.533000000000001</v>
      </c>
      <c r="Q280" s="10">
        <v>27.712333333333333</v>
      </c>
      <c r="R280" s="10">
        <v>28</v>
      </c>
      <c r="S280" s="10">
        <v>26.524666666666665</v>
      </c>
      <c r="T280" s="10">
        <v>22.9</v>
      </c>
      <c r="U280" s="14">
        <v>3.6246666666666663</v>
      </c>
      <c r="V280" s="14">
        <v>4.8123333333333349</v>
      </c>
      <c r="W280" s="10">
        <v>22.9</v>
      </c>
      <c r="X280" s="10">
        <v>337</v>
      </c>
      <c r="Y280" s="10">
        <v>2</v>
      </c>
      <c r="Z280" s="10">
        <v>51</v>
      </c>
      <c r="AA280" s="15">
        <v>953</v>
      </c>
    </row>
    <row r="281" spans="1:27" s="10" customFormat="1" x14ac:dyDescent="0.3">
      <c r="A281" s="10">
        <v>1731</v>
      </c>
      <c r="B281" s="10" t="s">
        <v>43</v>
      </c>
      <c r="C281" s="10">
        <v>1</v>
      </c>
      <c r="D281" s="10" t="s">
        <v>39</v>
      </c>
      <c r="E281" s="10" t="s">
        <v>44</v>
      </c>
      <c r="F281" s="11">
        <v>42148</v>
      </c>
      <c r="G281" s="12">
        <v>0.49306712962962962</v>
      </c>
      <c r="H281" s="11">
        <v>42148.493069999997</v>
      </c>
      <c r="I281" s="13">
        <v>0.49305555555555552</v>
      </c>
      <c r="J281" s="13" t="s">
        <v>30</v>
      </c>
      <c r="K281" s="10">
        <v>26.683</v>
      </c>
      <c r="L281" s="10">
        <v>28.315999999999999</v>
      </c>
      <c r="M281" s="10">
        <v>26.951000000000001</v>
      </c>
      <c r="N281" s="10">
        <v>26.059000000000001</v>
      </c>
      <c r="O281" s="10">
        <v>26.92</v>
      </c>
      <c r="P281" s="10">
        <v>26.344999999999999</v>
      </c>
      <c r="Q281" s="10">
        <v>27.316666666666663</v>
      </c>
      <c r="R281" s="10">
        <v>27</v>
      </c>
      <c r="S281" s="10">
        <v>26.441333333333333</v>
      </c>
      <c r="T281" s="10">
        <v>22.9</v>
      </c>
      <c r="U281" s="14">
        <v>3.5413333333333341</v>
      </c>
      <c r="V281" s="14">
        <v>4.4166666666666643</v>
      </c>
      <c r="W281" s="10">
        <v>22.9</v>
      </c>
      <c r="X281" s="10">
        <v>337</v>
      </c>
      <c r="Y281" s="10">
        <v>2</v>
      </c>
      <c r="Z281" s="10">
        <v>51</v>
      </c>
      <c r="AA281" s="15">
        <v>953</v>
      </c>
    </row>
    <row r="282" spans="1:27" s="10" customFormat="1" x14ac:dyDescent="0.3">
      <c r="A282" s="10">
        <v>1732</v>
      </c>
      <c r="B282" s="10" t="s">
        <v>43</v>
      </c>
      <c r="C282" s="10">
        <v>1</v>
      </c>
      <c r="D282" s="10" t="s">
        <v>39</v>
      </c>
      <c r="E282" s="10" t="s">
        <v>44</v>
      </c>
      <c r="F282" s="11">
        <v>42148</v>
      </c>
      <c r="G282" s="12">
        <v>0.49653935185185188</v>
      </c>
      <c r="H282" s="11">
        <v>42148.49654</v>
      </c>
      <c r="I282" s="13">
        <v>0.49652777777777779</v>
      </c>
      <c r="J282" s="13" t="s">
        <v>30</v>
      </c>
      <c r="K282" s="10">
        <v>26.808</v>
      </c>
      <c r="L282" s="10">
        <v>27.628</v>
      </c>
      <c r="M282" s="10">
        <v>26.888000000000002</v>
      </c>
      <c r="N282" s="10">
        <v>26.308</v>
      </c>
      <c r="O282" s="10">
        <v>26.731999999999999</v>
      </c>
      <c r="P282" s="10">
        <v>26.844999999999999</v>
      </c>
      <c r="Q282" s="10">
        <v>27.108000000000001</v>
      </c>
      <c r="R282" s="10">
        <v>27</v>
      </c>
      <c r="S282" s="10">
        <v>26.62833333333333</v>
      </c>
      <c r="T282" s="10">
        <v>22.9</v>
      </c>
      <c r="U282" s="14">
        <v>3.7283333333333317</v>
      </c>
      <c r="V282" s="14">
        <v>4.208000000000002</v>
      </c>
      <c r="W282" s="10">
        <v>22.9</v>
      </c>
      <c r="X282" s="10">
        <v>337</v>
      </c>
      <c r="Y282" s="10">
        <v>2</v>
      </c>
      <c r="Z282" s="10">
        <v>51</v>
      </c>
      <c r="AA282" s="15">
        <v>953</v>
      </c>
    </row>
    <row r="283" spans="1:27" s="10" customFormat="1" x14ac:dyDescent="0.3">
      <c r="A283" s="10">
        <v>1733</v>
      </c>
      <c r="B283" s="10" t="s">
        <v>43</v>
      </c>
      <c r="C283" s="10">
        <v>1</v>
      </c>
      <c r="D283" s="10" t="s">
        <v>39</v>
      </c>
      <c r="E283" s="10" t="s">
        <v>44</v>
      </c>
      <c r="F283" s="11">
        <v>42148</v>
      </c>
      <c r="G283" s="12">
        <v>0.50001157407407404</v>
      </c>
      <c r="H283" s="11">
        <v>42148.500010000003</v>
      </c>
      <c r="I283" s="13">
        <v>0.49999999999999994</v>
      </c>
      <c r="J283" s="13" t="s">
        <v>30</v>
      </c>
      <c r="K283" s="10">
        <v>27.433</v>
      </c>
      <c r="L283" s="10">
        <v>27.878</v>
      </c>
      <c r="M283" s="10">
        <v>27.824999999999999</v>
      </c>
      <c r="N283" s="10">
        <v>26.558</v>
      </c>
      <c r="O283" s="10">
        <v>26.92</v>
      </c>
      <c r="P283" s="10">
        <v>27.969000000000001</v>
      </c>
      <c r="Q283" s="10">
        <v>27.712</v>
      </c>
      <c r="R283" s="10">
        <v>28</v>
      </c>
      <c r="S283" s="10">
        <v>27.149000000000001</v>
      </c>
      <c r="T283" s="10">
        <v>24.1</v>
      </c>
      <c r="U283" s="14">
        <v>3.0489999999999995</v>
      </c>
      <c r="V283" s="14">
        <v>3.6119999999999983</v>
      </c>
      <c r="W283" s="10">
        <v>24.1</v>
      </c>
      <c r="X283" s="10">
        <v>590</v>
      </c>
      <c r="Y283" s="10">
        <v>2.2000000000000002</v>
      </c>
      <c r="Z283" s="10">
        <v>51</v>
      </c>
      <c r="AA283" s="15">
        <v>953</v>
      </c>
    </row>
    <row r="284" spans="1:27" s="10" customFormat="1" x14ac:dyDescent="0.3">
      <c r="A284" s="10">
        <v>1734</v>
      </c>
      <c r="B284" s="10" t="s">
        <v>43</v>
      </c>
      <c r="C284" s="10">
        <v>1</v>
      </c>
      <c r="D284" s="10" t="s">
        <v>39</v>
      </c>
      <c r="E284" s="10" t="s">
        <v>44</v>
      </c>
      <c r="F284" s="11">
        <v>42148</v>
      </c>
      <c r="G284" s="12">
        <v>0.50348379629629625</v>
      </c>
      <c r="H284" s="11">
        <v>42148.503479999999</v>
      </c>
      <c r="I284" s="13">
        <v>0.50347222222222221</v>
      </c>
      <c r="J284" s="13" t="s">
        <v>30</v>
      </c>
      <c r="K284" s="10">
        <v>27.933</v>
      </c>
      <c r="L284" s="10">
        <v>28.253</v>
      </c>
      <c r="M284" s="10">
        <v>28.2</v>
      </c>
      <c r="N284" s="10">
        <v>26.808</v>
      </c>
      <c r="O284" s="10">
        <v>27.356999999999999</v>
      </c>
      <c r="P284" s="10">
        <v>28.530999999999999</v>
      </c>
      <c r="Q284" s="10">
        <v>28.128666666666664</v>
      </c>
      <c r="R284" s="10">
        <v>28</v>
      </c>
      <c r="S284" s="10">
        <v>27.565333333333331</v>
      </c>
      <c r="T284" s="10">
        <v>24.75</v>
      </c>
      <c r="U284" s="14">
        <v>2.8153333333333315</v>
      </c>
      <c r="V284" s="14">
        <v>3.378666666666664</v>
      </c>
      <c r="W284" s="10">
        <v>24.75</v>
      </c>
      <c r="X284" s="10">
        <v>612</v>
      </c>
      <c r="Y284" s="10">
        <v>2.4500000000000002</v>
      </c>
      <c r="Z284" s="10">
        <v>51</v>
      </c>
      <c r="AA284" s="15">
        <v>953</v>
      </c>
    </row>
    <row r="285" spans="1:27" s="10" customFormat="1" x14ac:dyDescent="0.3">
      <c r="A285" s="10">
        <v>1735</v>
      </c>
      <c r="B285" s="10" t="s">
        <v>43</v>
      </c>
      <c r="C285" s="10">
        <v>1</v>
      </c>
      <c r="D285" s="10" t="s">
        <v>39</v>
      </c>
      <c r="E285" s="10" t="s">
        <v>44</v>
      </c>
      <c r="F285" s="11">
        <v>42148</v>
      </c>
      <c r="G285" s="12">
        <v>0.50695601851851857</v>
      </c>
      <c r="H285" s="11">
        <v>42148.506959999999</v>
      </c>
      <c r="I285" s="13">
        <v>0.50694444444444453</v>
      </c>
      <c r="J285" s="13" t="s">
        <v>30</v>
      </c>
      <c r="K285" s="10">
        <v>27.87</v>
      </c>
      <c r="L285" s="10">
        <v>28.190999999999999</v>
      </c>
      <c r="M285" s="10">
        <v>28.074999999999999</v>
      </c>
      <c r="N285" s="10">
        <v>27.058</v>
      </c>
      <c r="O285" s="10">
        <v>27.669</v>
      </c>
      <c r="P285" s="10">
        <v>28.405999999999999</v>
      </c>
      <c r="Q285" s="10">
        <v>28.045333333333332</v>
      </c>
      <c r="R285" s="10">
        <v>28</v>
      </c>
      <c r="S285" s="10">
        <v>27.711000000000002</v>
      </c>
      <c r="T285" s="10">
        <v>24.75</v>
      </c>
      <c r="U285" s="14">
        <v>2.9610000000000021</v>
      </c>
      <c r="V285" s="14">
        <v>3.2953333333333319</v>
      </c>
      <c r="W285" s="10">
        <v>24.75</v>
      </c>
      <c r="X285" s="10">
        <v>612</v>
      </c>
      <c r="Y285" s="10">
        <v>2.4500000000000002</v>
      </c>
      <c r="Z285" s="10">
        <v>51</v>
      </c>
      <c r="AA285" s="15">
        <v>953</v>
      </c>
    </row>
    <row r="286" spans="1:27" s="10" customFormat="1" x14ac:dyDescent="0.3">
      <c r="A286" s="10">
        <v>1736</v>
      </c>
      <c r="B286" s="10" t="s">
        <v>43</v>
      </c>
      <c r="C286" s="10">
        <v>1</v>
      </c>
      <c r="D286" s="10" t="s">
        <v>39</v>
      </c>
      <c r="E286" s="10" t="s">
        <v>44</v>
      </c>
      <c r="F286" s="11">
        <v>42148</v>
      </c>
      <c r="G286" s="12">
        <v>0.51042824074074067</v>
      </c>
      <c r="H286" s="11">
        <v>42148.510430000002</v>
      </c>
      <c r="I286" s="13">
        <v>0.51041666666666663</v>
      </c>
      <c r="J286" s="13" t="s">
        <v>30</v>
      </c>
      <c r="K286" s="10">
        <v>27.745000000000001</v>
      </c>
      <c r="L286" s="10">
        <v>27.878</v>
      </c>
      <c r="M286" s="10">
        <v>28.074999999999999</v>
      </c>
      <c r="N286" s="10">
        <v>27.433</v>
      </c>
      <c r="O286" s="10">
        <v>27.794</v>
      </c>
      <c r="P286" s="10">
        <v>28.094000000000001</v>
      </c>
      <c r="Q286" s="10">
        <v>27.899333333333335</v>
      </c>
      <c r="R286" s="10">
        <v>28</v>
      </c>
      <c r="S286" s="10">
        <v>27.773666666666667</v>
      </c>
      <c r="T286" s="10">
        <v>24.75</v>
      </c>
      <c r="U286" s="14">
        <v>3.0236666666666672</v>
      </c>
      <c r="V286" s="14">
        <v>3.1493333333333347</v>
      </c>
      <c r="W286" s="10">
        <v>24.75</v>
      </c>
      <c r="X286" s="10">
        <v>612</v>
      </c>
      <c r="Y286" s="10">
        <v>2.4500000000000002</v>
      </c>
      <c r="Z286" s="10">
        <v>51</v>
      </c>
      <c r="AA286" s="15">
        <v>953</v>
      </c>
    </row>
    <row r="287" spans="1:27" s="10" customFormat="1" x14ac:dyDescent="0.3">
      <c r="A287" s="10">
        <v>1737</v>
      </c>
      <c r="B287" s="10" t="s">
        <v>43</v>
      </c>
      <c r="C287" s="10">
        <v>1</v>
      </c>
      <c r="D287" s="10" t="s">
        <v>39</v>
      </c>
      <c r="E287" s="10" t="s">
        <v>44</v>
      </c>
      <c r="F287" s="11">
        <v>42148</v>
      </c>
      <c r="G287" s="12">
        <v>0.51390046296296299</v>
      </c>
      <c r="H287" s="11">
        <v>42148.513899999998</v>
      </c>
      <c r="I287" s="13">
        <v>0.51388888888888895</v>
      </c>
      <c r="J287" s="13" t="s">
        <v>30</v>
      </c>
      <c r="K287" s="10">
        <v>27.933</v>
      </c>
      <c r="L287" s="10">
        <v>27.753</v>
      </c>
      <c r="M287" s="10">
        <v>28.137</v>
      </c>
      <c r="N287" s="10">
        <v>27.995000000000001</v>
      </c>
      <c r="O287" s="10">
        <v>27.981999999999999</v>
      </c>
      <c r="P287" s="10">
        <v>27.844999999999999</v>
      </c>
      <c r="Q287" s="10">
        <v>27.941000000000003</v>
      </c>
      <c r="R287" s="10">
        <v>28</v>
      </c>
      <c r="S287" s="10">
        <v>27.940666666666669</v>
      </c>
      <c r="T287" s="10">
        <v>24.75</v>
      </c>
      <c r="U287" s="14">
        <v>3.1906666666666688</v>
      </c>
      <c r="V287" s="14">
        <v>3.1910000000000025</v>
      </c>
      <c r="W287" s="10">
        <v>24.75</v>
      </c>
      <c r="X287" s="10">
        <v>612</v>
      </c>
      <c r="Y287" s="10">
        <v>2.4500000000000002</v>
      </c>
      <c r="Z287" s="10">
        <v>51</v>
      </c>
      <c r="AA287" s="15">
        <v>953</v>
      </c>
    </row>
    <row r="288" spans="1:27" s="10" customFormat="1" x14ac:dyDescent="0.3">
      <c r="A288" s="10">
        <v>1738</v>
      </c>
      <c r="B288" s="10" t="s">
        <v>43</v>
      </c>
      <c r="C288" s="10">
        <v>1</v>
      </c>
      <c r="D288" s="10" t="s">
        <v>39</v>
      </c>
      <c r="E288" s="10" t="s">
        <v>44</v>
      </c>
      <c r="F288" s="11">
        <v>42148</v>
      </c>
      <c r="G288" s="12">
        <v>0.5173726851851852</v>
      </c>
      <c r="H288" s="11">
        <v>42148.517370000001</v>
      </c>
      <c r="I288" s="13">
        <v>0.51736111111111116</v>
      </c>
      <c r="J288" s="13" t="s">
        <v>30</v>
      </c>
      <c r="K288" s="10">
        <v>28.058</v>
      </c>
      <c r="L288" s="10">
        <v>27.878</v>
      </c>
      <c r="M288" s="10">
        <v>28.574999999999999</v>
      </c>
      <c r="N288" s="10">
        <v>28.556999999999999</v>
      </c>
      <c r="O288" s="10">
        <v>28.106999999999999</v>
      </c>
      <c r="P288" s="10">
        <v>27.907</v>
      </c>
      <c r="Q288" s="10">
        <v>28.170333333333332</v>
      </c>
      <c r="R288" s="10">
        <v>28</v>
      </c>
      <c r="S288" s="10">
        <v>28.190333333333331</v>
      </c>
      <c r="T288" s="10">
        <v>24.75</v>
      </c>
      <c r="U288" s="14">
        <v>3.4403333333333315</v>
      </c>
      <c r="V288" s="14">
        <v>3.4203333333333319</v>
      </c>
      <c r="W288" s="10">
        <v>24.75</v>
      </c>
      <c r="X288" s="10">
        <v>612</v>
      </c>
      <c r="Y288" s="10">
        <v>2.4500000000000002</v>
      </c>
      <c r="Z288" s="10">
        <v>51</v>
      </c>
      <c r="AA288" s="15">
        <v>953</v>
      </c>
    </row>
    <row r="289" spans="1:27" s="10" customFormat="1" x14ac:dyDescent="0.3">
      <c r="A289" s="10">
        <v>1739</v>
      </c>
      <c r="B289" s="10" t="s">
        <v>43</v>
      </c>
      <c r="C289" s="10">
        <v>1</v>
      </c>
      <c r="D289" s="10" t="s">
        <v>39</v>
      </c>
      <c r="E289" s="10" t="s">
        <v>44</v>
      </c>
      <c r="F289" s="11">
        <v>42148</v>
      </c>
      <c r="G289" s="12">
        <v>0.52084490740740741</v>
      </c>
      <c r="H289" s="11">
        <v>42148.520839999997</v>
      </c>
      <c r="I289" s="13">
        <v>0.52083333333333337</v>
      </c>
      <c r="J289" s="13" t="s">
        <v>30</v>
      </c>
      <c r="K289" s="10">
        <v>28.681999999999999</v>
      </c>
      <c r="L289" s="10">
        <v>28.253</v>
      </c>
      <c r="M289" s="10">
        <v>28.949000000000002</v>
      </c>
      <c r="N289" s="10">
        <v>29.119</v>
      </c>
      <c r="O289" s="10">
        <v>28.231999999999999</v>
      </c>
      <c r="P289" s="10">
        <v>28.157</v>
      </c>
      <c r="Q289" s="10">
        <v>28.628</v>
      </c>
      <c r="R289" s="10">
        <v>29</v>
      </c>
      <c r="S289" s="10">
        <v>28.502666666666666</v>
      </c>
      <c r="T289" s="10">
        <v>24.75</v>
      </c>
      <c r="U289" s="14">
        <v>3.7526666666666664</v>
      </c>
      <c r="V289" s="14">
        <v>3.8780000000000001</v>
      </c>
      <c r="W289" s="10">
        <v>24.75</v>
      </c>
      <c r="X289" s="10">
        <v>612</v>
      </c>
      <c r="Y289" s="10">
        <v>2.4500000000000002</v>
      </c>
      <c r="Z289" s="10">
        <v>51</v>
      </c>
      <c r="AA289" s="15">
        <v>953</v>
      </c>
    </row>
    <row r="290" spans="1:27" s="10" customFormat="1" x14ac:dyDescent="0.3">
      <c r="A290" s="10">
        <v>1740</v>
      </c>
      <c r="B290" s="10" t="s">
        <v>43</v>
      </c>
      <c r="C290" s="10">
        <v>1</v>
      </c>
      <c r="D290" s="10" t="s">
        <v>39</v>
      </c>
      <c r="E290" s="10" t="s">
        <v>44</v>
      </c>
      <c r="F290" s="11">
        <v>42148</v>
      </c>
      <c r="G290" s="12">
        <v>0.52431712962962962</v>
      </c>
      <c r="H290" s="11">
        <v>42148.524319999997</v>
      </c>
      <c r="I290" s="13">
        <v>0.52430555555555558</v>
      </c>
      <c r="J290" s="13" t="s">
        <v>30</v>
      </c>
      <c r="K290" s="10">
        <v>29.681000000000001</v>
      </c>
      <c r="L290" s="10">
        <v>28.94</v>
      </c>
      <c r="M290" s="10">
        <v>29.324000000000002</v>
      </c>
      <c r="N290" s="10">
        <v>29.931000000000001</v>
      </c>
      <c r="O290" s="10">
        <v>28.606000000000002</v>
      </c>
      <c r="P290" s="10">
        <v>28.594000000000001</v>
      </c>
      <c r="Q290" s="10">
        <v>29.315000000000001</v>
      </c>
      <c r="R290" s="10">
        <v>29</v>
      </c>
      <c r="S290" s="10">
        <v>29.043666666666667</v>
      </c>
      <c r="T290" s="10">
        <v>24.75</v>
      </c>
      <c r="U290" s="14">
        <v>4.2936666666666667</v>
      </c>
      <c r="V290" s="14">
        <v>4.5650000000000013</v>
      </c>
      <c r="W290" s="10">
        <v>24.75</v>
      </c>
      <c r="X290" s="10">
        <v>612</v>
      </c>
      <c r="Y290" s="10">
        <v>2.4500000000000002</v>
      </c>
      <c r="Z290" s="10">
        <v>51</v>
      </c>
      <c r="AA290" s="15">
        <v>953</v>
      </c>
    </row>
    <row r="291" spans="1:27" s="10" customFormat="1" x14ac:dyDescent="0.3">
      <c r="A291" s="10">
        <v>1741</v>
      </c>
      <c r="B291" s="10" t="s">
        <v>43</v>
      </c>
      <c r="C291" s="10">
        <v>1</v>
      </c>
      <c r="D291" s="10" t="s">
        <v>39</v>
      </c>
      <c r="E291" s="10" t="s">
        <v>44</v>
      </c>
      <c r="F291" s="11">
        <v>42148</v>
      </c>
      <c r="G291" s="12">
        <v>0.52778935185185183</v>
      </c>
      <c r="H291" s="11">
        <v>42148.52779</v>
      </c>
      <c r="I291" s="13">
        <v>0.52777777777777779</v>
      </c>
      <c r="J291" s="13" t="s">
        <v>30</v>
      </c>
      <c r="K291" s="10">
        <v>30.117999999999999</v>
      </c>
      <c r="L291" s="10">
        <v>29.065000000000001</v>
      </c>
      <c r="M291" s="10">
        <v>29.385999999999999</v>
      </c>
      <c r="N291" s="10">
        <v>30.43</v>
      </c>
      <c r="O291" s="10">
        <v>28.794</v>
      </c>
      <c r="P291" s="10">
        <v>29.093</v>
      </c>
      <c r="Q291" s="10">
        <v>29.523</v>
      </c>
      <c r="R291" s="10">
        <v>30</v>
      </c>
      <c r="S291" s="10">
        <v>29.439000000000004</v>
      </c>
      <c r="T291" s="10">
        <v>24.75</v>
      </c>
      <c r="U291" s="14">
        <v>4.6890000000000036</v>
      </c>
      <c r="V291" s="14">
        <v>4.7729999999999997</v>
      </c>
      <c r="W291" s="10">
        <v>24.75</v>
      </c>
      <c r="X291" s="10">
        <v>612</v>
      </c>
      <c r="Y291" s="10">
        <v>2.4500000000000002</v>
      </c>
      <c r="Z291" s="10">
        <v>51</v>
      </c>
      <c r="AA291" s="15">
        <v>953</v>
      </c>
    </row>
    <row r="292" spans="1:27" s="10" customFormat="1" x14ac:dyDescent="0.3">
      <c r="A292" s="10">
        <v>1742</v>
      </c>
      <c r="B292" s="10" t="s">
        <v>43</v>
      </c>
      <c r="C292" s="10">
        <v>1</v>
      </c>
      <c r="D292" s="10" t="s">
        <v>39</v>
      </c>
      <c r="E292" s="10" t="s">
        <v>44</v>
      </c>
      <c r="F292" s="11">
        <v>42148</v>
      </c>
      <c r="G292" s="12">
        <v>0.53126157407407404</v>
      </c>
      <c r="H292" s="11">
        <v>42148.531260000003</v>
      </c>
      <c r="I292" s="13">
        <v>0.53125</v>
      </c>
      <c r="J292" s="13" t="s">
        <v>30</v>
      </c>
      <c r="K292" s="10">
        <v>30.305</v>
      </c>
      <c r="L292" s="10">
        <v>29.19</v>
      </c>
      <c r="M292" s="10">
        <v>29.199000000000002</v>
      </c>
      <c r="N292" s="10">
        <v>30.805</v>
      </c>
      <c r="O292" s="10">
        <v>29.044</v>
      </c>
      <c r="P292" s="10">
        <v>29.093</v>
      </c>
      <c r="Q292" s="10">
        <v>29.564666666666668</v>
      </c>
      <c r="R292" s="10">
        <v>30</v>
      </c>
      <c r="S292" s="10">
        <v>29.647333333333336</v>
      </c>
      <c r="T292" s="10">
        <v>24.75</v>
      </c>
      <c r="U292" s="14">
        <v>4.8973333333333358</v>
      </c>
      <c r="V292" s="14">
        <v>4.8146666666666675</v>
      </c>
      <c r="W292" s="10">
        <v>24.75</v>
      </c>
      <c r="X292" s="10">
        <v>612</v>
      </c>
      <c r="Y292" s="10">
        <v>2.4500000000000002</v>
      </c>
      <c r="Z292" s="10">
        <v>51</v>
      </c>
      <c r="AA292" s="15">
        <v>953</v>
      </c>
    </row>
    <row r="293" spans="1:27" s="10" customFormat="1" x14ac:dyDescent="0.3">
      <c r="A293" s="10">
        <v>1743</v>
      </c>
      <c r="B293" s="10" t="s">
        <v>43</v>
      </c>
      <c r="C293" s="10">
        <v>1</v>
      </c>
      <c r="D293" s="10" t="s">
        <v>39</v>
      </c>
      <c r="E293" s="10" t="s">
        <v>44</v>
      </c>
      <c r="F293" s="11">
        <v>42148</v>
      </c>
      <c r="G293" s="12">
        <v>0.53473379629629625</v>
      </c>
      <c r="H293" s="11">
        <v>42148.534729999999</v>
      </c>
      <c r="I293" s="13">
        <v>0.53472222222222221</v>
      </c>
      <c r="J293" s="13" t="s">
        <v>30</v>
      </c>
      <c r="K293" s="10">
        <v>30.305</v>
      </c>
      <c r="L293" s="10">
        <v>29.126999999999999</v>
      </c>
      <c r="M293" s="10">
        <v>28.887</v>
      </c>
      <c r="N293" s="10">
        <v>31.053999999999998</v>
      </c>
      <c r="O293" s="10">
        <v>29.106000000000002</v>
      </c>
      <c r="P293" s="10">
        <v>29.591999999999999</v>
      </c>
      <c r="Q293" s="10">
        <v>29.439666666666668</v>
      </c>
      <c r="R293" s="10">
        <v>29</v>
      </c>
      <c r="S293" s="10">
        <v>29.917333333333332</v>
      </c>
      <c r="T293" s="10">
        <v>24.75</v>
      </c>
      <c r="U293" s="14">
        <v>5.1673333333333318</v>
      </c>
      <c r="V293" s="14">
        <v>4.6896666666666675</v>
      </c>
      <c r="W293" s="10">
        <v>24.75</v>
      </c>
      <c r="X293" s="10">
        <v>612</v>
      </c>
      <c r="Y293" s="10">
        <v>2.4500000000000002</v>
      </c>
      <c r="Z293" s="10">
        <v>51</v>
      </c>
      <c r="AA293" s="15">
        <v>953</v>
      </c>
    </row>
    <row r="294" spans="1:27" s="10" customFormat="1" x14ac:dyDescent="0.3">
      <c r="A294" s="10">
        <v>1744</v>
      </c>
      <c r="B294" s="10" t="s">
        <v>43</v>
      </c>
      <c r="C294" s="10">
        <v>1</v>
      </c>
      <c r="D294" s="10" t="s">
        <v>39</v>
      </c>
      <c r="E294" s="10" t="s">
        <v>44</v>
      </c>
      <c r="F294" s="11">
        <v>42148</v>
      </c>
      <c r="G294" s="12">
        <v>0.53820601851851857</v>
      </c>
      <c r="H294" s="11">
        <v>42148.538209999999</v>
      </c>
      <c r="I294" s="13">
        <v>0.53819444444444453</v>
      </c>
      <c r="J294" s="13" t="s">
        <v>30</v>
      </c>
      <c r="K294" s="10">
        <v>30.928999999999998</v>
      </c>
      <c r="L294" s="10">
        <v>29.376999999999999</v>
      </c>
      <c r="M294" s="10">
        <v>28.824000000000002</v>
      </c>
      <c r="N294" s="10">
        <v>31.616</v>
      </c>
      <c r="O294" s="10">
        <v>29.481000000000002</v>
      </c>
      <c r="P294" s="10">
        <v>30.216999999999999</v>
      </c>
      <c r="Q294" s="10">
        <v>29.709999999999997</v>
      </c>
      <c r="R294" s="10">
        <v>30</v>
      </c>
      <c r="S294" s="10">
        <v>30.437999999999999</v>
      </c>
      <c r="T294" s="10">
        <v>24.75</v>
      </c>
      <c r="U294" s="14">
        <v>5.6879999999999988</v>
      </c>
      <c r="V294" s="14">
        <v>4.9599999999999973</v>
      </c>
      <c r="W294" s="10">
        <v>24.75</v>
      </c>
      <c r="X294" s="10">
        <v>612</v>
      </c>
      <c r="Y294" s="10">
        <v>2.4500000000000002</v>
      </c>
      <c r="Z294" s="10">
        <v>51</v>
      </c>
      <c r="AA294" s="15">
        <v>953</v>
      </c>
    </row>
    <row r="295" spans="1:27" s="10" customFormat="1" x14ac:dyDescent="0.3">
      <c r="A295" s="10">
        <v>1745</v>
      </c>
      <c r="B295" s="10" t="s">
        <v>43</v>
      </c>
      <c r="C295" s="10">
        <v>1</v>
      </c>
      <c r="D295" s="10" t="s">
        <v>39</v>
      </c>
      <c r="E295" s="10" t="s">
        <v>44</v>
      </c>
      <c r="F295" s="11">
        <v>42148</v>
      </c>
      <c r="G295" s="12">
        <v>0.54167824074074067</v>
      </c>
      <c r="H295" s="11">
        <v>42148.541680000002</v>
      </c>
      <c r="I295" s="13">
        <v>0.54166666666666663</v>
      </c>
      <c r="J295" s="13" t="s">
        <v>30</v>
      </c>
      <c r="K295" s="10">
        <v>31.553000000000001</v>
      </c>
      <c r="L295" s="10">
        <v>29.689</v>
      </c>
      <c r="M295" s="10">
        <v>28.824000000000002</v>
      </c>
      <c r="N295" s="10">
        <v>31.928000000000001</v>
      </c>
      <c r="O295" s="10">
        <v>29.98</v>
      </c>
      <c r="P295" s="10">
        <v>30.84</v>
      </c>
      <c r="Q295" s="10">
        <v>30.022000000000002</v>
      </c>
      <c r="R295" s="10">
        <v>30</v>
      </c>
      <c r="S295" s="10">
        <v>30.916</v>
      </c>
      <c r="T295" s="10">
        <v>25.4</v>
      </c>
      <c r="U295" s="14">
        <v>5.5160000000000018</v>
      </c>
      <c r="V295" s="14">
        <v>4.6220000000000034</v>
      </c>
      <c r="W295" s="10">
        <v>25.4</v>
      </c>
      <c r="X295" s="10">
        <v>634</v>
      </c>
      <c r="Y295" s="10">
        <v>2.7</v>
      </c>
      <c r="Z295" s="10">
        <v>51</v>
      </c>
      <c r="AA295" s="15">
        <v>953</v>
      </c>
    </row>
    <row r="296" spans="1:27" s="10" customFormat="1" x14ac:dyDescent="0.3">
      <c r="A296" s="10">
        <v>1746</v>
      </c>
      <c r="B296" s="10" t="s">
        <v>43</v>
      </c>
      <c r="C296" s="10">
        <v>1</v>
      </c>
      <c r="D296" s="10" t="s">
        <v>39</v>
      </c>
      <c r="E296" s="10" t="s">
        <v>44</v>
      </c>
      <c r="F296" s="11">
        <v>42148</v>
      </c>
      <c r="G296" s="12">
        <v>0.54515046296296299</v>
      </c>
      <c r="H296" s="11">
        <v>42148.545149999998</v>
      </c>
      <c r="I296" s="13">
        <v>0.54513888888888895</v>
      </c>
      <c r="J296" s="13" t="s">
        <v>30</v>
      </c>
      <c r="K296" s="10">
        <v>32.177</v>
      </c>
      <c r="L296" s="10">
        <v>30.001999999999999</v>
      </c>
      <c r="M296" s="10">
        <v>29.199000000000002</v>
      </c>
      <c r="N296" s="10">
        <v>31.99</v>
      </c>
      <c r="O296" s="10">
        <v>30.542000000000002</v>
      </c>
      <c r="P296" s="10">
        <v>31.152000000000001</v>
      </c>
      <c r="Q296" s="10">
        <v>30.459333333333333</v>
      </c>
      <c r="R296" s="10">
        <v>30</v>
      </c>
      <c r="S296" s="10">
        <v>31.227999999999998</v>
      </c>
      <c r="T296" s="10">
        <v>25.65</v>
      </c>
      <c r="U296" s="14">
        <v>5.5779999999999994</v>
      </c>
      <c r="V296" s="14">
        <v>4.8093333333333348</v>
      </c>
      <c r="W296" s="10">
        <v>25.65</v>
      </c>
      <c r="X296" s="10">
        <v>620</v>
      </c>
      <c r="Y296" s="10">
        <v>2.7</v>
      </c>
      <c r="Z296" s="10">
        <v>51</v>
      </c>
      <c r="AA296" s="15">
        <v>953</v>
      </c>
    </row>
    <row r="297" spans="1:27" s="10" customFormat="1" x14ac:dyDescent="0.3">
      <c r="A297" s="10">
        <v>1747</v>
      </c>
      <c r="B297" s="10" t="s">
        <v>43</v>
      </c>
      <c r="C297" s="10">
        <v>1</v>
      </c>
      <c r="D297" s="10" t="s">
        <v>39</v>
      </c>
      <c r="E297" s="10" t="s">
        <v>44</v>
      </c>
      <c r="F297" s="11">
        <v>42148</v>
      </c>
      <c r="G297" s="12">
        <v>0.5486226851851852</v>
      </c>
      <c r="H297" s="11">
        <v>42148.548620000001</v>
      </c>
      <c r="I297" s="13">
        <v>0.54861111111111116</v>
      </c>
      <c r="J297" s="13" t="s">
        <v>30</v>
      </c>
      <c r="K297" s="10">
        <v>32.801000000000002</v>
      </c>
      <c r="L297" s="10">
        <v>30.189</v>
      </c>
      <c r="M297" s="10">
        <v>29.760999999999999</v>
      </c>
      <c r="N297" s="10">
        <v>31.928000000000001</v>
      </c>
      <c r="O297" s="10">
        <v>30.978999999999999</v>
      </c>
      <c r="P297" s="10">
        <v>31.713999999999999</v>
      </c>
      <c r="Q297" s="10">
        <v>30.917000000000002</v>
      </c>
      <c r="R297" s="10">
        <v>31</v>
      </c>
      <c r="S297" s="10">
        <v>31.540333333333333</v>
      </c>
      <c r="T297" s="10">
        <v>25.65</v>
      </c>
      <c r="U297" s="14">
        <v>5.8903333333333343</v>
      </c>
      <c r="V297" s="14">
        <v>5.267000000000003</v>
      </c>
      <c r="W297" s="10">
        <v>25.65</v>
      </c>
      <c r="X297" s="10">
        <v>620</v>
      </c>
      <c r="Y297" s="10">
        <v>2.7</v>
      </c>
      <c r="Z297" s="10">
        <v>51</v>
      </c>
      <c r="AA297" s="15">
        <v>953</v>
      </c>
    </row>
    <row r="298" spans="1:27" s="10" customFormat="1" x14ac:dyDescent="0.3">
      <c r="A298" s="10">
        <v>1748</v>
      </c>
      <c r="B298" s="10" t="s">
        <v>43</v>
      </c>
      <c r="C298" s="10">
        <v>1</v>
      </c>
      <c r="D298" s="10" t="s">
        <v>39</v>
      </c>
      <c r="E298" s="10" t="s">
        <v>44</v>
      </c>
      <c r="F298" s="11">
        <v>42148</v>
      </c>
      <c r="G298" s="12">
        <v>0.55209490740740741</v>
      </c>
      <c r="H298" s="11">
        <v>42148.552089999997</v>
      </c>
      <c r="I298" s="13">
        <v>0.55208333333333337</v>
      </c>
      <c r="J298" s="13" t="s">
        <v>30</v>
      </c>
      <c r="K298" s="10">
        <v>33.113</v>
      </c>
      <c r="L298" s="10">
        <v>30.064</v>
      </c>
      <c r="M298" s="10">
        <v>30.135000000000002</v>
      </c>
      <c r="N298" s="10">
        <v>31.99</v>
      </c>
      <c r="O298" s="10">
        <v>31.353999999999999</v>
      </c>
      <c r="P298" s="10">
        <v>32.088000000000001</v>
      </c>
      <c r="Q298" s="10">
        <v>31.103999999999999</v>
      </c>
      <c r="R298" s="10">
        <v>31</v>
      </c>
      <c r="S298" s="10">
        <v>31.810666666666663</v>
      </c>
      <c r="T298" s="10">
        <v>25.65</v>
      </c>
      <c r="U298" s="14">
        <v>6.1606666666666641</v>
      </c>
      <c r="V298" s="14">
        <v>5.4540000000000006</v>
      </c>
      <c r="W298" s="10">
        <v>25.65</v>
      </c>
      <c r="X298" s="10">
        <v>620</v>
      </c>
      <c r="Y298" s="10">
        <v>2.7</v>
      </c>
      <c r="Z298" s="10">
        <v>51</v>
      </c>
      <c r="AA298" s="15">
        <v>953</v>
      </c>
    </row>
    <row r="299" spans="1:27" s="10" customFormat="1" x14ac:dyDescent="0.3">
      <c r="A299" s="10">
        <v>1749</v>
      </c>
      <c r="B299" s="10" t="s">
        <v>43</v>
      </c>
      <c r="C299" s="10">
        <v>1</v>
      </c>
      <c r="D299" s="10" t="s">
        <v>39</v>
      </c>
      <c r="E299" s="10" t="s">
        <v>44</v>
      </c>
      <c r="F299" s="11">
        <v>42148</v>
      </c>
      <c r="G299" s="12">
        <v>0.55556712962962962</v>
      </c>
      <c r="H299" s="11">
        <v>42148.555569999997</v>
      </c>
      <c r="I299" s="13">
        <v>0.55555555555555558</v>
      </c>
      <c r="J299" s="13" t="s">
        <v>30</v>
      </c>
      <c r="K299" s="10">
        <v>33.174999999999997</v>
      </c>
      <c r="L299" s="10">
        <v>29.814</v>
      </c>
      <c r="M299" s="10">
        <v>30.385000000000002</v>
      </c>
      <c r="N299" s="10">
        <v>31.928000000000001</v>
      </c>
      <c r="O299" s="10">
        <v>31.541</v>
      </c>
      <c r="P299" s="10">
        <v>32.337000000000003</v>
      </c>
      <c r="Q299" s="10">
        <v>31.124666666666666</v>
      </c>
      <c r="R299" s="10">
        <v>31</v>
      </c>
      <c r="S299" s="10">
        <v>31.935333333333336</v>
      </c>
      <c r="T299" s="10">
        <v>25.65</v>
      </c>
      <c r="U299" s="14">
        <v>6.2853333333333374</v>
      </c>
      <c r="V299" s="14">
        <v>5.4746666666666677</v>
      </c>
      <c r="W299" s="10">
        <v>25.65</v>
      </c>
      <c r="X299" s="10">
        <v>620</v>
      </c>
      <c r="Y299" s="10">
        <v>2.7</v>
      </c>
      <c r="Z299" s="10">
        <v>51</v>
      </c>
      <c r="AA299" s="15">
        <v>953</v>
      </c>
    </row>
    <row r="300" spans="1:27" s="10" customFormat="1" x14ac:dyDescent="0.3">
      <c r="A300" s="10">
        <v>1750</v>
      </c>
      <c r="B300" s="10" t="s">
        <v>43</v>
      </c>
      <c r="C300" s="10">
        <v>1</v>
      </c>
      <c r="D300" s="10" t="s">
        <v>39</v>
      </c>
      <c r="E300" s="10" t="s">
        <v>44</v>
      </c>
      <c r="F300" s="11">
        <v>42148</v>
      </c>
      <c r="G300" s="12">
        <v>0.55903935185185183</v>
      </c>
      <c r="H300" s="11">
        <v>42148.55904</v>
      </c>
      <c r="I300" s="13">
        <v>0.55902777777777779</v>
      </c>
      <c r="J300" s="13" t="s">
        <v>30</v>
      </c>
      <c r="K300" s="10">
        <v>33.673999999999999</v>
      </c>
      <c r="L300" s="10">
        <v>30.001999999999999</v>
      </c>
      <c r="M300" s="10">
        <v>31.134</v>
      </c>
      <c r="N300" s="10">
        <v>31.741</v>
      </c>
      <c r="O300" s="10">
        <v>31.978000000000002</v>
      </c>
      <c r="P300" s="10">
        <v>32.774000000000001</v>
      </c>
      <c r="Q300" s="10">
        <v>31.603333333333335</v>
      </c>
      <c r="R300" s="10">
        <v>32</v>
      </c>
      <c r="S300" s="10">
        <v>32.164333333333332</v>
      </c>
      <c r="T300" s="10">
        <v>25.65</v>
      </c>
      <c r="U300" s="14">
        <v>6.5143333333333331</v>
      </c>
      <c r="V300" s="14">
        <v>5.9533333333333367</v>
      </c>
      <c r="W300" s="10">
        <v>25.65</v>
      </c>
      <c r="X300" s="10">
        <v>620</v>
      </c>
      <c r="Y300" s="10">
        <v>2.7</v>
      </c>
      <c r="Z300" s="10">
        <v>51</v>
      </c>
      <c r="AA300" s="15">
        <v>953</v>
      </c>
    </row>
    <row r="301" spans="1:27" s="10" customFormat="1" x14ac:dyDescent="0.3">
      <c r="A301" s="10">
        <v>1751</v>
      </c>
      <c r="B301" s="10" t="s">
        <v>43</v>
      </c>
      <c r="C301" s="10">
        <v>1</v>
      </c>
      <c r="D301" s="10" t="s">
        <v>39</v>
      </c>
      <c r="E301" s="10" t="s">
        <v>44</v>
      </c>
      <c r="F301" s="11">
        <v>42148</v>
      </c>
      <c r="G301" s="12">
        <v>0.56251157407407404</v>
      </c>
      <c r="H301" s="11">
        <v>42148.562510000003</v>
      </c>
      <c r="I301" s="13">
        <v>0.5625</v>
      </c>
      <c r="J301" s="13" t="s">
        <v>30</v>
      </c>
      <c r="K301" s="10">
        <v>34.173000000000002</v>
      </c>
      <c r="L301" s="10">
        <v>29.876999999999999</v>
      </c>
      <c r="M301" s="10">
        <v>31.821000000000002</v>
      </c>
      <c r="N301" s="10">
        <v>31.678000000000001</v>
      </c>
      <c r="O301" s="10">
        <v>32.351999999999997</v>
      </c>
      <c r="P301" s="10">
        <v>33.584000000000003</v>
      </c>
      <c r="Q301" s="10">
        <v>31.956999999999997</v>
      </c>
      <c r="R301" s="10">
        <v>32</v>
      </c>
      <c r="S301" s="10">
        <v>32.538000000000004</v>
      </c>
      <c r="T301" s="10">
        <v>25.65</v>
      </c>
      <c r="U301" s="14">
        <v>6.8880000000000052</v>
      </c>
      <c r="V301" s="14">
        <v>6.3069999999999986</v>
      </c>
      <c r="W301" s="10">
        <v>25.65</v>
      </c>
      <c r="X301" s="10">
        <v>620</v>
      </c>
      <c r="Y301" s="10">
        <v>2.7</v>
      </c>
      <c r="Z301" s="10">
        <v>51</v>
      </c>
      <c r="AA301" s="15">
        <v>953</v>
      </c>
    </row>
    <row r="302" spans="1:27" s="10" customFormat="1" x14ac:dyDescent="0.3">
      <c r="A302" s="10">
        <v>1752</v>
      </c>
      <c r="B302" s="10" t="s">
        <v>43</v>
      </c>
      <c r="C302" s="10">
        <v>1</v>
      </c>
      <c r="D302" s="10" t="s">
        <v>39</v>
      </c>
      <c r="E302" s="10" t="s">
        <v>44</v>
      </c>
      <c r="F302" s="11">
        <v>42148</v>
      </c>
      <c r="G302" s="12">
        <v>0.56598379629629625</v>
      </c>
      <c r="H302" s="11">
        <v>42148.565979999999</v>
      </c>
      <c r="I302" s="13">
        <v>0.56597222222222221</v>
      </c>
      <c r="J302" s="13" t="s">
        <v>30</v>
      </c>
      <c r="K302" s="10">
        <v>34.734000000000002</v>
      </c>
      <c r="L302" s="10">
        <v>30.001999999999999</v>
      </c>
      <c r="M302" s="10">
        <v>32.256999999999998</v>
      </c>
      <c r="N302" s="10">
        <v>31.616</v>
      </c>
      <c r="O302" s="10">
        <v>32.851999999999997</v>
      </c>
      <c r="P302" s="10">
        <v>33.21</v>
      </c>
      <c r="Q302" s="10">
        <v>32.330999999999996</v>
      </c>
      <c r="R302" s="10">
        <v>32</v>
      </c>
      <c r="S302" s="10">
        <v>32.559333333333335</v>
      </c>
      <c r="T302" s="10">
        <v>25.65</v>
      </c>
      <c r="U302" s="14">
        <v>6.9093333333333362</v>
      </c>
      <c r="V302" s="14">
        <v>6.6809999999999974</v>
      </c>
      <c r="W302" s="10">
        <v>25.65</v>
      </c>
      <c r="X302" s="10">
        <v>620</v>
      </c>
      <c r="Y302" s="10">
        <v>2.7</v>
      </c>
      <c r="Z302" s="10">
        <v>51</v>
      </c>
      <c r="AA302" s="15">
        <v>953</v>
      </c>
    </row>
    <row r="303" spans="1:27" s="10" customFormat="1" x14ac:dyDescent="0.3">
      <c r="A303" s="10">
        <v>1753</v>
      </c>
      <c r="B303" s="10" t="s">
        <v>43</v>
      </c>
      <c r="C303" s="10">
        <v>1</v>
      </c>
      <c r="D303" s="10" t="s">
        <v>39</v>
      </c>
      <c r="E303" s="10" t="s">
        <v>44</v>
      </c>
      <c r="F303" s="11">
        <v>42148</v>
      </c>
      <c r="G303" s="12">
        <v>0.56945601851851857</v>
      </c>
      <c r="H303" s="11">
        <v>42148.569459999999</v>
      </c>
      <c r="I303" s="13">
        <v>0.56944444444444453</v>
      </c>
      <c r="J303" s="13" t="s">
        <v>30</v>
      </c>
      <c r="K303" s="10">
        <v>34.920999999999999</v>
      </c>
      <c r="L303" s="10">
        <v>29.876999999999999</v>
      </c>
      <c r="M303" s="10">
        <v>32.256999999999998</v>
      </c>
      <c r="N303" s="10">
        <v>31.553000000000001</v>
      </c>
      <c r="O303" s="10">
        <v>32.851999999999997</v>
      </c>
      <c r="P303" s="10">
        <v>32.898000000000003</v>
      </c>
      <c r="Q303" s="10">
        <v>32.351666666666667</v>
      </c>
      <c r="R303" s="10">
        <v>32</v>
      </c>
      <c r="S303" s="10">
        <v>32.434333333333335</v>
      </c>
      <c r="T303" s="10">
        <v>25.65</v>
      </c>
      <c r="U303" s="14">
        <v>6.7843333333333362</v>
      </c>
      <c r="V303" s="14">
        <v>6.701666666666668</v>
      </c>
      <c r="W303" s="10">
        <v>25.65</v>
      </c>
      <c r="X303" s="10">
        <v>620</v>
      </c>
      <c r="Y303" s="10">
        <v>2.7</v>
      </c>
      <c r="Z303" s="10">
        <v>51</v>
      </c>
      <c r="AA303" s="15">
        <v>953</v>
      </c>
    </row>
    <row r="304" spans="1:27" s="10" customFormat="1" x14ac:dyDescent="0.3">
      <c r="A304" s="10">
        <v>1754</v>
      </c>
      <c r="B304" s="10" t="s">
        <v>43</v>
      </c>
      <c r="C304" s="10">
        <v>1</v>
      </c>
      <c r="D304" s="10" t="s">
        <v>39</v>
      </c>
      <c r="E304" s="10" t="s">
        <v>44</v>
      </c>
      <c r="F304" s="11">
        <v>42148</v>
      </c>
      <c r="G304" s="12">
        <v>0.57292824074074067</v>
      </c>
      <c r="H304" s="11">
        <v>42148.572930000002</v>
      </c>
      <c r="I304" s="13">
        <v>0.57291666666666663</v>
      </c>
      <c r="J304" s="13" t="s">
        <v>30</v>
      </c>
      <c r="K304" s="10">
        <v>35.357999999999997</v>
      </c>
      <c r="L304" s="10">
        <v>30.126999999999999</v>
      </c>
      <c r="M304" s="10">
        <v>32.694000000000003</v>
      </c>
      <c r="N304" s="10">
        <v>31.491</v>
      </c>
      <c r="O304" s="10">
        <v>32.976999999999997</v>
      </c>
      <c r="P304" s="10">
        <v>32.960999999999999</v>
      </c>
      <c r="Q304" s="10">
        <v>32.726333333333336</v>
      </c>
      <c r="R304" s="10">
        <v>33</v>
      </c>
      <c r="S304" s="10">
        <v>32.476333333333329</v>
      </c>
      <c r="T304" s="10">
        <v>25.65</v>
      </c>
      <c r="U304" s="14">
        <v>6.8263333333333307</v>
      </c>
      <c r="V304" s="14">
        <v>7.0763333333333378</v>
      </c>
      <c r="W304" s="10">
        <v>25.65</v>
      </c>
      <c r="X304" s="10">
        <v>620</v>
      </c>
      <c r="Y304" s="10">
        <v>2.7</v>
      </c>
      <c r="Z304" s="10">
        <v>51</v>
      </c>
      <c r="AA304" s="15">
        <v>953</v>
      </c>
    </row>
    <row r="305" spans="1:27" s="10" customFormat="1" x14ac:dyDescent="0.3">
      <c r="A305" s="10">
        <v>1755</v>
      </c>
      <c r="B305" s="10" t="s">
        <v>43</v>
      </c>
      <c r="C305" s="10">
        <v>1</v>
      </c>
      <c r="D305" s="10" t="s">
        <v>39</v>
      </c>
      <c r="E305" s="10" t="s">
        <v>44</v>
      </c>
      <c r="F305" s="11">
        <v>42148</v>
      </c>
      <c r="G305" s="12">
        <v>0.57640046296296299</v>
      </c>
      <c r="H305" s="11">
        <v>42148.576399999998</v>
      </c>
      <c r="I305" s="13">
        <v>0.57638888888888895</v>
      </c>
      <c r="J305" s="13" t="s">
        <v>30</v>
      </c>
      <c r="K305" s="10">
        <v>34.61</v>
      </c>
      <c r="L305" s="10">
        <v>30.064</v>
      </c>
      <c r="M305" s="10">
        <v>32.256999999999998</v>
      </c>
      <c r="N305" s="10">
        <v>31.117000000000001</v>
      </c>
      <c r="O305" s="10">
        <v>32.789000000000001</v>
      </c>
      <c r="P305" s="10">
        <v>32.524000000000001</v>
      </c>
      <c r="Q305" s="10">
        <v>32.31033333333334</v>
      </c>
      <c r="R305" s="10">
        <v>32</v>
      </c>
      <c r="S305" s="10">
        <v>32.143333333333338</v>
      </c>
      <c r="T305" s="10">
        <v>25.65</v>
      </c>
      <c r="U305" s="14">
        <v>6.4933333333333394</v>
      </c>
      <c r="V305" s="14">
        <v>6.660333333333341</v>
      </c>
      <c r="W305" s="10">
        <v>25.65</v>
      </c>
      <c r="X305" s="10">
        <v>620</v>
      </c>
      <c r="Y305" s="10">
        <v>2.7</v>
      </c>
      <c r="Z305" s="10">
        <v>51</v>
      </c>
      <c r="AA305" s="15">
        <v>953</v>
      </c>
    </row>
    <row r="306" spans="1:27" s="10" customFormat="1" x14ac:dyDescent="0.3">
      <c r="A306" s="10">
        <v>1756</v>
      </c>
      <c r="B306" s="10" t="s">
        <v>43</v>
      </c>
      <c r="C306" s="10">
        <v>1</v>
      </c>
      <c r="D306" s="10" t="s">
        <v>39</v>
      </c>
      <c r="E306" s="10" t="s">
        <v>44</v>
      </c>
      <c r="F306" s="11">
        <v>42148</v>
      </c>
      <c r="G306" s="12">
        <v>0.5798726851851852</v>
      </c>
      <c r="H306" s="11">
        <v>42148.579870000001</v>
      </c>
      <c r="I306" s="13">
        <v>0.57986111111111116</v>
      </c>
      <c r="J306" s="13" t="s">
        <v>30</v>
      </c>
      <c r="K306" s="10">
        <v>34.423000000000002</v>
      </c>
      <c r="L306" s="10">
        <v>30.189</v>
      </c>
      <c r="M306" s="10">
        <v>32.256999999999998</v>
      </c>
      <c r="N306" s="10">
        <v>30.742000000000001</v>
      </c>
      <c r="O306" s="10">
        <v>32.664000000000001</v>
      </c>
      <c r="P306" s="10">
        <v>32.213000000000001</v>
      </c>
      <c r="Q306" s="10">
        <v>32.289666666666669</v>
      </c>
      <c r="R306" s="10">
        <v>32</v>
      </c>
      <c r="S306" s="10">
        <v>31.873000000000001</v>
      </c>
      <c r="T306" s="10">
        <v>25.65</v>
      </c>
      <c r="U306" s="14">
        <v>6.2230000000000025</v>
      </c>
      <c r="V306" s="14">
        <v>6.6396666666666704</v>
      </c>
      <c r="W306" s="10">
        <v>25.65</v>
      </c>
      <c r="X306" s="10">
        <v>620</v>
      </c>
      <c r="Y306" s="10">
        <v>2.7</v>
      </c>
      <c r="Z306" s="10">
        <v>51</v>
      </c>
      <c r="AA306" s="15">
        <v>953</v>
      </c>
    </row>
    <row r="307" spans="1:27" s="10" customFormat="1" x14ac:dyDescent="0.3">
      <c r="A307" s="10">
        <v>1757</v>
      </c>
      <c r="B307" s="10" t="s">
        <v>43</v>
      </c>
      <c r="C307" s="10">
        <v>1</v>
      </c>
      <c r="D307" s="10" t="s">
        <v>39</v>
      </c>
      <c r="E307" s="10" t="s">
        <v>44</v>
      </c>
      <c r="F307" s="11">
        <v>42148</v>
      </c>
      <c r="G307" s="12">
        <v>0.58334490740740741</v>
      </c>
      <c r="H307" s="11">
        <v>42148.583339999997</v>
      </c>
      <c r="I307" s="13">
        <v>0.58333333333333337</v>
      </c>
      <c r="J307" s="13" t="s">
        <v>30</v>
      </c>
      <c r="K307" s="10">
        <v>34.423000000000002</v>
      </c>
      <c r="L307" s="10">
        <v>30.626000000000001</v>
      </c>
      <c r="M307" s="10">
        <v>32.381999999999998</v>
      </c>
      <c r="N307" s="10">
        <v>30.555</v>
      </c>
      <c r="O307" s="10">
        <v>32.664000000000001</v>
      </c>
      <c r="P307" s="10">
        <v>31.963000000000001</v>
      </c>
      <c r="Q307" s="10">
        <v>32.477000000000004</v>
      </c>
      <c r="R307" s="10">
        <v>32</v>
      </c>
      <c r="S307" s="10">
        <v>31.727333333333334</v>
      </c>
      <c r="T307" s="10">
        <v>25.9</v>
      </c>
      <c r="U307" s="14">
        <v>5.8273333333333355</v>
      </c>
      <c r="V307" s="14">
        <v>6.5770000000000053</v>
      </c>
      <c r="W307" s="10">
        <v>25.9</v>
      </c>
      <c r="X307" s="10">
        <v>606</v>
      </c>
      <c r="Y307" s="10">
        <v>2.7</v>
      </c>
      <c r="Z307" s="10">
        <v>51</v>
      </c>
      <c r="AA307" s="15">
        <v>953</v>
      </c>
    </row>
    <row r="308" spans="1:27" s="10" customFormat="1" x14ac:dyDescent="0.3">
      <c r="A308" s="10">
        <v>1758</v>
      </c>
      <c r="B308" s="10" t="s">
        <v>43</v>
      </c>
      <c r="C308" s="10">
        <v>1</v>
      </c>
      <c r="D308" s="10" t="s">
        <v>39</v>
      </c>
      <c r="E308" s="10" t="s">
        <v>44</v>
      </c>
      <c r="F308" s="11">
        <v>42148</v>
      </c>
      <c r="G308" s="12">
        <v>0.58681712962962962</v>
      </c>
      <c r="H308" s="11">
        <v>42148.586819999997</v>
      </c>
      <c r="I308" s="13">
        <v>0.58680555555555558</v>
      </c>
      <c r="J308" s="13" t="s">
        <v>30</v>
      </c>
      <c r="K308" s="10">
        <v>33.798999999999999</v>
      </c>
      <c r="L308" s="10">
        <v>30.314</v>
      </c>
      <c r="M308" s="10">
        <v>31.632999999999999</v>
      </c>
      <c r="N308" s="10">
        <v>30.617000000000001</v>
      </c>
      <c r="O308" s="10">
        <v>32.228000000000002</v>
      </c>
      <c r="P308" s="10">
        <v>30.84</v>
      </c>
      <c r="Q308" s="10">
        <v>31.915333333333333</v>
      </c>
      <c r="R308" s="10">
        <v>32</v>
      </c>
      <c r="S308" s="10">
        <v>31.228333333333335</v>
      </c>
      <c r="T308" s="10">
        <v>26.049999999999997</v>
      </c>
      <c r="U308" s="14">
        <v>5.1783333333333381</v>
      </c>
      <c r="V308" s="14">
        <v>5.8653333333333357</v>
      </c>
      <c r="W308" s="10">
        <v>26.049999999999997</v>
      </c>
      <c r="X308" s="10">
        <v>523.5</v>
      </c>
      <c r="Y308" s="10">
        <v>2.4500000000000002</v>
      </c>
      <c r="Z308" s="10">
        <v>51</v>
      </c>
      <c r="AA308" s="15">
        <v>953</v>
      </c>
    </row>
    <row r="309" spans="1:27" s="10" customFormat="1" x14ac:dyDescent="0.3">
      <c r="A309" s="10">
        <v>1759</v>
      </c>
      <c r="B309" s="10" t="s">
        <v>43</v>
      </c>
      <c r="C309" s="10">
        <v>1</v>
      </c>
      <c r="D309" s="10" t="s">
        <v>39</v>
      </c>
      <c r="E309" s="10" t="s">
        <v>44</v>
      </c>
      <c r="F309" s="11">
        <v>42148</v>
      </c>
      <c r="G309" s="12">
        <v>0.59028935185185183</v>
      </c>
      <c r="H309" s="11">
        <v>42148.59029</v>
      </c>
      <c r="I309" s="13">
        <v>0.59027777777777779</v>
      </c>
      <c r="J309" s="13" t="s">
        <v>30</v>
      </c>
      <c r="K309" s="10">
        <v>33.612000000000002</v>
      </c>
      <c r="L309" s="10">
        <v>30.126999999999999</v>
      </c>
      <c r="M309" s="10">
        <v>30.821999999999999</v>
      </c>
      <c r="N309" s="10">
        <v>30.742000000000001</v>
      </c>
      <c r="O309" s="10">
        <v>31.541</v>
      </c>
      <c r="P309" s="10">
        <v>30.341000000000001</v>
      </c>
      <c r="Q309" s="10">
        <v>31.520333333333337</v>
      </c>
      <c r="R309" s="10">
        <v>32</v>
      </c>
      <c r="S309" s="10">
        <v>30.874666666666666</v>
      </c>
      <c r="T309" s="10">
        <v>26.049999999999997</v>
      </c>
      <c r="U309" s="14">
        <v>4.8246666666666691</v>
      </c>
      <c r="V309" s="14">
        <v>5.4703333333333397</v>
      </c>
      <c r="W309" s="10">
        <v>26.049999999999997</v>
      </c>
      <c r="X309" s="10">
        <v>523.5</v>
      </c>
      <c r="Y309" s="10">
        <v>2.4500000000000002</v>
      </c>
      <c r="Z309" s="10">
        <v>51</v>
      </c>
      <c r="AA309" s="15">
        <v>953</v>
      </c>
    </row>
    <row r="310" spans="1:27" s="10" customFormat="1" x14ac:dyDescent="0.3">
      <c r="A310" s="10">
        <v>1760</v>
      </c>
      <c r="B310" s="10" t="s">
        <v>43</v>
      </c>
      <c r="C310" s="10">
        <v>1</v>
      </c>
      <c r="D310" s="10" t="s">
        <v>39</v>
      </c>
      <c r="E310" s="10" t="s">
        <v>44</v>
      </c>
      <c r="F310" s="11">
        <v>42148</v>
      </c>
      <c r="G310" s="12">
        <v>0.59376157407407404</v>
      </c>
      <c r="H310" s="11">
        <v>42148.593760000003</v>
      </c>
      <c r="I310" s="13">
        <v>0.59375</v>
      </c>
      <c r="J310" s="13" t="s">
        <v>30</v>
      </c>
      <c r="K310" s="10">
        <v>34.173000000000002</v>
      </c>
      <c r="L310" s="10">
        <v>30.439</v>
      </c>
      <c r="M310" s="10">
        <v>30.76</v>
      </c>
      <c r="N310" s="10">
        <v>30.992000000000001</v>
      </c>
      <c r="O310" s="10">
        <v>31.103999999999999</v>
      </c>
      <c r="P310" s="10">
        <v>30.591000000000001</v>
      </c>
      <c r="Q310" s="10">
        <v>31.790666666666667</v>
      </c>
      <c r="R310" s="10">
        <v>32</v>
      </c>
      <c r="S310" s="10">
        <v>30.895666666666671</v>
      </c>
      <c r="T310" s="10">
        <v>26.049999999999997</v>
      </c>
      <c r="U310" s="14">
        <v>4.8456666666666734</v>
      </c>
      <c r="V310" s="14">
        <v>5.7406666666666695</v>
      </c>
      <c r="W310" s="10">
        <v>26.049999999999997</v>
      </c>
      <c r="X310" s="10">
        <v>523.5</v>
      </c>
      <c r="Y310" s="10">
        <v>2.4500000000000002</v>
      </c>
      <c r="Z310" s="10">
        <v>51</v>
      </c>
      <c r="AA310" s="15">
        <v>953</v>
      </c>
    </row>
    <row r="311" spans="1:27" s="10" customFormat="1" x14ac:dyDescent="0.3">
      <c r="A311" s="10">
        <v>1761</v>
      </c>
      <c r="B311" s="10" t="s">
        <v>43</v>
      </c>
      <c r="C311" s="10">
        <v>1</v>
      </c>
      <c r="D311" s="10" t="s">
        <v>39</v>
      </c>
      <c r="E311" s="10" t="s">
        <v>44</v>
      </c>
      <c r="F311" s="11">
        <v>42148</v>
      </c>
      <c r="G311" s="12">
        <v>0.59723379629629625</v>
      </c>
      <c r="H311" s="11">
        <v>42148.597229999999</v>
      </c>
      <c r="I311" s="13">
        <v>0.59722222222222221</v>
      </c>
      <c r="J311" s="13" t="s">
        <v>30</v>
      </c>
      <c r="K311" s="10">
        <v>34.235999999999997</v>
      </c>
      <c r="L311" s="10">
        <v>30.376000000000001</v>
      </c>
      <c r="M311" s="10">
        <v>30.198</v>
      </c>
      <c r="N311" s="10">
        <v>31.241</v>
      </c>
      <c r="O311" s="10">
        <v>30.853999999999999</v>
      </c>
      <c r="P311" s="10">
        <v>30.716000000000001</v>
      </c>
      <c r="Q311" s="10">
        <v>31.603333333333335</v>
      </c>
      <c r="R311" s="10">
        <v>32</v>
      </c>
      <c r="S311" s="10">
        <v>30.937000000000001</v>
      </c>
      <c r="T311" s="10">
        <v>26.049999999999997</v>
      </c>
      <c r="U311" s="14">
        <v>4.887000000000004</v>
      </c>
      <c r="V311" s="14">
        <v>5.5533333333333381</v>
      </c>
      <c r="W311" s="10">
        <v>26.049999999999997</v>
      </c>
      <c r="X311" s="10">
        <v>523.5</v>
      </c>
      <c r="Y311" s="10">
        <v>2.4500000000000002</v>
      </c>
      <c r="Z311" s="10">
        <v>51</v>
      </c>
      <c r="AA311" s="15">
        <v>953</v>
      </c>
    </row>
    <row r="312" spans="1:27" s="10" customFormat="1" x14ac:dyDescent="0.3">
      <c r="A312" s="10">
        <v>1762</v>
      </c>
      <c r="B312" s="10" t="s">
        <v>43</v>
      </c>
      <c r="C312" s="10">
        <v>1</v>
      </c>
      <c r="D312" s="10" t="s">
        <v>39</v>
      </c>
      <c r="E312" s="10" t="s">
        <v>44</v>
      </c>
      <c r="F312" s="11">
        <v>42148</v>
      </c>
      <c r="G312" s="12">
        <v>0.60070601851851857</v>
      </c>
      <c r="H312" s="11">
        <v>42148.600709999999</v>
      </c>
      <c r="I312" s="13">
        <v>0.60069444444444453</v>
      </c>
      <c r="J312" s="13" t="s">
        <v>30</v>
      </c>
      <c r="K312" s="10">
        <v>33.860999999999997</v>
      </c>
      <c r="L312" s="10">
        <v>30.812999999999999</v>
      </c>
      <c r="M312" s="10">
        <v>30.135000000000002</v>
      </c>
      <c r="N312" s="10">
        <v>31.428999999999998</v>
      </c>
      <c r="O312" s="10">
        <v>31.042000000000002</v>
      </c>
      <c r="P312" s="10">
        <v>31.713999999999999</v>
      </c>
      <c r="Q312" s="10">
        <v>31.602999999999998</v>
      </c>
      <c r="R312" s="10">
        <v>32</v>
      </c>
      <c r="S312" s="10">
        <v>31.395</v>
      </c>
      <c r="T312" s="10">
        <v>26.049999999999997</v>
      </c>
      <c r="U312" s="14">
        <v>5.3450000000000024</v>
      </c>
      <c r="V312" s="14">
        <v>5.5530000000000008</v>
      </c>
      <c r="W312" s="10">
        <v>26.049999999999997</v>
      </c>
      <c r="X312" s="10">
        <v>523.5</v>
      </c>
      <c r="Y312" s="10">
        <v>2.4500000000000002</v>
      </c>
      <c r="Z312" s="10">
        <v>51</v>
      </c>
      <c r="AA312" s="15">
        <v>953</v>
      </c>
    </row>
    <row r="313" spans="1:27" s="10" customFormat="1" x14ac:dyDescent="0.3">
      <c r="A313" s="10">
        <v>1763</v>
      </c>
      <c r="B313" s="10" t="s">
        <v>43</v>
      </c>
      <c r="C313" s="10">
        <v>1</v>
      </c>
      <c r="D313" s="10" t="s">
        <v>39</v>
      </c>
      <c r="E313" s="10" t="s">
        <v>44</v>
      </c>
      <c r="F313" s="11">
        <v>42148</v>
      </c>
      <c r="G313" s="12">
        <v>0.60417824074074067</v>
      </c>
      <c r="H313" s="11">
        <v>42148.604180000002</v>
      </c>
      <c r="I313" s="13">
        <v>0.60416666666666663</v>
      </c>
      <c r="J313" s="13" t="s">
        <v>30</v>
      </c>
      <c r="K313" s="10">
        <v>33.363</v>
      </c>
      <c r="L313" s="10">
        <v>30.751000000000001</v>
      </c>
      <c r="M313" s="10">
        <v>29.760999999999999</v>
      </c>
      <c r="N313" s="10">
        <v>31.616</v>
      </c>
      <c r="O313" s="10">
        <v>31.603000000000002</v>
      </c>
      <c r="P313" s="10">
        <v>32.274999999999999</v>
      </c>
      <c r="Q313" s="10">
        <v>31.291666666666668</v>
      </c>
      <c r="R313" s="10">
        <v>31</v>
      </c>
      <c r="S313" s="10">
        <v>31.831333333333333</v>
      </c>
      <c r="T313" s="10">
        <v>26.049999999999997</v>
      </c>
      <c r="U313" s="14">
        <v>5.7813333333333361</v>
      </c>
      <c r="V313" s="14">
        <v>5.2416666666666707</v>
      </c>
      <c r="W313" s="10">
        <v>26.049999999999997</v>
      </c>
      <c r="X313" s="10">
        <v>523.5</v>
      </c>
      <c r="Y313" s="10">
        <v>2.4500000000000002</v>
      </c>
      <c r="Z313" s="10">
        <v>51</v>
      </c>
      <c r="AA313" s="15">
        <v>953</v>
      </c>
    </row>
    <row r="314" spans="1:27" s="10" customFormat="1" x14ac:dyDescent="0.3">
      <c r="A314" s="10">
        <v>1764</v>
      </c>
      <c r="B314" s="10" t="s">
        <v>43</v>
      </c>
      <c r="C314" s="10">
        <v>1</v>
      </c>
      <c r="D314" s="10" t="s">
        <v>39</v>
      </c>
      <c r="E314" s="10" t="s">
        <v>44</v>
      </c>
      <c r="F314" s="11">
        <v>42148</v>
      </c>
      <c r="G314" s="12">
        <v>0.60765046296296299</v>
      </c>
      <c r="H314" s="11">
        <v>42148.607649999998</v>
      </c>
      <c r="I314" s="13">
        <v>0.60763888888888895</v>
      </c>
      <c r="J314" s="13" t="s">
        <v>30</v>
      </c>
      <c r="K314" s="10">
        <v>33.363</v>
      </c>
      <c r="L314" s="10">
        <v>30.501000000000001</v>
      </c>
      <c r="M314" s="10">
        <v>29.324000000000002</v>
      </c>
      <c r="N314" s="10">
        <v>31.741</v>
      </c>
      <c r="O314" s="10">
        <v>32.103000000000002</v>
      </c>
      <c r="P314" s="10">
        <v>32.462000000000003</v>
      </c>
      <c r="Q314" s="10">
        <v>31.062666666666669</v>
      </c>
      <c r="R314" s="10">
        <v>31</v>
      </c>
      <c r="S314" s="10">
        <v>32.102000000000004</v>
      </c>
      <c r="T314" s="10">
        <v>26.049999999999997</v>
      </c>
      <c r="U314" s="14">
        <v>6.0520000000000067</v>
      </c>
      <c r="V314" s="14">
        <v>5.0126666666666715</v>
      </c>
      <c r="W314" s="10">
        <v>26.049999999999997</v>
      </c>
      <c r="X314" s="10">
        <v>523.5</v>
      </c>
      <c r="Y314" s="10">
        <v>2.4500000000000002</v>
      </c>
      <c r="Z314" s="10">
        <v>51</v>
      </c>
      <c r="AA314" s="15">
        <v>953</v>
      </c>
    </row>
    <row r="315" spans="1:27" s="10" customFormat="1" x14ac:dyDescent="0.3">
      <c r="A315" s="10">
        <v>1765</v>
      </c>
      <c r="B315" s="10" t="s">
        <v>43</v>
      </c>
      <c r="C315" s="10">
        <v>1</v>
      </c>
      <c r="D315" s="10" t="s">
        <v>39</v>
      </c>
      <c r="E315" s="10" t="s">
        <v>44</v>
      </c>
      <c r="F315" s="11">
        <v>42148</v>
      </c>
      <c r="G315" s="12">
        <v>0.6111226851851852</v>
      </c>
      <c r="H315" s="11">
        <v>42148.611120000001</v>
      </c>
      <c r="I315" s="13">
        <v>0.61111111111111116</v>
      </c>
      <c r="J315" s="13" t="s">
        <v>30</v>
      </c>
      <c r="K315" s="10">
        <v>33.549999999999997</v>
      </c>
      <c r="L315" s="10">
        <v>30.001999999999999</v>
      </c>
      <c r="M315" s="10">
        <v>29.260999999999999</v>
      </c>
      <c r="N315" s="10">
        <v>31.616</v>
      </c>
      <c r="O315" s="10">
        <v>32.351999999999997</v>
      </c>
      <c r="P315" s="10">
        <v>32.462000000000003</v>
      </c>
      <c r="Q315" s="10">
        <v>30.937666666666662</v>
      </c>
      <c r="R315" s="10">
        <v>31</v>
      </c>
      <c r="S315" s="10">
        <v>32.143333333333338</v>
      </c>
      <c r="T315" s="10">
        <v>26.049999999999997</v>
      </c>
      <c r="U315" s="14">
        <v>6.0933333333333408</v>
      </c>
      <c r="V315" s="14">
        <v>4.8876666666666644</v>
      </c>
      <c r="W315" s="10">
        <v>26.049999999999997</v>
      </c>
      <c r="X315" s="10">
        <v>523.5</v>
      </c>
      <c r="Y315" s="10">
        <v>2.4500000000000002</v>
      </c>
      <c r="Z315" s="10">
        <v>51</v>
      </c>
      <c r="AA315" s="15">
        <v>953</v>
      </c>
    </row>
    <row r="316" spans="1:27" s="10" customFormat="1" x14ac:dyDescent="0.3">
      <c r="A316" s="10">
        <v>1766</v>
      </c>
      <c r="B316" s="10" t="s">
        <v>43</v>
      </c>
      <c r="C316" s="10">
        <v>1</v>
      </c>
      <c r="D316" s="10" t="s">
        <v>39</v>
      </c>
      <c r="E316" s="10" t="s">
        <v>44</v>
      </c>
      <c r="F316" s="11">
        <v>42148</v>
      </c>
      <c r="G316" s="12">
        <v>0.61459490740740741</v>
      </c>
      <c r="H316" s="11">
        <v>42148.614589999997</v>
      </c>
      <c r="I316" s="13">
        <v>0.61458333333333337</v>
      </c>
      <c r="J316" s="13" t="s">
        <v>30</v>
      </c>
      <c r="K316" s="10">
        <v>34.484999999999999</v>
      </c>
      <c r="L316" s="10">
        <v>29.689</v>
      </c>
      <c r="M316" s="10">
        <v>29.510999999999999</v>
      </c>
      <c r="N316" s="10">
        <v>31.616</v>
      </c>
      <c r="O316" s="10">
        <v>32.601999999999997</v>
      </c>
      <c r="P316" s="10">
        <v>32.524000000000001</v>
      </c>
      <c r="Q316" s="10">
        <v>31.228333333333335</v>
      </c>
      <c r="R316" s="10">
        <v>31</v>
      </c>
      <c r="S316" s="10">
        <v>32.24733333333333</v>
      </c>
      <c r="T316" s="10">
        <v>26.049999999999997</v>
      </c>
      <c r="U316" s="14">
        <v>6.1973333333333329</v>
      </c>
      <c r="V316" s="14">
        <v>5.1783333333333381</v>
      </c>
      <c r="W316" s="10">
        <v>26.049999999999997</v>
      </c>
      <c r="X316" s="10">
        <v>523.5</v>
      </c>
      <c r="Y316" s="10">
        <v>2.4500000000000002</v>
      </c>
      <c r="Z316" s="10">
        <v>51</v>
      </c>
      <c r="AA316" s="15">
        <v>953</v>
      </c>
    </row>
    <row r="317" spans="1:27" s="10" customFormat="1" x14ac:dyDescent="0.3">
      <c r="A317" s="10">
        <v>1767</v>
      </c>
      <c r="B317" s="10" t="s">
        <v>43</v>
      </c>
      <c r="C317" s="10">
        <v>1</v>
      </c>
      <c r="D317" s="10" t="s">
        <v>39</v>
      </c>
      <c r="E317" s="10" t="s">
        <v>44</v>
      </c>
      <c r="F317" s="11">
        <v>42148</v>
      </c>
      <c r="G317" s="12">
        <v>0.61806712962962962</v>
      </c>
      <c r="H317" s="11">
        <v>42148.618069999997</v>
      </c>
      <c r="I317" s="13">
        <v>0.61805555555555558</v>
      </c>
      <c r="J317" s="13" t="s">
        <v>30</v>
      </c>
      <c r="K317" s="10">
        <v>34.36</v>
      </c>
      <c r="L317" s="10">
        <v>29.689</v>
      </c>
      <c r="M317" s="10">
        <v>29.574000000000002</v>
      </c>
      <c r="N317" s="10">
        <v>31.803000000000001</v>
      </c>
      <c r="O317" s="10">
        <v>32.726999999999997</v>
      </c>
      <c r="P317" s="10">
        <v>33.085000000000001</v>
      </c>
      <c r="Q317" s="10">
        <v>31.207666666666668</v>
      </c>
      <c r="R317" s="10">
        <v>31</v>
      </c>
      <c r="S317" s="10">
        <v>32.538333333333334</v>
      </c>
      <c r="T317" s="10">
        <v>26.049999999999997</v>
      </c>
      <c r="U317" s="14">
        <v>6.4883333333333368</v>
      </c>
      <c r="V317" s="14">
        <v>5.1576666666666711</v>
      </c>
      <c r="W317" s="10">
        <v>26.049999999999997</v>
      </c>
      <c r="X317" s="10">
        <v>523.5</v>
      </c>
      <c r="Y317" s="10">
        <v>2.4500000000000002</v>
      </c>
      <c r="Z317" s="10">
        <v>51</v>
      </c>
      <c r="AA317" s="15">
        <v>953</v>
      </c>
    </row>
    <row r="318" spans="1:27" s="10" customFormat="1" x14ac:dyDescent="0.3">
      <c r="A318" s="10">
        <v>1768</v>
      </c>
      <c r="B318" s="10" t="s">
        <v>43</v>
      </c>
      <c r="C318" s="10">
        <v>1</v>
      </c>
      <c r="D318" s="10" t="s">
        <v>39</v>
      </c>
      <c r="E318" s="10" t="s">
        <v>44</v>
      </c>
      <c r="F318" s="11">
        <v>42148</v>
      </c>
      <c r="G318" s="12">
        <v>0.62153935185185183</v>
      </c>
      <c r="H318" s="11">
        <v>42148.62154</v>
      </c>
      <c r="I318" s="13">
        <v>0.62152777777777779</v>
      </c>
      <c r="J318" s="13" t="s">
        <v>30</v>
      </c>
      <c r="K318" s="10">
        <v>34.796999999999997</v>
      </c>
      <c r="L318" s="10">
        <v>30.189</v>
      </c>
      <c r="M318" s="10">
        <v>30.135000000000002</v>
      </c>
      <c r="N318" s="10">
        <v>31.803000000000001</v>
      </c>
      <c r="O318" s="10">
        <v>33.100999999999999</v>
      </c>
      <c r="P318" s="10">
        <v>33.709000000000003</v>
      </c>
      <c r="Q318" s="10">
        <v>31.706999999999997</v>
      </c>
      <c r="R318" s="10">
        <v>32</v>
      </c>
      <c r="S318" s="10">
        <v>32.871000000000002</v>
      </c>
      <c r="T318" s="10">
        <v>26.049999999999997</v>
      </c>
      <c r="U318" s="14">
        <v>6.8210000000000051</v>
      </c>
      <c r="V318" s="14">
        <v>5.657</v>
      </c>
      <c r="W318" s="10">
        <v>26.049999999999997</v>
      </c>
      <c r="X318" s="10">
        <v>523.5</v>
      </c>
      <c r="Y318" s="10">
        <v>2.4500000000000002</v>
      </c>
      <c r="Z318" s="10">
        <v>51</v>
      </c>
      <c r="AA318" s="15">
        <v>953</v>
      </c>
    </row>
    <row r="319" spans="1:27" s="10" customFormat="1" x14ac:dyDescent="0.3">
      <c r="A319" s="10">
        <v>1769</v>
      </c>
      <c r="B319" s="10" t="s">
        <v>43</v>
      </c>
      <c r="C319" s="10">
        <v>1</v>
      </c>
      <c r="D319" s="10" t="s">
        <v>39</v>
      </c>
      <c r="E319" s="10" t="s">
        <v>44</v>
      </c>
      <c r="F319" s="11">
        <v>42148</v>
      </c>
      <c r="G319" s="12">
        <v>0.62501157407407404</v>
      </c>
      <c r="H319" s="11">
        <v>42148.625010000003</v>
      </c>
      <c r="I319" s="13">
        <v>0.625</v>
      </c>
      <c r="J319" s="13" t="s">
        <v>30</v>
      </c>
      <c r="K319" s="10">
        <v>34.61</v>
      </c>
      <c r="L319" s="10">
        <v>30.251000000000001</v>
      </c>
      <c r="M319" s="10">
        <v>30.198</v>
      </c>
      <c r="N319" s="10">
        <v>31.553000000000001</v>
      </c>
      <c r="O319" s="10">
        <v>33.289000000000001</v>
      </c>
      <c r="P319" s="10">
        <v>32.898000000000003</v>
      </c>
      <c r="Q319" s="10">
        <v>31.686333333333334</v>
      </c>
      <c r="R319" s="10">
        <v>32</v>
      </c>
      <c r="S319" s="10">
        <v>32.580000000000005</v>
      </c>
      <c r="T319" s="10">
        <v>26.2</v>
      </c>
      <c r="U319" s="14">
        <v>6.3800000000000061</v>
      </c>
      <c r="V319" s="14">
        <v>5.4863333333333344</v>
      </c>
      <c r="W319" s="10">
        <v>26.2</v>
      </c>
      <c r="X319" s="10">
        <v>441</v>
      </c>
      <c r="Y319" s="10">
        <v>2.2000000000000002</v>
      </c>
      <c r="Z319" s="10">
        <v>51</v>
      </c>
      <c r="AA319" s="15">
        <v>953</v>
      </c>
    </row>
    <row r="320" spans="1:27" s="10" customFormat="1" x14ac:dyDescent="0.3">
      <c r="A320" s="10">
        <v>1770</v>
      </c>
      <c r="B320" s="10" t="s">
        <v>43</v>
      </c>
      <c r="C320" s="10">
        <v>1</v>
      </c>
      <c r="D320" s="10" t="s">
        <v>39</v>
      </c>
      <c r="E320" s="10" t="s">
        <v>44</v>
      </c>
      <c r="F320" s="11">
        <v>42148</v>
      </c>
      <c r="G320" s="12">
        <v>0.62848379629629625</v>
      </c>
      <c r="H320" s="11">
        <v>42148.628479999999</v>
      </c>
      <c r="I320" s="13">
        <v>0.62847222222222221</v>
      </c>
      <c r="J320" s="13" t="s">
        <v>30</v>
      </c>
      <c r="K320" s="10">
        <v>34.734000000000002</v>
      </c>
      <c r="L320" s="10">
        <v>30.189</v>
      </c>
      <c r="M320" s="10">
        <v>30.323</v>
      </c>
      <c r="N320" s="10">
        <v>31.241</v>
      </c>
      <c r="O320" s="10">
        <v>33.100999999999999</v>
      </c>
      <c r="P320" s="10">
        <v>32.774000000000001</v>
      </c>
      <c r="Q320" s="10">
        <v>31.748666666666669</v>
      </c>
      <c r="R320" s="10">
        <v>32</v>
      </c>
      <c r="S320" s="10">
        <v>32.372</v>
      </c>
      <c r="T320" s="10">
        <v>26.4</v>
      </c>
      <c r="U320" s="14">
        <v>5.9720000000000013</v>
      </c>
      <c r="V320" s="14">
        <v>5.34866666666667</v>
      </c>
      <c r="W320" s="10">
        <v>26.4</v>
      </c>
      <c r="X320" s="10">
        <v>397</v>
      </c>
      <c r="Y320" s="10">
        <v>2</v>
      </c>
      <c r="Z320" s="10">
        <v>51</v>
      </c>
      <c r="AA320" s="15">
        <v>953</v>
      </c>
    </row>
    <row r="321" spans="1:27" s="10" customFormat="1" x14ac:dyDescent="0.3">
      <c r="A321" s="10">
        <v>1771</v>
      </c>
      <c r="B321" s="10" t="s">
        <v>43</v>
      </c>
      <c r="C321" s="10">
        <v>1</v>
      </c>
      <c r="D321" s="10" t="s">
        <v>39</v>
      </c>
      <c r="E321" s="10" t="s">
        <v>44</v>
      </c>
      <c r="F321" s="11">
        <v>42148</v>
      </c>
      <c r="G321" s="12">
        <v>0.63195601851851857</v>
      </c>
      <c r="H321" s="11">
        <v>42148.631959999999</v>
      </c>
      <c r="I321" s="13">
        <v>0.63194444444444453</v>
      </c>
      <c r="J321" s="13" t="s">
        <v>31</v>
      </c>
      <c r="K321" s="10">
        <v>35.545000000000002</v>
      </c>
      <c r="L321" s="10">
        <v>31.062999999999999</v>
      </c>
      <c r="M321" s="10">
        <v>30.884</v>
      </c>
      <c r="N321" s="10">
        <v>31.428999999999998</v>
      </c>
      <c r="O321" s="10">
        <v>33.225999999999999</v>
      </c>
      <c r="P321" s="10">
        <v>33.584000000000003</v>
      </c>
      <c r="Q321" s="10">
        <v>32.497333333333337</v>
      </c>
      <c r="R321" s="10">
        <v>32</v>
      </c>
      <c r="S321" s="10">
        <v>32.746333333333332</v>
      </c>
      <c r="T321" s="10">
        <v>26.4</v>
      </c>
      <c r="U321" s="14">
        <v>6.3463333333333338</v>
      </c>
      <c r="V321" s="14">
        <v>6.0973333333333386</v>
      </c>
      <c r="W321" s="10">
        <v>26.4</v>
      </c>
      <c r="X321" s="10">
        <v>397</v>
      </c>
      <c r="Y321" s="10">
        <v>2</v>
      </c>
      <c r="Z321" s="10">
        <v>51</v>
      </c>
      <c r="AA321" s="15">
        <v>953</v>
      </c>
    </row>
    <row r="322" spans="1:27" s="10" customFormat="1" x14ac:dyDescent="0.3">
      <c r="A322" s="10">
        <v>1772</v>
      </c>
      <c r="B322" s="10" t="s">
        <v>43</v>
      </c>
      <c r="C322" s="10">
        <v>1</v>
      </c>
      <c r="D322" s="10" t="s">
        <v>39</v>
      </c>
      <c r="E322" s="10" t="s">
        <v>44</v>
      </c>
      <c r="F322" s="11">
        <v>42148</v>
      </c>
      <c r="G322" s="12">
        <v>0.63542824074074067</v>
      </c>
      <c r="H322" s="11">
        <v>42148.635430000002</v>
      </c>
      <c r="I322" s="13">
        <v>0.63541666666666663</v>
      </c>
      <c r="J322" s="13" t="s">
        <v>31</v>
      </c>
      <c r="K322" s="10">
        <v>35.357999999999997</v>
      </c>
      <c r="L322" s="10">
        <v>31.062999999999999</v>
      </c>
      <c r="M322" s="10">
        <v>30.946999999999999</v>
      </c>
      <c r="N322" s="10">
        <v>31.553000000000001</v>
      </c>
      <c r="O322" s="10">
        <v>33.225999999999999</v>
      </c>
      <c r="P322" s="10">
        <v>33.335000000000001</v>
      </c>
      <c r="Q322" s="10">
        <v>32.455999999999996</v>
      </c>
      <c r="R322" s="10">
        <v>32</v>
      </c>
      <c r="S322" s="10">
        <v>32.704666666666668</v>
      </c>
      <c r="T322" s="10">
        <v>26.4</v>
      </c>
      <c r="U322" s="14">
        <v>6.3046666666666695</v>
      </c>
      <c r="V322" s="14">
        <v>6.0559999999999974</v>
      </c>
      <c r="W322" s="10">
        <v>26.4</v>
      </c>
      <c r="X322" s="10">
        <v>397</v>
      </c>
      <c r="Y322" s="10">
        <v>2</v>
      </c>
      <c r="Z322" s="10">
        <v>51</v>
      </c>
      <c r="AA322" s="15">
        <v>953</v>
      </c>
    </row>
    <row r="323" spans="1:27" s="10" customFormat="1" x14ac:dyDescent="0.3">
      <c r="A323" s="10">
        <v>1773</v>
      </c>
      <c r="B323" s="10" t="s">
        <v>43</v>
      </c>
      <c r="C323" s="10">
        <v>1</v>
      </c>
      <c r="D323" s="10" t="s">
        <v>39</v>
      </c>
      <c r="E323" s="10" t="s">
        <v>44</v>
      </c>
      <c r="F323" s="11">
        <v>42148</v>
      </c>
      <c r="G323" s="12">
        <v>0.63890046296296299</v>
      </c>
      <c r="H323" s="11">
        <v>42148.638899999998</v>
      </c>
      <c r="I323" s="13">
        <v>0.63888888888888895</v>
      </c>
      <c r="J323" s="13" t="s">
        <v>31</v>
      </c>
      <c r="K323" s="10">
        <v>35.232999999999997</v>
      </c>
      <c r="L323" s="10">
        <v>30.937999999999999</v>
      </c>
      <c r="M323" s="10">
        <v>30.884</v>
      </c>
      <c r="N323" s="10">
        <v>31.491</v>
      </c>
      <c r="O323" s="10">
        <v>33.039000000000001</v>
      </c>
      <c r="P323" s="10">
        <v>32.960999999999999</v>
      </c>
      <c r="Q323" s="10">
        <v>32.351666666666667</v>
      </c>
      <c r="R323" s="10">
        <v>32</v>
      </c>
      <c r="S323" s="10">
        <v>32.497</v>
      </c>
      <c r="T323" s="10">
        <v>26.4</v>
      </c>
      <c r="U323" s="14">
        <v>6.0970000000000013</v>
      </c>
      <c r="V323" s="14">
        <v>5.951666666666668</v>
      </c>
      <c r="W323" s="10">
        <v>26.4</v>
      </c>
      <c r="X323" s="10">
        <v>397</v>
      </c>
      <c r="Y323" s="10">
        <v>2</v>
      </c>
      <c r="Z323" s="10">
        <v>51</v>
      </c>
      <c r="AA323" s="15">
        <v>953</v>
      </c>
    </row>
    <row r="324" spans="1:27" s="10" customFormat="1" x14ac:dyDescent="0.3">
      <c r="A324" s="10">
        <v>1774</v>
      </c>
      <c r="B324" s="10" t="s">
        <v>43</v>
      </c>
      <c r="C324" s="10">
        <v>1</v>
      </c>
      <c r="D324" s="10" t="s">
        <v>39</v>
      </c>
      <c r="E324" s="10" t="s">
        <v>44</v>
      </c>
      <c r="F324" s="11">
        <v>42148</v>
      </c>
      <c r="G324" s="12">
        <v>0.6423726851851852</v>
      </c>
      <c r="H324" s="11">
        <v>42148.642370000001</v>
      </c>
      <c r="I324" s="13">
        <v>0.64236111111111116</v>
      </c>
      <c r="J324" s="13" t="s">
        <v>31</v>
      </c>
      <c r="K324" s="10">
        <v>35.42</v>
      </c>
      <c r="L324" s="10">
        <v>31.062999999999999</v>
      </c>
      <c r="M324" s="10">
        <v>30.946999999999999</v>
      </c>
      <c r="N324" s="10">
        <v>31.553000000000001</v>
      </c>
      <c r="O324" s="10">
        <v>32.976999999999997</v>
      </c>
      <c r="P324" s="10">
        <v>33.335000000000001</v>
      </c>
      <c r="Q324" s="10">
        <v>32.476666666666667</v>
      </c>
      <c r="R324" s="10">
        <v>32</v>
      </c>
      <c r="S324" s="10">
        <v>32.62166666666667</v>
      </c>
      <c r="T324" s="10">
        <v>26.4</v>
      </c>
      <c r="U324" s="14">
        <v>6.2216666666666711</v>
      </c>
      <c r="V324" s="14">
        <v>6.076666666666668</v>
      </c>
      <c r="W324" s="10">
        <v>26.4</v>
      </c>
      <c r="X324" s="10">
        <v>397</v>
      </c>
      <c r="Y324" s="10">
        <v>2</v>
      </c>
      <c r="Z324" s="10">
        <v>51</v>
      </c>
      <c r="AA324" s="15">
        <v>953</v>
      </c>
    </row>
    <row r="325" spans="1:27" s="10" customFormat="1" x14ac:dyDescent="0.3">
      <c r="A325" s="10">
        <v>1775</v>
      </c>
      <c r="B325" s="10" t="s">
        <v>43</v>
      </c>
      <c r="C325" s="10">
        <v>1</v>
      </c>
      <c r="D325" s="10" t="s">
        <v>39</v>
      </c>
      <c r="E325" s="10" t="s">
        <v>44</v>
      </c>
      <c r="F325" s="11">
        <v>42148</v>
      </c>
      <c r="G325" s="12">
        <v>0.64584490740740741</v>
      </c>
      <c r="H325" s="11">
        <v>42148.645839999997</v>
      </c>
      <c r="I325" s="13">
        <v>0.64583333333333337</v>
      </c>
      <c r="J325" s="13" t="s">
        <v>31</v>
      </c>
      <c r="K325" s="10">
        <v>35.481999999999999</v>
      </c>
      <c r="L325" s="10">
        <v>31.25</v>
      </c>
      <c r="M325" s="10">
        <v>31.134</v>
      </c>
      <c r="N325" s="10">
        <v>31.616</v>
      </c>
      <c r="O325" s="10">
        <v>32.976999999999997</v>
      </c>
      <c r="P325" s="10">
        <v>33.896000000000001</v>
      </c>
      <c r="Q325" s="10">
        <v>32.622</v>
      </c>
      <c r="R325" s="10">
        <v>33</v>
      </c>
      <c r="S325" s="10">
        <v>32.829666666666661</v>
      </c>
      <c r="T325" s="10">
        <v>26.4</v>
      </c>
      <c r="U325" s="14">
        <v>6.4296666666666624</v>
      </c>
      <c r="V325" s="14">
        <v>6.2220000000000013</v>
      </c>
      <c r="W325" s="10">
        <v>26.4</v>
      </c>
      <c r="X325" s="10">
        <v>397</v>
      </c>
      <c r="Y325" s="10">
        <v>2</v>
      </c>
      <c r="Z325" s="10">
        <v>51</v>
      </c>
      <c r="AA325" s="15">
        <v>953</v>
      </c>
    </row>
    <row r="326" spans="1:27" s="10" customFormat="1" x14ac:dyDescent="0.3">
      <c r="A326" s="10">
        <v>1776</v>
      </c>
      <c r="B326" s="10" t="s">
        <v>43</v>
      </c>
      <c r="C326" s="10">
        <v>1</v>
      </c>
      <c r="D326" s="10" t="s">
        <v>39</v>
      </c>
      <c r="E326" s="10" t="s">
        <v>44</v>
      </c>
      <c r="F326" s="11">
        <v>42148</v>
      </c>
      <c r="G326" s="12">
        <v>0.64931712962962962</v>
      </c>
      <c r="H326" s="11">
        <v>42148.649319999997</v>
      </c>
      <c r="I326" s="13">
        <v>0.64930555555555558</v>
      </c>
      <c r="J326" s="13" t="s">
        <v>31</v>
      </c>
      <c r="K326" s="10">
        <v>35.606999999999999</v>
      </c>
      <c r="L326" s="10">
        <v>30.937999999999999</v>
      </c>
      <c r="M326" s="10">
        <v>31.009</v>
      </c>
      <c r="N326" s="10">
        <v>31.741</v>
      </c>
      <c r="O326" s="10">
        <v>32.976999999999997</v>
      </c>
      <c r="P326" s="10">
        <v>34.207000000000001</v>
      </c>
      <c r="Q326" s="10">
        <v>32.518000000000001</v>
      </c>
      <c r="R326" s="10">
        <v>33</v>
      </c>
      <c r="S326" s="10">
        <v>32.974999999999994</v>
      </c>
      <c r="T326" s="10">
        <v>26.4</v>
      </c>
      <c r="U326" s="14">
        <v>6.5749999999999957</v>
      </c>
      <c r="V326" s="14">
        <v>6.1180000000000021</v>
      </c>
      <c r="W326" s="10">
        <v>26.4</v>
      </c>
      <c r="X326" s="10">
        <v>397</v>
      </c>
      <c r="Y326" s="10">
        <v>2</v>
      </c>
      <c r="Z326" s="10">
        <v>51</v>
      </c>
      <c r="AA326" s="15">
        <v>953</v>
      </c>
    </row>
    <row r="327" spans="1:27" s="10" customFormat="1" x14ac:dyDescent="0.3">
      <c r="A327" s="10">
        <v>1777</v>
      </c>
      <c r="B327" s="10" t="s">
        <v>43</v>
      </c>
      <c r="C327" s="10">
        <v>1</v>
      </c>
      <c r="D327" s="10" t="s">
        <v>39</v>
      </c>
      <c r="E327" s="10" t="s">
        <v>44</v>
      </c>
      <c r="F327" s="11">
        <v>42148</v>
      </c>
      <c r="G327" s="12">
        <v>0.65278935185185183</v>
      </c>
      <c r="H327" s="11">
        <v>42148.65279</v>
      </c>
      <c r="I327" s="13">
        <v>0.65277777777777779</v>
      </c>
      <c r="J327" s="13" t="s">
        <v>31</v>
      </c>
      <c r="K327" s="10">
        <v>35.107999999999997</v>
      </c>
      <c r="L327" s="10">
        <v>30.501000000000001</v>
      </c>
      <c r="M327" s="10">
        <v>30.448</v>
      </c>
      <c r="N327" s="10">
        <v>31.803000000000001</v>
      </c>
      <c r="O327" s="10">
        <v>32.914000000000001</v>
      </c>
      <c r="P327" s="10">
        <v>34.020000000000003</v>
      </c>
      <c r="Q327" s="10">
        <v>32.018999999999998</v>
      </c>
      <c r="R327" s="10">
        <v>32</v>
      </c>
      <c r="S327" s="10">
        <v>32.912333333333329</v>
      </c>
      <c r="T327" s="10">
        <v>26.4</v>
      </c>
      <c r="U327" s="14">
        <v>6.5123333333333306</v>
      </c>
      <c r="V327" s="14">
        <v>5.6189999999999998</v>
      </c>
      <c r="W327" s="10">
        <v>26.4</v>
      </c>
      <c r="X327" s="10">
        <v>397</v>
      </c>
      <c r="Y327" s="10">
        <v>2</v>
      </c>
      <c r="Z327" s="10">
        <v>51</v>
      </c>
      <c r="AA327" s="15">
        <v>953</v>
      </c>
    </row>
    <row r="328" spans="1:27" s="10" customFormat="1" x14ac:dyDescent="0.3">
      <c r="A328" s="10">
        <v>1778</v>
      </c>
      <c r="B328" s="10" t="s">
        <v>43</v>
      </c>
      <c r="C328" s="10">
        <v>1</v>
      </c>
      <c r="D328" s="10" t="s">
        <v>39</v>
      </c>
      <c r="E328" s="10" t="s">
        <v>44</v>
      </c>
      <c r="F328" s="11">
        <v>42148</v>
      </c>
      <c r="G328" s="12">
        <v>0.65626157407407404</v>
      </c>
      <c r="H328" s="11">
        <v>42148.656260000003</v>
      </c>
      <c r="I328" s="13">
        <v>0.65625</v>
      </c>
      <c r="J328" s="13" t="s">
        <v>31</v>
      </c>
      <c r="K328" s="10">
        <v>35.170999999999999</v>
      </c>
      <c r="L328" s="10">
        <v>29.814</v>
      </c>
      <c r="M328" s="10">
        <v>30.073</v>
      </c>
      <c r="N328" s="10">
        <v>31.803000000000001</v>
      </c>
      <c r="O328" s="10">
        <v>32.726999999999997</v>
      </c>
      <c r="P328" s="10">
        <v>33.709000000000003</v>
      </c>
      <c r="Q328" s="10">
        <v>31.685999999999996</v>
      </c>
      <c r="R328" s="10">
        <v>32</v>
      </c>
      <c r="S328" s="10">
        <v>32.746333333333332</v>
      </c>
      <c r="T328" s="10">
        <v>26.4</v>
      </c>
      <c r="U328" s="14">
        <v>6.3463333333333338</v>
      </c>
      <c r="V328" s="14">
        <v>5.2859999999999978</v>
      </c>
      <c r="W328" s="10">
        <v>26.4</v>
      </c>
      <c r="X328" s="10">
        <v>397</v>
      </c>
      <c r="Y328" s="10">
        <v>2</v>
      </c>
      <c r="Z328" s="10">
        <v>51</v>
      </c>
      <c r="AA328" s="15">
        <v>953</v>
      </c>
    </row>
    <row r="329" spans="1:27" s="10" customFormat="1" x14ac:dyDescent="0.3">
      <c r="A329" s="10">
        <v>1779</v>
      </c>
      <c r="B329" s="10" t="s">
        <v>43</v>
      </c>
      <c r="C329" s="10">
        <v>1</v>
      </c>
      <c r="D329" s="10" t="s">
        <v>39</v>
      </c>
      <c r="E329" s="10" t="s">
        <v>44</v>
      </c>
      <c r="F329" s="11">
        <v>42148</v>
      </c>
      <c r="G329" s="12">
        <v>0.65973379629629625</v>
      </c>
      <c r="H329" s="11">
        <v>42148.659729999999</v>
      </c>
      <c r="I329" s="13">
        <v>0.65972222222222221</v>
      </c>
      <c r="J329" s="13" t="s">
        <v>31</v>
      </c>
      <c r="K329" s="10">
        <v>35.357999999999997</v>
      </c>
      <c r="L329" s="10">
        <v>29.44</v>
      </c>
      <c r="M329" s="10">
        <v>30.073</v>
      </c>
      <c r="N329" s="10">
        <v>32.24</v>
      </c>
      <c r="O329" s="10">
        <v>32.789000000000001</v>
      </c>
      <c r="P329" s="10">
        <v>33.832999999999998</v>
      </c>
      <c r="Q329" s="10">
        <v>31.623666666666669</v>
      </c>
      <c r="R329" s="10">
        <v>32</v>
      </c>
      <c r="S329" s="10">
        <v>32.954000000000001</v>
      </c>
      <c r="T329" s="10">
        <v>26.4</v>
      </c>
      <c r="U329" s="14">
        <v>6.554000000000002</v>
      </c>
      <c r="V329" s="14">
        <v>5.22366666666667</v>
      </c>
      <c r="W329" s="10">
        <v>26.4</v>
      </c>
      <c r="X329" s="10">
        <v>397</v>
      </c>
      <c r="Y329" s="10">
        <v>2</v>
      </c>
      <c r="Z329" s="10">
        <v>51</v>
      </c>
      <c r="AA329" s="15">
        <v>953</v>
      </c>
    </row>
    <row r="330" spans="1:27" s="10" customFormat="1" x14ac:dyDescent="0.3">
      <c r="A330" s="10">
        <v>1780</v>
      </c>
      <c r="B330" s="10" t="s">
        <v>43</v>
      </c>
      <c r="C330" s="10">
        <v>1</v>
      </c>
      <c r="D330" s="10" t="s">
        <v>39</v>
      </c>
      <c r="E330" s="10" t="s">
        <v>44</v>
      </c>
      <c r="F330" s="11">
        <v>42148</v>
      </c>
      <c r="G330" s="12">
        <v>0.66320601851851857</v>
      </c>
      <c r="H330" s="11">
        <v>42148.663209999999</v>
      </c>
      <c r="I330" s="13">
        <v>0.66319444444444453</v>
      </c>
      <c r="J330" s="13" t="s">
        <v>31</v>
      </c>
      <c r="K330" s="10">
        <v>34.734000000000002</v>
      </c>
      <c r="L330" s="10">
        <v>29.19</v>
      </c>
      <c r="M330" s="10">
        <v>29.948</v>
      </c>
      <c r="N330" s="10">
        <v>32.613999999999997</v>
      </c>
      <c r="O330" s="10">
        <v>32.726999999999997</v>
      </c>
      <c r="P330" s="10">
        <v>33.957999999999998</v>
      </c>
      <c r="Q330" s="10">
        <v>31.29066666666667</v>
      </c>
      <c r="R330" s="10">
        <v>31</v>
      </c>
      <c r="S330" s="10">
        <v>33.099666666666664</v>
      </c>
      <c r="T330" s="10">
        <v>26.4</v>
      </c>
      <c r="U330" s="14">
        <v>6.6996666666666655</v>
      </c>
      <c r="V330" s="14">
        <v>4.8906666666666716</v>
      </c>
      <c r="W330" s="10">
        <v>26.4</v>
      </c>
      <c r="X330" s="10">
        <v>397</v>
      </c>
      <c r="Y330" s="10">
        <v>2</v>
      </c>
      <c r="Z330" s="10">
        <v>51</v>
      </c>
      <c r="AA330" s="15">
        <v>953</v>
      </c>
    </row>
    <row r="331" spans="1:27" s="10" customFormat="1" x14ac:dyDescent="0.3">
      <c r="A331" s="10">
        <v>1781</v>
      </c>
      <c r="B331" s="10" t="s">
        <v>43</v>
      </c>
      <c r="C331" s="10">
        <v>1</v>
      </c>
      <c r="D331" s="10" t="s">
        <v>39</v>
      </c>
      <c r="E331" s="10" t="s">
        <v>44</v>
      </c>
      <c r="F331" s="11">
        <v>42148</v>
      </c>
      <c r="G331" s="12">
        <v>0.66667824074074078</v>
      </c>
      <c r="H331" s="11">
        <v>42148.666680000002</v>
      </c>
      <c r="I331" s="13">
        <v>0.66666666666666674</v>
      </c>
      <c r="J331" s="13" t="s">
        <v>31</v>
      </c>
      <c r="K331" s="10">
        <v>34.048000000000002</v>
      </c>
      <c r="L331" s="10">
        <v>28.753</v>
      </c>
      <c r="M331" s="10">
        <v>29.574000000000002</v>
      </c>
      <c r="N331" s="10">
        <v>32.613999999999997</v>
      </c>
      <c r="O331" s="10">
        <v>32.664000000000001</v>
      </c>
      <c r="P331" s="10">
        <v>33.21</v>
      </c>
      <c r="Q331" s="10">
        <v>30.791666666666668</v>
      </c>
      <c r="R331" s="10">
        <v>31</v>
      </c>
      <c r="S331" s="10">
        <v>32.829333333333331</v>
      </c>
      <c r="T331" s="10">
        <v>26.6</v>
      </c>
      <c r="U331" s="14">
        <v>6.2293333333333294</v>
      </c>
      <c r="V331" s="14">
        <v>4.1916666666666664</v>
      </c>
      <c r="W331" s="10">
        <v>26.6</v>
      </c>
      <c r="X331" s="10">
        <v>353</v>
      </c>
      <c r="Y331" s="10">
        <v>1.8</v>
      </c>
      <c r="Z331" s="10">
        <v>51</v>
      </c>
      <c r="AA331" s="15">
        <v>953</v>
      </c>
    </row>
    <row r="332" spans="1:27" s="10" customFormat="1" x14ac:dyDescent="0.3">
      <c r="A332" s="10">
        <v>1782</v>
      </c>
      <c r="B332" s="10" t="s">
        <v>43</v>
      </c>
      <c r="C332" s="10">
        <v>1</v>
      </c>
      <c r="D332" s="10" t="s">
        <v>39</v>
      </c>
      <c r="E332" s="10" t="s">
        <v>44</v>
      </c>
      <c r="F332" s="11">
        <v>42148</v>
      </c>
      <c r="G332" s="12">
        <v>0.67015046296296299</v>
      </c>
      <c r="H332" s="11">
        <v>42148.670149999998</v>
      </c>
      <c r="I332" s="13">
        <v>0.67013888888888895</v>
      </c>
      <c r="J332" s="13" t="s">
        <v>31</v>
      </c>
      <c r="K332" s="10">
        <v>34.235999999999997</v>
      </c>
      <c r="L332" s="10">
        <v>28.753</v>
      </c>
      <c r="M332" s="10">
        <v>29.574000000000002</v>
      </c>
      <c r="N332" s="10">
        <v>32.552</v>
      </c>
      <c r="O332" s="10">
        <v>32.664000000000001</v>
      </c>
      <c r="P332" s="10">
        <v>34.456000000000003</v>
      </c>
      <c r="Q332" s="10">
        <v>30.854333333333333</v>
      </c>
      <c r="R332" s="10">
        <v>31</v>
      </c>
      <c r="S332" s="10">
        <v>33.224000000000004</v>
      </c>
      <c r="T332" s="10">
        <v>26.200000000000003</v>
      </c>
      <c r="U332" s="14">
        <v>7.0240000000000009</v>
      </c>
      <c r="V332" s="14">
        <v>4.6543333333333301</v>
      </c>
      <c r="W332" s="10">
        <v>26.200000000000003</v>
      </c>
      <c r="X332" s="10">
        <v>260</v>
      </c>
      <c r="Y332" s="10">
        <v>1.8</v>
      </c>
      <c r="Z332" s="10">
        <v>51</v>
      </c>
      <c r="AA332" s="15">
        <v>953</v>
      </c>
    </row>
    <row r="333" spans="1:27" s="10" customFormat="1" x14ac:dyDescent="0.3">
      <c r="A333" s="10">
        <v>1783</v>
      </c>
      <c r="B333" s="10" t="s">
        <v>43</v>
      </c>
      <c r="C333" s="10">
        <v>1</v>
      </c>
      <c r="D333" s="10" t="s">
        <v>39</v>
      </c>
      <c r="E333" s="10" t="s">
        <v>44</v>
      </c>
      <c r="F333" s="11">
        <v>42148</v>
      </c>
      <c r="G333" s="12">
        <v>0.67362268518518509</v>
      </c>
      <c r="H333" s="11">
        <v>42148.673620000001</v>
      </c>
      <c r="I333" s="13">
        <v>0.67361111111111105</v>
      </c>
      <c r="J333" s="13" t="s">
        <v>31</v>
      </c>
      <c r="K333" s="10">
        <v>34.235999999999997</v>
      </c>
      <c r="L333" s="10">
        <v>28.753</v>
      </c>
      <c r="M333" s="10">
        <v>29.385999999999999</v>
      </c>
      <c r="N333" s="10">
        <v>32.676000000000002</v>
      </c>
      <c r="O333" s="10">
        <v>32.789000000000001</v>
      </c>
      <c r="P333" s="10">
        <v>34.082999999999998</v>
      </c>
      <c r="Q333" s="10">
        <v>30.791666666666668</v>
      </c>
      <c r="R333" s="10">
        <v>31</v>
      </c>
      <c r="S333" s="10">
        <v>33.18266666666667</v>
      </c>
      <c r="T333" s="10">
        <v>26.200000000000003</v>
      </c>
      <c r="U333" s="14">
        <v>6.9826666666666668</v>
      </c>
      <c r="V333" s="14">
        <v>4.591666666666665</v>
      </c>
      <c r="W333" s="10">
        <v>26.200000000000003</v>
      </c>
      <c r="X333" s="10">
        <v>260</v>
      </c>
      <c r="Y333" s="10">
        <v>1.8</v>
      </c>
      <c r="Z333" s="10">
        <v>51</v>
      </c>
      <c r="AA333" s="15">
        <v>953</v>
      </c>
    </row>
    <row r="334" spans="1:27" s="10" customFormat="1" x14ac:dyDescent="0.3">
      <c r="A334" s="10">
        <v>1784</v>
      </c>
      <c r="B334" s="10" t="s">
        <v>43</v>
      </c>
      <c r="C334" s="10">
        <v>1</v>
      </c>
      <c r="D334" s="10" t="s">
        <v>39</v>
      </c>
      <c r="E334" s="10" t="s">
        <v>44</v>
      </c>
      <c r="F334" s="11">
        <v>42148</v>
      </c>
      <c r="G334" s="12">
        <v>0.67709490740740741</v>
      </c>
      <c r="H334" s="11">
        <v>42148.677089999997</v>
      </c>
      <c r="I334" s="13">
        <v>0.67708333333333337</v>
      </c>
      <c r="J334" s="13" t="s">
        <v>31</v>
      </c>
      <c r="K334" s="10">
        <v>34.298000000000002</v>
      </c>
      <c r="L334" s="10">
        <v>28.815000000000001</v>
      </c>
      <c r="M334" s="10">
        <v>29.385999999999999</v>
      </c>
      <c r="N334" s="10">
        <v>32.613999999999997</v>
      </c>
      <c r="O334" s="10">
        <v>32.726999999999997</v>
      </c>
      <c r="P334" s="10">
        <v>33.832999999999998</v>
      </c>
      <c r="Q334" s="10">
        <v>30.832999999999998</v>
      </c>
      <c r="R334" s="10">
        <v>31</v>
      </c>
      <c r="S334" s="10">
        <v>33.058</v>
      </c>
      <c r="T334" s="10">
        <v>26.200000000000003</v>
      </c>
      <c r="U334" s="14">
        <v>6.857999999999997</v>
      </c>
      <c r="V334" s="14">
        <v>4.6329999999999956</v>
      </c>
      <c r="W334" s="10">
        <v>26.200000000000003</v>
      </c>
      <c r="X334" s="10">
        <v>260</v>
      </c>
      <c r="Y334" s="10">
        <v>1.8</v>
      </c>
      <c r="Z334" s="10">
        <v>51</v>
      </c>
      <c r="AA334" s="15">
        <v>953</v>
      </c>
    </row>
    <row r="335" spans="1:27" s="10" customFormat="1" x14ac:dyDescent="0.3">
      <c r="A335" s="10">
        <v>1785</v>
      </c>
      <c r="B335" s="10" t="s">
        <v>43</v>
      </c>
      <c r="C335" s="10">
        <v>1</v>
      </c>
      <c r="D335" s="10" t="s">
        <v>39</v>
      </c>
      <c r="E335" s="10" t="s">
        <v>44</v>
      </c>
      <c r="F335" s="11">
        <v>42148</v>
      </c>
      <c r="G335" s="12">
        <v>0.68056712962962962</v>
      </c>
      <c r="H335" s="11">
        <v>42148.680569999997</v>
      </c>
      <c r="I335" s="13">
        <v>0.68055555555555558</v>
      </c>
      <c r="J335" s="13" t="s">
        <v>31</v>
      </c>
      <c r="K335" s="10">
        <v>34.920999999999999</v>
      </c>
      <c r="L335" s="10">
        <v>28.94</v>
      </c>
      <c r="M335" s="10">
        <v>29.510999999999999</v>
      </c>
      <c r="N335" s="10">
        <v>32.738999999999997</v>
      </c>
      <c r="O335" s="10">
        <v>32.664000000000001</v>
      </c>
      <c r="P335" s="10">
        <v>34.270000000000003</v>
      </c>
      <c r="Q335" s="10">
        <v>31.123999999999999</v>
      </c>
      <c r="R335" s="10">
        <v>31</v>
      </c>
      <c r="S335" s="10">
        <v>33.224333333333334</v>
      </c>
      <c r="T335" s="10">
        <v>26.200000000000003</v>
      </c>
      <c r="U335" s="14">
        <v>7.0243333333333311</v>
      </c>
      <c r="V335" s="14">
        <v>4.9239999999999959</v>
      </c>
      <c r="W335" s="10">
        <v>26.200000000000003</v>
      </c>
      <c r="X335" s="10">
        <v>260</v>
      </c>
      <c r="Y335" s="10">
        <v>1.8</v>
      </c>
      <c r="Z335" s="10">
        <v>51</v>
      </c>
      <c r="AA335" s="15">
        <v>953</v>
      </c>
    </row>
    <row r="336" spans="1:27" s="10" customFormat="1" x14ac:dyDescent="0.3">
      <c r="A336" s="10">
        <v>1786</v>
      </c>
      <c r="B336" s="10" t="s">
        <v>43</v>
      </c>
      <c r="C336" s="10">
        <v>1</v>
      </c>
      <c r="D336" s="10" t="s">
        <v>39</v>
      </c>
      <c r="E336" s="10" t="s">
        <v>44</v>
      </c>
      <c r="F336" s="11">
        <v>42148</v>
      </c>
      <c r="G336" s="12">
        <v>0.68403935185185183</v>
      </c>
      <c r="H336" s="11">
        <v>42148.68404</v>
      </c>
      <c r="I336" s="13">
        <v>0.68402777777777779</v>
      </c>
      <c r="J336" s="13" t="s">
        <v>31</v>
      </c>
      <c r="K336" s="10">
        <v>35.232999999999997</v>
      </c>
      <c r="L336" s="10">
        <v>29.126999999999999</v>
      </c>
      <c r="M336" s="10">
        <v>29.574000000000002</v>
      </c>
      <c r="N336" s="10">
        <v>33.299999999999997</v>
      </c>
      <c r="O336" s="10">
        <v>32.601999999999997</v>
      </c>
      <c r="P336" s="10">
        <v>34.456000000000003</v>
      </c>
      <c r="Q336" s="10">
        <v>31.311333333333334</v>
      </c>
      <c r="R336" s="10">
        <v>31</v>
      </c>
      <c r="S336" s="10">
        <v>33.452666666666666</v>
      </c>
      <c r="T336" s="10">
        <v>26.200000000000003</v>
      </c>
      <c r="U336" s="14">
        <v>7.2526666666666628</v>
      </c>
      <c r="V336" s="14">
        <v>5.1113333333333308</v>
      </c>
      <c r="W336" s="10">
        <v>26.200000000000003</v>
      </c>
      <c r="X336" s="10">
        <v>260</v>
      </c>
      <c r="Y336" s="10">
        <v>1.8</v>
      </c>
      <c r="Z336" s="10">
        <v>51</v>
      </c>
      <c r="AA336" s="15">
        <v>953</v>
      </c>
    </row>
    <row r="337" spans="1:27" s="10" customFormat="1" x14ac:dyDescent="0.3">
      <c r="A337" s="10">
        <v>1787</v>
      </c>
      <c r="B337" s="10" t="s">
        <v>43</v>
      </c>
      <c r="C337" s="10">
        <v>1</v>
      </c>
      <c r="D337" s="10" t="s">
        <v>39</v>
      </c>
      <c r="E337" s="10" t="s">
        <v>44</v>
      </c>
      <c r="F337" s="11">
        <v>42148</v>
      </c>
      <c r="G337" s="12">
        <v>0.68751157407407415</v>
      </c>
      <c r="H337" s="11">
        <v>42148.687510000003</v>
      </c>
      <c r="I337" s="13">
        <v>0.68750000000000011</v>
      </c>
      <c r="J337" s="13" t="s">
        <v>31</v>
      </c>
      <c r="K337" s="10">
        <v>35.232999999999997</v>
      </c>
      <c r="L337" s="10">
        <v>29.19</v>
      </c>
      <c r="M337" s="10">
        <v>29.574000000000002</v>
      </c>
      <c r="N337" s="10">
        <v>33.487000000000002</v>
      </c>
      <c r="O337" s="10">
        <v>32.601999999999997</v>
      </c>
      <c r="P337" s="10">
        <v>34.207000000000001</v>
      </c>
      <c r="Q337" s="10">
        <v>31.332333333333334</v>
      </c>
      <c r="R337" s="10">
        <v>31</v>
      </c>
      <c r="S337" s="10">
        <v>33.431999999999995</v>
      </c>
      <c r="T337" s="10">
        <v>26.200000000000003</v>
      </c>
      <c r="U337" s="14">
        <v>7.2319999999999922</v>
      </c>
      <c r="V337" s="14">
        <v>5.1323333333333316</v>
      </c>
      <c r="W337" s="10">
        <v>26.200000000000003</v>
      </c>
      <c r="X337" s="10">
        <v>260</v>
      </c>
      <c r="Y337" s="10">
        <v>1.8</v>
      </c>
      <c r="Z337" s="10">
        <v>51</v>
      </c>
      <c r="AA337" s="15">
        <v>953</v>
      </c>
    </row>
    <row r="338" spans="1:27" s="10" customFormat="1" x14ac:dyDescent="0.3">
      <c r="A338" s="10">
        <v>1788</v>
      </c>
      <c r="B338" s="10" t="s">
        <v>43</v>
      </c>
      <c r="C338" s="10">
        <v>1</v>
      </c>
      <c r="D338" s="10" t="s">
        <v>39</v>
      </c>
      <c r="E338" s="10" t="s">
        <v>44</v>
      </c>
      <c r="F338" s="11">
        <v>42148</v>
      </c>
      <c r="G338" s="12">
        <v>0.69098379629629625</v>
      </c>
      <c r="H338" s="11">
        <v>42148.690979999999</v>
      </c>
      <c r="I338" s="13">
        <v>0.69097222222222221</v>
      </c>
      <c r="J338" s="13" t="s">
        <v>31</v>
      </c>
      <c r="K338" s="10">
        <v>34.546999999999997</v>
      </c>
      <c r="L338" s="10">
        <v>29.003</v>
      </c>
      <c r="M338" s="10">
        <v>29.324000000000002</v>
      </c>
      <c r="N338" s="10">
        <v>33.487000000000002</v>
      </c>
      <c r="O338" s="10">
        <v>32.351999999999997</v>
      </c>
      <c r="P338" s="10">
        <v>33.459000000000003</v>
      </c>
      <c r="Q338" s="10">
        <v>30.957999999999998</v>
      </c>
      <c r="R338" s="10">
        <v>31</v>
      </c>
      <c r="S338" s="10">
        <v>33.099333333333334</v>
      </c>
      <c r="T338" s="10">
        <v>26.200000000000003</v>
      </c>
      <c r="U338" s="14">
        <v>6.8993333333333311</v>
      </c>
      <c r="V338" s="14">
        <v>4.7579999999999956</v>
      </c>
      <c r="W338" s="10">
        <v>26.200000000000003</v>
      </c>
      <c r="X338" s="10">
        <v>260</v>
      </c>
      <c r="Y338" s="10">
        <v>1.8</v>
      </c>
      <c r="Z338" s="10">
        <v>51</v>
      </c>
      <c r="AA338" s="15">
        <v>953</v>
      </c>
    </row>
    <row r="339" spans="1:27" s="10" customFormat="1" x14ac:dyDescent="0.3">
      <c r="A339" s="10">
        <v>1789</v>
      </c>
      <c r="B339" s="10" t="s">
        <v>43</v>
      </c>
      <c r="C339" s="10">
        <v>1</v>
      </c>
      <c r="D339" s="10" t="s">
        <v>39</v>
      </c>
      <c r="E339" s="10" t="s">
        <v>44</v>
      </c>
      <c r="F339" s="11">
        <v>42148</v>
      </c>
      <c r="G339" s="12">
        <v>0.69445601851851846</v>
      </c>
      <c r="H339" s="11">
        <v>42148.694459999999</v>
      </c>
      <c r="I339" s="13">
        <v>0.69444444444444442</v>
      </c>
      <c r="J339" s="13" t="s">
        <v>31</v>
      </c>
      <c r="K339" s="10">
        <v>34.796999999999997</v>
      </c>
      <c r="L339" s="10">
        <v>28.878</v>
      </c>
      <c r="M339" s="10">
        <v>29.324000000000002</v>
      </c>
      <c r="N339" s="10">
        <v>33.673999999999999</v>
      </c>
      <c r="O339" s="10">
        <v>32.103000000000002</v>
      </c>
      <c r="P339" s="10">
        <v>33.771000000000001</v>
      </c>
      <c r="Q339" s="10">
        <v>30.999666666666666</v>
      </c>
      <c r="R339" s="10">
        <v>31</v>
      </c>
      <c r="S339" s="10">
        <v>33.18266666666667</v>
      </c>
      <c r="T339" s="10">
        <v>26.200000000000003</v>
      </c>
      <c r="U339" s="14">
        <v>6.9826666666666668</v>
      </c>
      <c r="V339" s="14">
        <v>4.7996666666666634</v>
      </c>
      <c r="W339" s="10">
        <v>26.200000000000003</v>
      </c>
      <c r="X339" s="10">
        <v>260</v>
      </c>
      <c r="Y339" s="10">
        <v>1.8</v>
      </c>
      <c r="Z339" s="10">
        <v>51</v>
      </c>
      <c r="AA339" s="15">
        <v>953</v>
      </c>
    </row>
    <row r="340" spans="1:27" s="10" customFormat="1" x14ac:dyDescent="0.3">
      <c r="A340" s="10">
        <v>1790</v>
      </c>
      <c r="B340" s="10" t="s">
        <v>43</v>
      </c>
      <c r="C340" s="10">
        <v>1</v>
      </c>
      <c r="D340" s="10" t="s">
        <v>39</v>
      </c>
      <c r="E340" s="10" t="s">
        <v>44</v>
      </c>
      <c r="F340" s="11">
        <v>42148</v>
      </c>
      <c r="G340" s="12">
        <v>0.69792824074074078</v>
      </c>
      <c r="H340" s="11">
        <v>42148.697930000002</v>
      </c>
      <c r="I340" s="13">
        <v>0.69791666666666674</v>
      </c>
      <c r="J340" s="13" t="s">
        <v>31</v>
      </c>
      <c r="K340" s="10">
        <v>34.671999999999997</v>
      </c>
      <c r="L340" s="10">
        <v>28.69</v>
      </c>
      <c r="M340" s="10">
        <v>29.260999999999999</v>
      </c>
      <c r="N340" s="10">
        <v>33.673999999999999</v>
      </c>
      <c r="O340" s="10">
        <v>31.978000000000002</v>
      </c>
      <c r="P340" s="10">
        <v>33.646000000000001</v>
      </c>
      <c r="Q340" s="10">
        <v>30.874333333333329</v>
      </c>
      <c r="R340" s="10">
        <v>31</v>
      </c>
      <c r="S340" s="10">
        <v>33.099333333333334</v>
      </c>
      <c r="T340" s="10">
        <v>26.200000000000003</v>
      </c>
      <c r="U340" s="14">
        <v>6.8993333333333311</v>
      </c>
      <c r="V340" s="14">
        <v>4.6743333333333261</v>
      </c>
      <c r="W340" s="10">
        <v>26.200000000000003</v>
      </c>
      <c r="X340" s="10">
        <v>260</v>
      </c>
      <c r="Y340" s="10">
        <v>1.8</v>
      </c>
      <c r="Z340" s="10">
        <v>51</v>
      </c>
      <c r="AA340" s="15">
        <v>953</v>
      </c>
    </row>
    <row r="341" spans="1:27" s="10" customFormat="1" x14ac:dyDescent="0.3">
      <c r="A341" s="10">
        <v>1791</v>
      </c>
      <c r="B341" s="10" t="s">
        <v>43</v>
      </c>
      <c r="C341" s="10">
        <v>1</v>
      </c>
      <c r="D341" s="10" t="s">
        <v>39</v>
      </c>
      <c r="E341" s="10" t="s">
        <v>44</v>
      </c>
      <c r="F341" s="11">
        <v>42148</v>
      </c>
      <c r="G341" s="12">
        <v>0.70140046296296299</v>
      </c>
      <c r="H341" s="11">
        <v>42148.701399999998</v>
      </c>
      <c r="I341" s="13">
        <v>0.70138888888888895</v>
      </c>
      <c r="J341" s="13" t="s">
        <v>31</v>
      </c>
      <c r="K341" s="10">
        <v>35.232999999999997</v>
      </c>
      <c r="L341" s="10">
        <v>28.69</v>
      </c>
      <c r="M341" s="10">
        <v>29.574000000000002</v>
      </c>
      <c r="N341" s="10">
        <v>33.798999999999999</v>
      </c>
      <c r="O341" s="10">
        <v>31.916</v>
      </c>
      <c r="P341" s="10">
        <v>34.332000000000001</v>
      </c>
      <c r="Q341" s="10">
        <v>31.165666666666667</v>
      </c>
      <c r="R341" s="10">
        <v>31</v>
      </c>
      <c r="S341" s="10">
        <v>33.348999999999997</v>
      </c>
      <c r="T341" s="10">
        <v>26.200000000000003</v>
      </c>
      <c r="U341" s="14">
        <v>7.1489999999999938</v>
      </c>
      <c r="V341" s="14">
        <v>4.9656666666666638</v>
      </c>
      <c r="W341" s="10">
        <v>26.200000000000003</v>
      </c>
      <c r="X341" s="10">
        <v>260</v>
      </c>
      <c r="Y341" s="10">
        <v>1.8</v>
      </c>
      <c r="Z341" s="10">
        <v>51</v>
      </c>
      <c r="AA341" s="15">
        <v>953</v>
      </c>
    </row>
    <row r="342" spans="1:27" s="10" customFormat="1" x14ac:dyDescent="0.3">
      <c r="A342" s="10">
        <v>1792</v>
      </c>
      <c r="B342" s="10" t="s">
        <v>43</v>
      </c>
      <c r="C342" s="10">
        <v>1</v>
      </c>
      <c r="D342" s="10" t="s">
        <v>39</v>
      </c>
      <c r="E342" s="10" t="s">
        <v>44</v>
      </c>
      <c r="F342" s="11">
        <v>42148</v>
      </c>
      <c r="G342" s="12">
        <v>0.70487268518518509</v>
      </c>
      <c r="H342" s="11">
        <v>42148.704870000001</v>
      </c>
      <c r="I342" s="13">
        <v>0.70486111111111105</v>
      </c>
      <c r="J342" s="13" t="s">
        <v>31</v>
      </c>
      <c r="K342" s="10">
        <v>35.107999999999997</v>
      </c>
      <c r="L342" s="10">
        <v>28.44</v>
      </c>
      <c r="M342" s="10">
        <v>29.510999999999999</v>
      </c>
      <c r="N342" s="10">
        <v>34.173000000000002</v>
      </c>
      <c r="O342" s="10">
        <v>31.853000000000002</v>
      </c>
      <c r="P342" s="10">
        <v>33.896000000000001</v>
      </c>
      <c r="Q342" s="10">
        <v>31.019666666666666</v>
      </c>
      <c r="R342" s="10">
        <v>31</v>
      </c>
      <c r="S342" s="10">
        <v>33.307333333333339</v>
      </c>
      <c r="T342" s="10">
        <v>26.200000000000003</v>
      </c>
      <c r="U342" s="14">
        <v>7.1073333333333366</v>
      </c>
      <c r="V342" s="14">
        <v>4.819666666666663</v>
      </c>
      <c r="W342" s="10">
        <v>26.200000000000003</v>
      </c>
      <c r="X342" s="10">
        <v>260</v>
      </c>
      <c r="Y342" s="10">
        <v>1.8</v>
      </c>
      <c r="Z342" s="10">
        <v>51</v>
      </c>
      <c r="AA342" s="15">
        <v>953</v>
      </c>
    </row>
    <row r="343" spans="1:27" s="10" customFormat="1" x14ac:dyDescent="0.3">
      <c r="A343" s="10">
        <v>1793</v>
      </c>
      <c r="B343" s="10" t="s">
        <v>43</v>
      </c>
      <c r="C343" s="10">
        <v>1</v>
      </c>
      <c r="D343" s="10" t="s">
        <v>39</v>
      </c>
      <c r="E343" s="10" t="s">
        <v>44</v>
      </c>
      <c r="F343" s="11">
        <v>42148</v>
      </c>
      <c r="G343" s="12">
        <v>0.70834490740740741</v>
      </c>
      <c r="H343" s="11">
        <v>42148.708339999997</v>
      </c>
      <c r="I343" s="13">
        <v>0.70833333333333337</v>
      </c>
      <c r="J343" s="13" t="s">
        <v>31</v>
      </c>
      <c r="K343" s="10">
        <v>34.110999999999997</v>
      </c>
      <c r="L343" s="10">
        <v>27.940999999999999</v>
      </c>
      <c r="M343" s="10">
        <v>29.074000000000002</v>
      </c>
      <c r="N343" s="10">
        <v>33.923999999999999</v>
      </c>
      <c r="O343" s="10">
        <v>31.541</v>
      </c>
      <c r="P343" s="10">
        <v>33.023000000000003</v>
      </c>
      <c r="Q343" s="10">
        <v>30.37533333333333</v>
      </c>
      <c r="R343" s="10">
        <v>30</v>
      </c>
      <c r="S343" s="10">
        <v>32.829333333333331</v>
      </c>
      <c r="T343" s="10">
        <v>25.8</v>
      </c>
      <c r="U343" s="14">
        <v>7.0293333333333301</v>
      </c>
      <c r="V343" s="14">
        <v>4.5753333333333295</v>
      </c>
      <c r="W343" s="10">
        <v>25.8</v>
      </c>
      <c r="X343" s="10">
        <v>167</v>
      </c>
      <c r="Y343" s="10">
        <v>1.8</v>
      </c>
      <c r="Z343" s="10">
        <v>51</v>
      </c>
      <c r="AA343" s="15">
        <v>953</v>
      </c>
    </row>
    <row r="344" spans="1:27" s="10" customFormat="1" x14ac:dyDescent="0.3">
      <c r="A344" s="10">
        <v>1794</v>
      </c>
      <c r="B344" s="10" t="s">
        <v>43</v>
      </c>
      <c r="C344" s="10">
        <v>1</v>
      </c>
      <c r="D344" s="10" t="s">
        <v>39</v>
      </c>
      <c r="E344" s="10" t="s">
        <v>44</v>
      </c>
      <c r="F344" s="11">
        <v>42148</v>
      </c>
      <c r="G344" s="12">
        <v>0.71181712962962962</v>
      </c>
      <c r="H344" s="11">
        <v>42148.711819999997</v>
      </c>
      <c r="I344" s="13">
        <v>0.71180555555555558</v>
      </c>
      <c r="J344" s="13" t="s">
        <v>31</v>
      </c>
      <c r="K344" s="10">
        <v>32.488999999999997</v>
      </c>
      <c r="L344" s="10">
        <v>27.379000000000001</v>
      </c>
      <c r="M344" s="10">
        <v>28.574999999999999</v>
      </c>
      <c r="N344" s="10">
        <v>33.174999999999997</v>
      </c>
      <c r="O344" s="10">
        <v>31.042000000000002</v>
      </c>
      <c r="P344" s="10">
        <v>32.4</v>
      </c>
      <c r="Q344" s="10">
        <v>29.480999999999998</v>
      </c>
      <c r="R344" s="10">
        <v>29</v>
      </c>
      <c r="S344" s="10">
        <v>32.205666666666666</v>
      </c>
      <c r="T344" s="10">
        <v>25.8</v>
      </c>
      <c r="U344" s="14">
        <v>6.4056666666666651</v>
      </c>
      <c r="V344" s="14">
        <v>3.6809999999999974</v>
      </c>
      <c r="W344" s="10">
        <v>25.8</v>
      </c>
      <c r="X344" s="10">
        <v>167</v>
      </c>
      <c r="Y344" s="10">
        <v>1.8</v>
      </c>
      <c r="Z344" s="10">
        <v>51</v>
      </c>
      <c r="AA344" s="15">
        <v>953</v>
      </c>
    </row>
    <row r="345" spans="1:27" s="10" customFormat="1" x14ac:dyDescent="0.3">
      <c r="A345" s="10">
        <v>1795</v>
      </c>
      <c r="B345" s="10" t="s">
        <v>43</v>
      </c>
      <c r="C345" s="10">
        <v>1</v>
      </c>
      <c r="D345" s="10" t="s">
        <v>39</v>
      </c>
      <c r="E345" s="10" t="s">
        <v>44</v>
      </c>
      <c r="F345" s="11">
        <v>42148</v>
      </c>
      <c r="G345" s="12">
        <v>0.71528935185185183</v>
      </c>
      <c r="H345" s="11">
        <v>42148.71529</v>
      </c>
      <c r="I345" s="13">
        <v>0.71527777777777779</v>
      </c>
      <c r="J345" s="13" t="s">
        <v>31</v>
      </c>
      <c r="K345" s="10">
        <v>29.619</v>
      </c>
      <c r="L345" s="10">
        <v>26.629000000000001</v>
      </c>
      <c r="M345" s="10">
        <v>27.513000000000002</v>
      </c>
      <c r="N345" s="10">
        <v>32.052999999999997</v>
      </c>
      <c r="O345" s="10">
        <v>30.042999999999999</v>
      </c>
      <c r="P345" s="10">
        <v>30.716000000000001</v>
      </c>
      <c r="Q345" s="10">
        <v>27.920333333333335</v>
      </c>
      <c r="R345" s="10">
        <v>28</v>
      </c>
      <c r="S345" s="10">
        <v>30.937333333333331</v>
      </c>
      <c r="T345" s="10">
        <v>25.8</v>
      </c>
      <c r="U345" s="14">
        <v>5.1373333333333306</v>
      </c>
      <c r="V345" s="14">
        <v>2.1203333333333347</v>
      </c>
      <c r="W345" s="10">
        <v>25.8</v>
      </c>
      <c r="X345" s="10">
        <v>167</v>
      </c>
      <c r="Y345" s="10">
        <v>1.8</v>
      </c>
      <c r="Z345" s="10">
        <v>51</v>
      </c>
      <c r="AA345" s="15">
        <v>953</v>
      </c>
    </row>
    <row r="346" spans="1:27" s="10" customFormat="1" x14ac:dyDescent="0.3">
      <c r="A346" s="10">
        <v>1796</v>
      </c>
      <c r="B346" s="10" t="s">
        <v>43</v>
      </c>
      <c r="C346" s="10">
        <v>1</v>
      </c>
      <c r="D346" s="10" t="s">
        <v>39</v>
      </c>
      <c r="E346" s="10" t="s">
        <v>44</v>
      </c>
      <c r="F346" s="11">
        <v>42148</v>
      </c>
      <c r="G346" s="12">
        <v>0.71876157407407415</v>
      </c>
      <c r="H346" s="11">
        <v>42148.718760000003</v>
      </c>
      <c r="I346" s="13">
        <v>0.71875000000000011</v>
      </c>
      <c r="J346" s="13" t="s">
        <v>31</v>
      </c>
      <c r="K346" s="10">
        <v>27.808</v>
      </c>
      <c r="L346" s="10">
        <v>26.004000000000001</v>
      </c>
      <c r="M346" s="10">
        <v>26.513000000000002</v>
      </c>
      <c r="N346" s="10">
        <v>30.742000000000001</v>
      </c>
      <c r="O346" s="10">
        <v>28.981000000000002</v>
      </c>
      <c r="P346" s="10">
        <v>29.030999999999999</v>
      </c>
      <c r="Q346" s="10">
        <v>26.775000000000002</v>
      </c>
      <c r="R346" s="10">
        <v>27</v>
      </c>
      <c r="S346" s="10">
        <v>29.584666666666664</v>
      </c>
      <c r="T346" s="10">
        <v>25.8</v>
      </c>
      <c r="U346" s="14">
        <v>3.7846666666666628</v>
      </c>
      <c r="V346" s="14">
        <v>0.97500000000000142</v>
      </c>
      <c r="W346" s="10">
        <v>25.8</v>
      </c>
      <c r="X346" s="10">
        <v>167</v>
      </c>
      <c r="Y346" s="10">
        <v>1.8</v>
      </c>
      <c r="Z346" s="10">
        <v>51</v>
      </c>
      <c r="AA346" s="15">
        <v>953</v>
      </c>
    </row>
    <row r="347" spans="1:27" s="10" customFormat="1" x14ac:dyDescent="0.3">
      <c r="A347" s="10">
        <v>1797</v>
      </c>
      <c r="B347" s="10" t="s">
        <v>43</v>
      </c>
      <c r="C347" s="10">
        <v>1</v>
      </c>
      <c r="D347" s="10" t="s">
        <v>39</v>
      </c>
      <c r="E347" s="10" t="s">
        <v>44</v>
      </c>
      <c r="F347" s="11">
        <v>42148</v>
      </c>
      <c r="G347" s="12">
        <v>0.72223379629629625</v>
      </c>
      <c r="H347" s="11">
        <v>42148.722229999999</v>
      </c>
      <c r="I347" s="13">
        <v>0.72222222222222221</v>
      </c>
      <c r="J347" s="13" t="s">
        <v>31</v>
      </c>
      <c r="K347" s="10">
        <v>26.433</v>
      </c>
      <c r="L347" s="10">
        <v>25.504000000000001</v>
      </c>
      <c r="M347" s="10">
        <v>25.826000000000001</v>
      </c>
      <c r="N347" s="10">
        <v>29.556000000000001</v>
      </c>
      <c r="O347" s="10">
        <v>27.981999999999999</v>
      </c>
      <c r="P347" s="10">
        <v>27.72</v>
      </c>
      <c r="Q347" s="10">
        <v>25.921000000000003</v>
      </c>
      <c r="R347" s="10">
        <v>26</v>
      </c>
      <c r="S347" s="10">
        <v>28.419333333333331</v>
      </c>
      <c r="T347" s="10">
        <v>25.8</v>
      </c>
      <c r="U347" s="14">
        <v>2.61933333333333</v>
      </c>
      <c r="V347" s="14">
        <v>0.12100000000000222</v>
      </c>
      <c r="W347" s="10">
        <v>25.8</v>
      </c>
      <c r="X347" s="10">
        <v>167</v>
      </c>
      <c r="Y347" s="10">
        <v>1.8</v>
      </c>
      <c r="Z347" s="10">
        <v>51</v>
      </c>
      <c r="AA347" s="15">
        <v>953</v>
      </c>
    </row>
    <row r="348" spans="1:27" s="10" customFormat="1" x14ac:dyDescent="0.3">
      <c r="A348" s="10">
        <v>1798</v>
      </c>
      <c r="B348" s="10" t="s">
        <v>43</v>
      </c>
      <c r="C348" s="10">
        <v>1</v>
      </c>
      <c r="D348" s="10" t="s">
        <v>39</v>
      </c>
      <c r="E348" s="10" t="s">
        <v>44</v>
      </c>
      <c r="F348" s="11">
        <v>42148</v>
      </c>
      <c r="G348" s="12">
        <v>0.72570601851851846</v>
      </c>
      <c r="H348" s="11">
        <v>42148.725709999999</v>
      </c>
      <c r="I348" s="13">
        <v>0.72569444444444442</v>
      </c>
      <c r="J348" s="13" t="s">
        <v>31</v>
      </c>
      <c r="K348" s="10">
        <v>25.809000000000001</v>
      </c>
      <c r="L348" s="10">
        <v>25.065999999999999</v>
      </c>
      <c r="M348" s="10">
        <v>25.326000000000001</v>
      </c>
      <c r="N348" s="10">
        <v>28.62</v>
      </c>
      <c r="O348" s="10">
        <v>27.106999999999999</v>
      </c>
      <c r="P348" s="10">
        <v>26.844999999999999</v>
      </c>
      <c r="Q348" s="10">
        <v>25.400333333333332</v>
      </c>
      <c r="R348" s="10">
        <v>25</v>
      </c>
      <c r="S348" s="10">
        <v>27.524000000000001</v>
      </c>
      <c r="T348" s="10">
        <v>25.8</v>
      </c>
      <c r="U348" s="14">
        <v>1.7240000000000002</v>
      </c>
      <c r="V348" s="14">
        <v>-0.39966666666666839</v>
      </c>
      <c r="W348" s="10">
        <v>25.8</v>
      </c>
      <c r="X348" s="10">
        <v>167</v>
      </c>
      <c r="Y348" s="10">
        <v>1.8</v>
      </c>
      <c r="Z348" s="10">
        <v>51</v>
      </c>
      <c r="AA348" s="15">
        <v>953</v>
      </c>
    </row>
    <row r="349" spans="1:27" s="10" customFormat="1" x14ac:dyDescent="0.3">
      <c r="A349" s="10">
        <v>1799</v>
      </c>
      <c r="B349" s="10" t="s">
        <v>43</v>
      </c>
      <c r="C349" s="10">
        <v>1</v>
      </c>
      <c r="D349" s="10" t="s">
        <v>39</v>
      </c>
      <c r="E349" s="10" t="s">
        <v>44</v>
      </c>
      <c r="F349" s="11">
        <v>42148</v>
      </c>
      <c r="G349" s="12">
        <v>0.72917824074074078</v>
      </c>
      <c r="H349" s="11">
        <v>42148.729180000002</v>
      </c>
      <c r="I349" s="13">
        <v>0.72916666666666674</v>
      </c>
      <c r="J349" s="13" t="s">
        <v>31</v>
      </c>
      <c r="K349" s="10">
        <v>26.184000000000001</v>
      </c>
      <c r="L349" s="10">
        <v>24.815999999999999</v>
      </c>
      <c r="M349" s="10">
        <v>25.201000000000001</v>
      </c>
      <c r="N349" s="10">
        <v>28.183</v>
      </c>
      <c r="O349" s="10">
        <v>26.606999999999999</v>
      </c>
      <c r="P349" s="10">
        <v>26.783000000000001</v>
      </c>
      <c r="Q349" s="10">
        <v>25.400333333333332</v>
      </c>
      <c r="R349" s="10">
        <v>25</v>
      </c>
      <c r="S349" s="10">
        <v>27.191000000000003</v>
      </c>
      <c r="T349" s="10">
        <v>25.8</v>
      </c>
      <c r="U349" s="14">
        <v>1.3910000000000018</v>
      </c>
      <c r="V349" s="14">
        <v>-0.39966666666666839</v>
      </c>
      <c r="W349" s="10">
        <v>25.8</v>
      </c>
      <c r="X349" s="10">
        <v>167</v>
      </c>
      <c r="Y349" s="10">
        <v>1.8</v>
      </c>
      <c r="Z349" s="10">
        <v>51</v>
      </c>
      <c r="AA349" s="15">
        <v>953</v>
      </c>
    </row>
    <row r="350" spans="1:27" s="10" customFormat="1" x14ac:dyDescent="0.3">
      <c r="A350" s="10">
        <v>1800</v>
      </c>
      <c r="B350" s="10" t="s">
        <v>43</v>
      </c>
      <c r="C350" s="10">
        <v>1</v>
      </c>
      <c r="D350" s="10" t="s">
        <v>39</v>
      </c>
      <c r="E350" s="10" t="s">
        <v>44</v>
      </c>
      <c r="F350" s="11">
        <v>42148</v>
      </c>
      <c r="G350" s="12">
        <v>0.73265046296296299</v>
      </c>
      <c r="H350" s="11">
        <v>42148.732649999998</v>
      </c>
      <c r="I350" s="13">
        <v>0.73263888888888895</v>
      </c>
      <c r="J350" s="13" t="s">
        <v>31</v>
      </c>
      <c r="K350" s="10">
        <v>25.495999999999999</v>
      </c>
      <c r="L350" s="10">
        <v>24.379000000000001</v>
      </c>
      <c r="M350" s="10">
        <v>24.763999999999999</v>
      </c>
      <c r="N350" s="10">
        <v>27.62</v>
      </c>
      <c r="O350" s="10">
        <v>26.106999999999999</v>
      </c>
      <c r="P350" s="10">
        <v>26.158000000000001</v>
      </c>
      <c r="Q350" s="10">
        <v>24.879666666666665</v>
      </c>
      <c r="R350" s="10">
        <v>25</v>
      </c>
      <c r="S350" s="10">
        <v>26.628333333333334</v>
      </c>
      <c r="T350" s="10">
        <v>25.8</v>
      </c>
      <c r="U350" s="14">
        <v>0.82833333333333314</v>
      </c>
      <c r="V350" s="14">
        <v>-0.92033333333333545</v>
      </c>
      <c r="W350" s="10">
        <v>25.8</v>
      </c>
      <c r="X350" s="10">
        <v>167</v>
      </c>
      <c r="Y350" s="10">
        <v>1.8</v>
      </c>
      <c r="Z350" s="10">
        <v>51</v>
      </c>
      <c r="AA350" s="15">
        <v>953</v>
      </c>
    </row>
    <row r="351" spans="1:27" s="10" customFormat="1" x14ac:dyDescent="0.3">
      <c r="A351" s="10">
        <v>1801</v>
      </c>
      <c r="B351" s="10" t="s">
        <v>43</v>
      </c>
      <c r="C351" s="10">
        <v>1</v>
      </c>
      <c r="D351" s="10" t="s">
        <v>39</v>
      </c>
      <c r="E351" s="10" t="s">
        <v>44</v>
      </c>
      <c r="F351" s="11">
        <v>42148</v>
      </c>
      <c r="G351" s="12">
        <v>0.73612268518518509</v>
      </c>
      <c r="H351" s="11">
        <v>42148.736120000001</v>
      </c>
      <c r="I351" s="13">
        <v>0.73611111111111105</v>
      </c>
      <c r="J351" s="13" t="s">
        <v>31</v>
      </c>
      <c r="K351" s="10">
        <v>24.620999999999999</v>
      </c>
      <c r="L351" s="10">
        <v>23.940999999999999</v>
      </c>
      <c r="M351" s="10">
        <v>24.138999999999999</v>
      </c>
      <c r="N351" s="10">
        <v>26.808</v>
      </c>
      <c r="O351" s="10">
        <v>25.545000000000002</v>
      </c>
      <c r="P351" s="10">
        <v>25.346</v>
      </c>
      <c r="Q351" s="10">
        <v>24.233666666666664</v>
      </c>
      <c r="R351" s="10">
        <v>24</v>
      </c>
      <c r="S351" s="10">
        <v>25.899666666666665</v>
      </c>
      <c r="T351" s="10">
        <v>25.8</v>
      </c>
      <c r="U351" s="14">
        <v>9.9666666666664128E-2</v>
      </c>
      <c r="V351" s="14">
        <v>-1.5663333333333362</v>
      </c>
      <c r="W351" s="10">
        <v>25.8</v>
      </c>
      <c r="X351" s="10">
        <v>167</v>
      </c>
      <c r="Y351" s="10">
        <v>1.8</v>
      </c>
      <c r="Z351" s="10">
        <v>51</v>
      </c>
      <c r="AA351" s="15">
        <v>953</v>
      </c>
    </row>
    <row r="352" spans="1:27" s="10" customFormat="1" x14ac:dyDescent="0.3">
      <c r="A352" s="10">
        <v>1802</v>
      </c>
      <c r="B352" s="10" t="s">
        <v>43</v>
      </c>
      <c r="C352" s="10">
        <v>1</v>
      </c>
      <c r="D352" s="10" t="s">
        <v>39</v>
      </c>
      <c r="E352" s="10" t="s">
        <v>44</v>
      </c>
      <c r="F352" s="11">
        <v>42148</v>
      </c>
      <c r="G352" s="12">
        <v>0.73959490740740741</v>
      </c>
      <c r="H352" s="11">
        <v>42148.739589999997</v>
      </c>
      <c r="I352" s="13">
        <v>0.73958333333333337</v>
      </c>
      <c r="J352" s="13" t="s">
        <v>31</v>
      </c>
      <c r="K352" s="10">
        <v>23.870999999999999</v>
      </c>
      <c r="L352" s="10">
        <v>23.378</v>
      </c>
      <c r="M352" s="10">
        <v>23.513000000000002</v>
      </c>
      <c r="N352" s="10">
        <v>26.059000000000001</v>
      </c>
      <c r="O352" s="10">
        <v>24.92</v>
      </c>
      <c r="P352" s="10">
        <v>24.658000000000001</v>
      </c>
      <c r="Q352" s="10">
        <v>23.587333333333333</v>
      </c>
      <c r="R352" s="10">
        <v>24</v>
      </c>
      <c r="S352" s="10">
        <v>25.212333333333333</v>
      </c>
      <c r="T352" s="10">
        <v>25.8</v>
      </c>
      <c r="U352" s="14">
        <v>-0.58766666666666723</v>
      </c>
      <c r="V352" s="14">
        <v>-2.2126666666666672</v>
      </c>
      <c r="W352" s="10">
        <v>25.8</v>
      </c>
      <c r="X352" s="10">
        <v>167</v>
      </c>
      <c r="Y352" s="10">
        <v>1.8</v>
      </c>
      <c r="Z352" s="10">
        <v>51</v>
      </c>
      <c r="AA352" s="15">
        <v>953</v>
      </c>
    </row>
    <row r="353" spans="1:27" s="10" customFormat="1" x14ac:dyDescent="0.3">
      <c r="A353" s="10">
        <v>1803</v>
      </c>
      <c r="B353" s="10" t="s">
        <v>43</v>
      </c>
      <c r="C353" s="10">
        <v>1</v>
      </c>
      <c r="D353" s="10" t="s">
        <v>39</v>
      </c>
      <c r="E353" s="10" t="s">
        <v>44</v>
      </c>
      <c r="F353" s="11">
        <v>42148</v>
      </c>
      <c r="G353" s="12">
        <v>0.74306712962962962</v>
      </c>
      <c r="H353" s="11">
        <v>42148.743069999997</v>
      </c>
      <c r="I353" s="13">
        <v>0.74305555555555558</v>
      </c>
      <c r="J353" s="13" t="s">
        <v>31</v>
      </c>
      <c r="K353" s="10">
        <v>23.058</v>
      </c>
      <c r="L353" s="10">
        <v>22.753</v>
      </c>
      <c r="M353" s="10">
        <v>22.826000000000001</v>
      </c>
      <c r="N353" s="10">
        <v>25.245999999999999</v>
      </c>
      <c r="O353" s="10">
        <v>24.356999999999999</v>
      </c>
      <c r="P353" s="10">
        <v>23.844999999999999</v>
      </c>
      <c r="Q353" s="10">
        <v>22.879000000000001</v>
      </c>
      <c r="R353" s="10">
        <v>23</v>
      </c>
      <c r="S353" s="10">
        <v>24.482666666666663</v>
      </c>
      <c r="T353" s="10">
        <v>25.8</v>
      </c>
      <c r="U353" s="14">
        <v>-1.3173333333333375</v>
      </c>
      <c r="V353" s="14">
        <v>-2.9209999999999994</v>
      </c>
      <c r="W353" s="10">
        <v>25.8</v>
      </c>
      <c r="X353" s="10">
        <v>167</v>
      </c>
      <c r="Y353" s="10">
        <v>1.8</v>
      </c>
      <c r="Z353" s="10">
        <v>51</v>
      </c>
      <c r="AA353" s="15">
        <v>953</v>
      </c>
    </row>
    <row r="354" spans="1:27" s="10" customFormat="1" x14ac:dyDescent="0.3">
      <c r="A354" s="10">
        <v>1804</v>
      </c>
      <c r="B354" s="10" t="s">
        <v>43</v>
      </c>
      <c r="C354" s="10">
        <v>1</v>
      </c>
      <c r="D354" s="10" t="s">
        <v>39</v>
      </c>
      <c r="E354" s="10" t="s">
        <v>44</v>
      </c>
      <c r="F354" s="11">
        <v>42148</v>
      </c>
      <c r="G354" s="12">
        <v>0.74653935185185183</v>
      </c>
      <c r="H354" s="11">
        <v>42148.74654</v>
      </c>
      <c r="I354" s="13">
        <v>0.74652777777777779</v>
      </c>
      <c r="J354" s="13" t="s">
        <v>31</v>
      </c>
      <c r="K354" s="10">
        <v>22.056999999999999</v>
      </c>
      <c r="L354" s="10">
        <v>21.815000000000001</v>
      </c>
      <c r="M354" s="10">
        <v>21.887</v>
      </c>
      <c r="N354" s="10">
        <v>24.308</v>
      </c>
      <c r="O354" s="10">
        <v>23.67</v>
      </c>
      <c r="P354" s="10">
        <v>22.97</v>
      </c>
      <c r="Q354" s="10">
        <v>21.919666666666668</v>
      </c>
      <c r="R354" s="10">
        <v>22</v>
      </c>
      <c r="S354" s="10">
        <v>23.649333333333335</v>
      </c>
      <c r="T354" s="10">
        <v>25.8</v>
      </c>
      <c r="U354" s="14">
        <v>-2.1506666666666661</v>
      </c>
      <c r="V354" s="14">
        <v>-3.8803333333333327</v>
      </c>
      <c r="W354" s="10">
        <v>25.8</v>
      </c>
      <c r="X354" s="10">
        <v>167</v>
      </c>
      <c r="Y354" s="10">
        <v>1.8</v>
      </c>
      <c r="Z354" s="10">
        <v>51</v>
      </c>
      <c r="AA354" s="15">
        <v>953</v>
      </c>
    </row>
    <row r="355" spans="1:27" s="28" customFormat="1" x14ac:dyDescent="0.3">
      <c r="A355" s="28">
        <v>1961</v>
      </c>
      <c r="B355" s="28" t="s">
        <v>43</v>
      </c>
      <c r="C355" s="28">
        <v>1</v>
      </c>
      <c r="D355" s="28" t="s">
        <v>39</v>
      </c>
      <c r="E355" s="28" t="s">
        <v>44</v>
      </c>
      <c r="F355" s="29">
        <v>42149</v>
      </c>
      <c r="G355" s="30">
        <v>0.29167824074074072</v>
      </c>
      <c r="H355" s="29">
        <v>42149.291680000002</v>
      </c>
      <c r="I355" s="31">
        <v>0.29166666666666663</v>
      </c>
      <c r="J355" s="31" t="s">
        <v>29</v>
      </c>
      <c r="K355" s="28">
        <v>9.2739999999999991</v>
      </c>
      <c r="L355" s="28">
        <v>9.3490000000000002</v>
      </c>
      <c r="M355" s="28">
        <v>9.2330000000000005</v>
      </c>
      <c r="N355" s="28">
        <v>9.4</v>
      </c>
      <c r="O355" s="28">
        <v>9.3940000000000001</v>
      </c>
      <c r="P355" s="28">
        <v>9.43</v>
      </c>
      <c r="Q355" s="28">
        <v>9.2853333333333321</v>
      </c>
      <c r="R355" s="28">
        <v>9</v>
      </c>
      <c r="S355" s="28">
        <v>9.4079999999999995</v>
      </c>
      <c r="T355" s="28">
        <v>9.9</v>
      </c>
      <c r="U355" s="32">
        <v>-0.49200000000000088</v>
      </c>
      <c r="V355" s="32">
        <v>-0.61466666666666825</v>
      </c>
      <c r="W355" s="28">
        <v>9.9</v>
      </c>
      <c r="X355" s="28">
        <v>0</v>
      </c>
      <c r="Y355" s="28">
        <v>0</v>
      </c>
      <c r="Z355" s="28">
        <v>51</v>
      </c>
      <c r="AA355" s="33">
        <v>953</v>
      </c>
    </row>
    <row r="356" spans="1:27" s="28" customFormat="1" x14ac:dyDescent="0.3">
      <c r="A356" s="28">
        <v>1962</v>
      </c>
      <c r="B356" s="28" t="s">
        <v>43</v>
      </c>
      <c r="C356" s="28">
        <v>1</v>
      </c>
      <c r="D356" s="28" t="s">
        <v>39</v>
      </c>
      <c r="E356" s="28" t="s">
        <v>44</v>
      </c>
      <c r="F356" s="29">
        <v>42149</v>
      </c>
      <c r="G356" s="30">
        <v>0.29515046296296293</v>
      </c>
      <c r="H356" s="29">
        <v>42149.295149999998</v>
      </c>
      <c r="I356" s="31">
        <v>0.29513888888888884</v>
      </c>
      <c r="J356" s="31" t="s">
        <v>29</v>
      </c>
      <c r="K356" s="28">
        <v>9.2739999999999991</v>
      </c>
      <c r="L356" s="28">
        <v>9.3490000000000002</v>
      </c>
      <c r="M356" s="28">
        <v>9.2959999999999994</v>
      </c>
      <c r="N356" s="28">
        <v>9.4</v>
      </c>
      <c r="O356" s="28">
        <v>9.3309999999999995</v>
      </c>
      <c r="P356" s="28">
        <v>9.43</v>
      </c>
      <c r="Q356" s="28">
        <v>9.3063333333333329</v>
      </c>
      <c r="R356" s="28">
        <v>9</v>
      </c>
      <c r="S356" s="28">
        <v>9.3870000000000005</v>
      </c>
      <c r="T356" s="28">
        <v>10.3</v>
      </c>
      <c r="U356" s="32">
        <v>-0.91300000000000026</v>
      </c>
      <c r="V356" s="32">
        <v>-0.99366666666666781</v>
      </c>
      <c r="W356" s="28">
        <v>10.3</v>
      </c>
      <c r="X356" s="28">
        <v>9.5</v>
      </c>
      <c r="Y356" s="28">
        <v>0</v>
      </c>
      <c r="Z356" s="28">
        <v>51</v>
      </c>
      <c r="AA356" s="33">
        <v>953</v>
      </c>
    </row>
    <row r="357" spans="1:27" s="28" customFormat="1" x14ac:dyDescent="0.3">
      <c r="A357" s="28">
        <v>1963</v>
      </c>
      <c r="B357" s="28" t="s">
        <v>43</v>
      </c>
      <c r="C357" s="28">
        <v>1</v>
      </c>
      <c r="D357" s="28" t="s">
        <v>39</v>
      </c>
      <c r="E357" s="28" t="s">
        <v>44</v>
      </c>
      <c r="F357" s="29">
        <v>42149</v>
      </c>
      <c r="G357" s="30">
        <v>0.2986226851851852</v>
      </c>
      <c r="H357" s="29">
        <v>42149.298620000001</v>
      </c>
      <c r="I357" s="31">
        <v>0.2986111111111111</v>
      </c>
      <c r="J357" s="31" t="s">
        <v>29</v>
      </c>
      <c r="K357" s="28">
        <v>9.2739999999999991</v>
      </c>
      <c r="L357" s="28">
        <v>9.3490000000000002</v>
      </c>
      <c r="M357" s="28">
        <v>9.2959999999999994</v>
      </c>
      <c r="N357" s="28">
        <v>9.4</v>
      </c>
      <c r="O357" s="28">
        <v>9.3309999999999995</v>
      </c>
      <c r="P357" s="28">
        <v>9.43</v>
      </c>
      <c r="Q357" s="28">
        <v>9.3063333333333329</v>
      </c>
      <c r="R357" s="28">
        <v>9</v>
      </c>
      <c r="S357" s="28">
        <v>9.3870000000000005</v>
      </c>
      <c r="T357" s="28">
        <v>10.3</v>
      </c>
      <c r="U357" s="32">
        <v>-0.91300000000000026</v>
      </c>
      <c r="V357" s="32">
        <v>-0.99366666666666781</v>
      </c>
      <c r="W357" s="28">
        <v>10.3</v>
      </c>
      <c r="X357" s="28">
        <v>9.5</v>
      </c>
      <c r="Y357" s="28">
        <v>0</v>
      </c>
      <c r="Z357" s="28">
        <v>51</v>
      </c>
      <c r="AA357" s="33">
        <v>953</v>
      </c>
    </row>
    <row r="358" spans="1:27" s="28" customFormat="1" x14ac:dyDescent="0.3">
      <c r="A358" s="28">
        <v>1964</v>
      </c>
      <c r="B358" s="28" t="s">
        <v>43</v>
      </c>
      <c r="C358" s="28">
        <v>1</v>
      </c>
      <c r="D358" s="28" t="s">
        <v>39</v>
      </c>
      <c r="E358" s="28" t="s">
        <v>44</v>
      </c>
      <c r="F358" s="29">
        <v>42149</v>
      </c>
      <c r="G358" s="30">
        <v>0.30209490740740741</v>
      </c>
      <c r="H358" s="29">
        <v>42149.302089999997</v>
      </c>
      <c r="I358" s="31">
        <v>0.30208333333333331</v>
      </c>
      <c r="J358" s="31" t="s">
        <v>29</v>
      </c>
      <c r="K358" s="28">
        <v>9.4</v>
      </c>
      <c r="L358" s="28">
        <v>9.4749999999999996</v>
      </c>
      <c r="M358" s="28">
        <v>9.4220000000000006</v>
      </c>
      <c r="N358" s="28">
        <v>9.4</v>
      </c>
      <c r="O358" s="28">
        <v>9.3940000000000001</v>
      </c>
      <c r="P358" s="28">
        <v>9.43</v>
      </c>
      <c r="Q358" s="28">
        <v>9.4323333333333341</v>
      </c>
      <c r="R358" s="28">
        <v>9</v>
      </c>
      <c r="S358" s="28">
        <v>9.4079999999999995</v>
      </c>
      <c r="T358" s="28">
        <v>10.3</v>
      </c>
      <c r="U358" s="32">
        <v>-0.89200000000000124</v>
      </c>
      <c r="V358" s="32">
        <v>-0.86766666666666659</v>
      </c>
      <c r="W358" s="28">
        <v>10.3</v>
      </c>
      <c r="X358" s="28">
        <v>9.5</v>
      </c>
      <c r="Y358" s="28">
        <v>0</v>
      </c>
      <c r="Z358" s="28">
        <v>51</v>
      </c>
      <c r="AA358" s="33">
        <v>953</v>
      </c>
    </row>
    <row r="359" spans="1:27" s="28" customFormat="1" x14ac:dyDescent="0.3">
      <c r="A359" s="28">
        <v>1965</v>
      </c>
      <c r="B359" s="28" t="s">
        <v>43</v>
      </c>
      <c r="C359" s="28">
        <v>1</v>
      </c>
      <c r="D359" s="28" t="s">
        <v>39</v>
      </c>
      <c r="E359" s="28" t="s">
        <v>44</v>
      </c>
      <c r="F359" s="29">
        <v>42149</v>
      </c>
      <c r="G359" s="30">
        <v>0.30556712962962962</v>
      </c>
      <c r="H359" s="29">
        <v>42149.305569999997</v>
      </c>
      <c r="I359" s="31">
        <v>0.30555555555555552</v>
      </c>
      <c r="J359" s="31" t="s">
        <v>29</v>
      </c>
      <c r="K359" s="28">
        <v>9.5879999999999992</v>
      </c>
      <c r="L359" s="28">
        <v>9.6630000000000003</v>
      </c>
      <c r="M359" s="28">
        <v>9.61</v>
      </c>
      <c r="N359" s="28">
        <v>9.4629999999999992</v>
      </c>
      <c r="O359" s="28">
        <v>9.4570000000000007</v>
      </c>
      <c r="P359" s="28">
        <v>9.6189999999999998</v>
      </c>
      <c r="Q359" s="28">
        <v>9.620333333333333</v>
      </c>
      <c r="R359" s="28">
        <v>10</v>
      </c>
      <c r="S359" s="28">
        <v>9.5129999999999999</v>
      </c>
      <c r="T359" s="28">
        <v>10.3</v>
      </c>
      <c r="U359" s="32">
        <v>-0.78700000000000081</v>
      </c>
      <c r="V359" s="32">
        <v>-0.67966666666666775</v>
      </c>
      <c r="W359" s="28">
        <v>10.3</v>
      </c>
      <c r="X359" s="28">
        <v>9.5</v>
      </c>
      <c r="Y359" s="28">
        <v>0</v>
      </c>
      <c r="Z359" s="28">
        <v>51</v>
      </c>
      <c r="AA359" s="33">
        <v>953</v>
      </c>
    </row>
    <row r="360" spans="1:27" s="28" customFormat="1" x14ac:dyDescent="0.3">
      <c r="A360" s="28">
        <v>1966</v>
      </c>
      <c r="B360" s="28" t="s">
        <v>43</v>
      </c>
      <c r="C360" s="28">
        <v>1</v>
      </c>
      <c r="D360" s="28" t="s">
        <v>39</v>
      </c>
      <c r="E360" s="28" t="s">
        <v>44</v>
      </c>
      <c r="F360" s="29">
        <v>42149</v>
      </c>
      <c r="G360" s="30">
        <v>0.30903935185185188</v>
      </c>
      <c r="H360" s="29">
        <v>42149.30904</v>
      </c>
      <c r="I360" s="31">
        <v>0.30902777777777779</v>
      </c>
      <c r="J360" s="31" t="s">
        <v>29</v>
      </c>
      <c r="K360" s="28">
        <v>9.7140000000000004</v>
      </c>
      <c r="L360" s="28">
        <v>9.8510000000000009</v>
      </c>
      <c r="M360" s="28">
        <v>9.798</v>
      </c>
      <c r="N360" s="28">
        <v>9.5250000000000004</v>
      </c>
      <c r="O360" s="28">
        <v>9.5820000000000007</v>
      </c>
      <c r="P360" s="28">
        <v>9.7439999999999998</v>
      </c>
      <c r="Q360" s="28">
        <v>9.7876666666666665</v>
      </c>
      <c r="R360" s="28">
        <v>10</v>
      </c>
      <c r="S360" s="28">
        <v>9.6169999999999991</v>
      </c>
      <c r="T360" s="28">
        <v>10.3</v>
      </c>
      <c r="U360" s="32">
        <v>-0.68300000000000161</v>
      </c>
      <c r="V360" s="32">
        <v>-0.5123333333333342</v>
      </c>
      <c r="W360" s="28">
        <v>10.3</v>
      </c>
      <c r="X360" s="28">
        <v>9.5</v>
      </c>
      <c r="Y360" s="28">
        <v>0</v>
      </c>
      <c r="Z360" s="28">
        <v>51</v>
      </c>
      <c r="AA360" s="33">
        <v>953</v>
      </c>
    </row>
    <row r="361" spans="1:27" s="28" customFormat="1" x14ac:dyDescent="0.3">
      <c r="A361" s="28">
        <v>1967</v>
      </c>
      <c r="B361" s="28" t="s">
        <v>43</v>
      </c>
      <c r="C361" s="28">
        <v>1</v>
      </c>
      <c r="D361" s="28" t="s">
        <v>39</v>
      </c>
      <c r="E361" s="28" t="s">
        <v>44</v>
      </c>
      <c r="F361" s="29">
        <v>42149</v>
      </c>
      <c r="G361" s="30">
        <v>0.31251157407407409</v>
      </c>
      <c r="H361" s="29">
        <v>42149.312510000003</v>
      </c>
      <c r="I361" s="31">
        <v>0.3125</v>
      </c>
      <c r="J361" s="31" t="s">
        <v>29</v>
      </c>
      <c r="K361" s="28">
        <v>9.9019999999999992</v>
      </c>
      <c r="L361" s="28">
        <v>10.039</v>
      </c>
      <c r="M361" s="28">
        <v>9.9860000000000007</v>
      </c>
      <c r="N361" s="28">
        <v>9.6509999999999998</v>
      </c>
      <c r="O361" s="28">
        <v>9.7080000000000002</v>
      </c>
      <c r="P361" s="28">
        <v>9.9329999999999998</v>
      </c>
      <c r="Q361" s="28">
        <v>9.9756666666666671</v>
      </c>
      <c r="R361" s="28">
        <v>10</v>
      </c>
      <c r="S361" s="28">
        <v>9.7640000000000011</v>
      </c>
      <c r="T361" s="28">
        <v>10.3</v>
      </c>
      <c r="U361" s="32">
        <v>-0.53599999999999959</v>
      </c>
      <c r="V361" s="32">
        <v>-0.32433333333333358</v>
      </c>
      <c r="W361" s="28">
        <v>10.3</v>
      </c>
      <c r="X361" s="28">
        <v>9.5</v>
      </c>
      <c r="Y361" s="28">
        <v>0</v>
      </c>
      <c r="Z361" s="28">
        <v>51</v>
      </c>
      <c r="AA361" s="33">
        <v>953</v>
      </c>
    </row>
    <row r="362" spans="1:27" s="28" customFormat="1" x14ac:dyDescent="0.3">
      <c r="A362" s="28">
        <v>1968</v>
      </c>
      <c r="B362" s="28" t="s">
        <v>43</v>
      </c>
      <c r="C362" s="28">
        <v>1</v>
      </c>
      <c r="D362" s="28" t="s">
        <v>39</v>
      </c>
      <c r="E362" s="28" t="s">
        <v>44</v>
      </c>
      <c r="F362" s="29">
        <v>42149</v>
      </c>
      <c r="G362" s="30">
        <v>0.3159837962962963</v>
      </c>
      <c r="H362" s="29">
        <v>42149.315979999999</v>
      </c>
      <c r="I362" s="31">
        <v>0.31597222222222221</v>
      </c>
      <c r="J362" s="31" t="s">
        <v>29</v>
      </c>
      <c r="K362" s="28">
        <v>10.215999999999999</v>
      </c>
      <c r="L362" s="28">
        <v>10.353</v>
      </c>
      <c r="M362" s="28">
        <v>10.363</v>
      </c>
      <c r="N362" s="28">
        <v>9.7759999999999998</v>
      </c>
      <c r="O362" s="28">
        <v>9.8960000000000008</v>
      </c>
      <c r="P362" s="28">
        <v>10.183999999999999</v>
      </c>
      <c r="Q362" s="28">
        <v>10.310666666666666</v>
      </c>
      <c r="R362" s="28">
        <v>10</v>
      </c>
      <c r="S362" s="28">
        <v>9.952</v>
      </c>
      <c r="T362" s="28">
        <v>10.3</v>
      </c>
      <c r="U362" s="32">
        <v>-0.34800000000000075</v>
      </c>
      <c r="V362" s="32">
        <v>1.0666666666665492E-2</v>
      </c>
      <c r="W362" s="28">
        <v>10.3</v>
      </c>
      <c r="X362" s="28">
        <v>9.5</v>
      </c>
      <c r="Y362" s="28">
        <v>0</v>
      </c>
      <c r="Z362" s="28">
        <v>51</v>
      </c>
      <c r="AA362" s="33">
        <v>953</v>
      </c>
    </row>
    <row r="363" spans="1:27" s="28" customFormat="1" x14ac:dyDescent="0.3">
      <c r="A363" s="28">
        <v>1969</v>
      </c>
      <c r="B363" s="28" t="s">
        <v>43</v>
      </c>
      <c r="C363" s="28">
        <v>1</v>
      </c>
      <c r="D363" s="28" t="s">
        <v>39</v>
      </c>
      <c r="E363" s="28" t="s">
        <v>44</v>
      </c>
      <c r="F363" s="29">
        <v>42149</v>
      </c>
      <c r="G363" s="30">
        <v>0.31945601851851851</v>
      </c>
      <c r="H363" s="29">
        <v>42149.319459999999</v>
      </c>
      <c r="I363" s="31">
        <v>0.31944444444444442</v>
      </c>
      <c r="J363" s="31" t="s">
        <v>29</v>
      </c>
      <c r="K363" s="28">
        <v>10.529</v>
      </c>
      <c r="L363" s="28">
        <v>10.853999999999999</v>
      </c>
      <c r="M363" s="28">
        <v>10.864000000000001</v>
      </c>
      <c r="N363" s="28">
        <v>9.9649999999999999</v>
      </c>
      <c r="O363" s="28">
        <v>10.147</v>
      </c>
      <c r="P363" s="28">
        <v>10.686</v>
      </c>
      <c r="Q363" s="28">
        <v>10.749000000000001</v>
      </c>
      <c r="R363" s="28">
        <v>11</v>
      </c>
      <c r="S363" s="28">
        <v>10.266</v>
      </c>
      <c r="T363" s="28">
        <v>10.3</v>
      </c>
      <c r="U363" s="32">
        <v>-3.4000000000000696E-2</v>
      </c>
      <c r="V363" s="32">
        <v>0.44899999999999984</v>
      </c>
      <c r="W363" s="28">
        <v>10.3</v>
      </c>
      <c r="X363" s="28">
        <v>9.5</v>
      </c>
      <c r="Y363" s="28">
        <v>0</v>
      </c>
      <c r="Z363" s="28">
        <v>51</v>
      </c>
      <c r="AA363" s="33">
        <v>953</v>
      </c>
    </row>
    <row r="364" spans="1:27" s="28" customFormat="1" x14ac:dyDescent="0.3">
      <c r="A364" s="28">
        <v>1970</v>
      </c>
      <c r="B364" s="28" t="s">
        <v>43</v>
      </c>
      <c r="C364" s="28">
        <v>1</v>
      </c>
      <c r="D364" s="28" t="s">
        <v>39</v>
      </c>
      <c r="E364" s="28" t="s">
        <v>44</v>
      </c>
      <c r="F364" s="29">
        <v>42149</v>
      </c>
      <c r="G364" s="30">
        <v>0.32292824074074072</v>
      </c>
      <c r="H364" s="29">
        <v>42149.322930000002</v>
      </c>
      <c r="I364" s="31">
        <v>0.32291666666666663</v>
      </c>
      <c r="J364" s="31" t="s">
        <v>29</v>
      </c>
      <c r="K364" s="28">
        <v>11.22</v>
      </c>
      <c r="L364" s="28">
        <v>12.108000000000001</v>
      </c>
      <c r="M364" s="28">
        <v>12.055999999999999</v>
      </c>
      <c r="N364" s="28">
        <v>10.278</v>
      </c>
      <c r="O364" s="28">
        <v>10.711</v>
      </c>
      <c r="P364" s="28">
        <v>11.879</v>
      </c>
      <c r="Q364" s="28">
        <v>11.794666666666666</v>
      </c>
      <c r="R364" s="28">
        <v>12</v>
      </c>
      <c r="S364" s="28">
        <v>10.956000000000001</v>
      </c>
      <c r="T364" s="28">
        <v>10.3</v>
      </c>
      <c r="U364" s="32">
        <v>0.65600000000000058</v>
      </c>
      <c r="V364" s="32">
        <v>1.4946666666666655</v>
      </c>
      <c r="W364" s="28">
        <v>10.3</v>
      </c>
      <c r="X364" s="28">
        <v>9.5</v>
      </c>
      <c r="Y364" s="28">
        <v>0</v>
      </c>
      <c r="Z364" s="28">
        <v>51</v>
      </c>
      <c r="AA364" s="33">
        <v>953</v>
      </c>
    </row>
    <row r="365" spans="1:27" s="28" customFormat="1" x14ac:dyDescent="0.3">
      <c r="A365" s="28">
        <v>1971</v>
      </c>
      <c r="B365" s="28" t="s">
        <v>43</v>
      </c>
      <c r="C365" s="28">
        <v>1</v>
      </c>
      <c r="D365" s="28" t="s">
        <v>39</v>
      </c>
      <c r="E365" s="28" t="s">
        <v>44</v>
      </c>
      <c r="F365" s="29">
        <v>42149</v>
      </c>
      <c r="G365" s="30">
        <v>0.32640046296296293</v>
      </c>
      <c r="H365" s="29">
        <v>42149.326399999998</v>
      </c>
      <c r="I365" s="31">
        <v>0.32638888888888884</v>
      </c>
      <c r="J365" s="31" t="s">
        <v>29</v>
      </c>
      <c r="K365" s="28">
        <v>11.972</v>
      </c>
      <c r="L365" s="28">
        <v>13.173999999999999</v>
      </c>
      <c r="M365" s="28">
        <v>13.183999999999999</v>
      </c>
      <c r="N365" s="28">
        <v>10.718</v>
      </c>
      <c r="O365" s="28">
        <v>11.526</v>
      </c>
      <c r="P365" s="28">
        <v>13.009</v>
      </c>
      <c r="Q365" s="28">
        <v>12.776666666666666</v>
      </c>
      <c r="R365" s="28">
        <v>13</v>
      </c>
      <c r="S365" s="28">
        <v>11.750999999999999</v>
      </c>
      <c r="T365" s="28">
        <v>10.3</v>
      </c>
      <c r="U365" s="32">
        <v>1.4509999999999987</v>
      </c>
      <c r="V365" s="32">
        <v>2.4766666666666648</v>
      </c>
      <c r="W365" s="28">
        <v>10.3</v>
      </c>
      <c r="X365" s="28">
        <v>9.5</v>
      </c>
      <c r="Y365" s="28">
        <v>0</v>
      </c>
      <c r="Z365" s="28">
        <v>51</v>
      </c>
      <c r="AA365" s="33">
        <v>953</v>
      </c>
    </row>
    <row r="366" spans="1:27" s="28" customFormat="1" x14ac:dyDescent="0.3">
      <c r="A366" s="28">
        <v>1972</v>
      </c>
      <c r="B366" s="28" t="s">
        <v>43</v>
      </c>
      <c r="C366" s="28">
        <v>1</v>
      </c>
      <c r="D366" s="28" t="s">
        <v>39</v>
      </c>
      <c r="E366" s="28" t="s">
        <v>44</v>
      </c>
      <c r="F366" s="29">
        <v>42149</v>
      </c>
      <c r="G366" s="30">
        <v>0.3298726851851852</v>
      </c>
      <c r="H366" s="29">
        <v>42149.329870000001</v>
      </c>
      <c r="I366" s="31">
        <v>0.3298611111111111</v>
      </c>
      <c r="J366" s="31" t="s">
        <v>29</v>
      </c>
      <c r="K366" s="28">
        <v>12.474</v>
      </c>
      <c r="L366" s="28">
        <v>13.863</v>
      </c>
      <c r="M366" s="28">
        <v>14.124000000000001</v>
      </c>
      <c r="N366" s="28">
        <v>11.093999999999999</v>
      </c>
      <c r="O366" s="28">
        <v>12.278</v>
      </c>
      <c r="P366" s="28">
        <v>14.013</v>
      </c>
      <c r="Q366" s="28">
        <v>13.487</v>
      </c>
      <c r="R366" s="28">
        <v>13</v>
      </c>
      <c r="S366" s="28">
        <v>12.461666666666666</v>
      </c>
      <c r="T366" s="28">
        <v>10.3</v>
      </c>
      <c r="U366" s="32">
        <v>2.1616666666666653</v>
      </c>
      <c r="V366" s="32">
        <v>3.1869999999999994</v>
      </c>
      <c r="W366" s="28">
        <v>10.3</v>
      </c>
      <c r="X366" s="28">
        <v>9.5</v>
      </c>
      <c r="Y366" s="28">
        <v>0</v>
      </c>
      <c r="Z366" s="28">
        <v>51</v>
      </c>
      <c r="AA366" s="33">
        <v>953</v>
      </c>
    </row>
    <row r="367" spans="1:27" s="28" customFormat="1" x14ac:dyDescent="0.3">
      <c r="A367" s="28">
        <v>1973</v>
      </c>
      <c r="B367" s="28" t="s">
        <v>43</v>
      </c>
      <c r="C367" s="28">
        <v>1</v>
      </c>
      <c r="D367" s="28" t="s">
        <v>39</v>
      </c>
      <c r="E367" s="28" t="s">
        <v>44</v>
      </c>
      <c r="F367" s="29">
        <v>42149</v>
      </c>
      <c r="G367" s="30">
        <v>0.33334490740740735</v>
      </c>
      <c r="H367" s="29">
        <v>42149.333339999997</v>
      </c>
      <c r="I367" s="31">
        <v>0.33333333333333326</v>
      </c>
      <c r="J367" s="31" t="s">
        <v>29</v>
      </c>
      <c r="K367" s="28">
        <v>12.474</v>
      </c>
      <c r="L367" s="28">
        <v>13.487</v>
      </c>
      <c r="M367" s="28">
        <v>13.811</v>
      </c>
      <c r="N367" s="28">
        <v>11.282</v>
      </c>
      <c r="O367" s="28">
        <v>12.654</v>
      </c>
      <c r="P367" s="28">
        <v>14.326000000000001</v>
      </c>
      <c r="Q367" s="28">
        <v>13.257333333333333</v>
      </c>
      <c r="R367" s="28">
        <v>13</v>
      </c>
      <c r="S367" s="28">
        <v>12.754</v>
      </c>
      <c r="T367" s="28">
        <v>10.7</v>
      </c>
      <c r="U367" s="32">
        <v>2.0540000000000003</v>
      </c>
      <c r="V367" s="32">
        <v>2.5573333333333341</v>
      </c>
      <c r="W367" s="28">
        <v>10.7</v>
      </c>
      <c r="X367" s="28">
        <v>19</v>
      </c>
      <c r="Y367" s="28">
        <v>0</v>
      </c>
      <c r="Z367" s="28">
        <v>51</v>
      </c>
      <c r="AA367" s="33">
        <v>953</v>
      </c>
    </row>
    <row r="368" spans="1:27" s="28" customFormat="1" x14ac:dyDescent="0.3">
      <c r="A368" s="28">
        <v>1974</v>
      </c>
      <c r="B368" s="28" t="s">
        <v>43</v>
      </c>
      <c r="C368" s="28">
        <v>1</v>
      </c>
      <c r="D368" s="28" t="s">
        <v>39</v>
      </c>
      <c r="E368" s="28" t="s">
        <v>44</v>
      </c>
      <c r="F368" s="29">
        <v>42149</v>
      </c>
      <c r="G368" s="30">
        <v>0.33681712962962962</v>
      </c>
      <c r="H368" s="29">
        <v>42149.336819999997</v>
      </c>
      <c r="I368" s="31">
        <v>0.33680555555555552</v>
      </c>
      <c r="J368" s="31" t="s">
        <v>29</v>
      </c>
      <c r="K368" s="28">
        <v>12.411</v>
      </c>
      <c r="L368" s="28">
        <v>12.923</v>
      </c>
      <c r="M368" s="28">
        <v>13.183999999999999</v>
      </c>
      <c r="N368" s="28">
        <v>11.282</v>
      </c>
      <c r="O368" s="28">
        <v>12.779</v>
      </c>
      <c r="P368" s="28">
        <v>14.263999999999999</v>
      </c>
      <c r="Q368" s="28">
        <v>12.839333333333334</v>
      </c>
      <c r="R368" s="28">
        <v>13</v>
      </c>
      <c r="S368" s="28">
        <v>12.775</v>
      </c>
      <c r="T368" s="28">
        <v>12.5</v>
      </c>
      <c r="U368" s="32">
        <v>0.27500000000000036</v>
      </c>
      <c r="V368" s="32">
        <v>0.33933333333333415</v>
      </c>
      <c r="W368" s="28">
        <v>12.5</v>
      </c>
      <c r="X368" s="28">
        <v>102</v>
      </c>
      <c r="Y368" s="28">
        <v>0</v>
      </c>
      <c r="Z368" s="28">
        <v>51</v>
      </c>
      <c r="AA368" s="33">
        <v>953</v>
      </c>
    </row>
    <row r="369" spans="1:27" s="28" customFormat="1" x14ac:dyDescent="0.3">
      <c r="A369" s="28">
        <v>1975</v>
      </c>
      <c r="B369" s="28" t="s">
        <v>43</v>
      </c>
      <c r="C369" s="28">
        <v>1</v>
      </c>
      <c r="D369" s="28" t="s">
        <v>39</v>
      </c>
      <c r="E369" s="28" t="s">
        <v>44</v>
      </c>
      <c r="F369" s="29">
        <v>42149</v>
      </c>
      <c r="G369" s="30">
        <v>0.34028935185185188</v>
      </c>
      <c r="H369" s="29">
        <v>42149.34029</v>
      </c>
      <c r="I369" s="31">
        <v>0.34027777777777779</v>
      </c>
      <c r="J369" s="31" t="s">
        <v>29</v>
      </c>
      <c r="K369" s="28">
        <v>13.289</v>
      </c>
      <c r="L369" s="28">
        <v>13.926</v>
      </c>
      <c r="M369" s="28">
        <v>14.186999999999999</v>
      </c>
      <c r="N369" s="28">
        <v>11.47</v>
      </c>
      <c r="O369" s="28">
        <v>13.218</v>
      </c>
      <c r="P369" s="28">
        <v>15.581</v>
      </c>
      <c r="Q369" s="28">
        <v>13.800666666666666</v>
      </c>
      <c r="R369" s="28">
        <v>14</v>
      </c>
      <c r="S369" s="28">
        <v>13.423000000000002</v>
      </c>
      <c r="T369" s="28">
        <v>12.5</v>
      </c>
      <c r="U369" s="32">
        <v>0.92300000000000182</v>
      </c>
      <c r="V369" s="32">
        <v>1.3006666666666664</v>
      </c>
      <c r="W369" s="28">
        <v>12.5</v>
      </c>
      <c r="X369" s="28">
        <v>102</v>
      </c>
      <c r="Y369" s="28">
        <v>0</v>
      </c>
      <c r="Z369" s="28">
        <v>51</v>
      </c>
      <c r="AA369" s="33">
        <v>953</v>
      </c>
    </row>
    <row r="370" spans="1:27" s="28" customFormat="1" x14ac:dyDescent="0.3">
      <c r="A370" s="28">
        <v>1976</v>
      </c>
      <c r="B370" s="28" t="s">
        <v>43</v>
      </c>
      <c r="C370" s="28">
        <v>1</v>
      </c>
      <c r="D370" s="28" t="s">
        <v>39</v>
      </c>
      <c r="E370" s="28" t="s">
        <v>44</v>
      </c>
      <c r="F370" s="29">
        <v>42149</v>
      </c>
      <c r="G370" s="30">
        <v>0.34376157407407404</v>
      </c>
      <c r="H370" s="29">
        <v>42149.343760000003</v>
      </c>
      <c r="I370" s="31">
        <v>0.34374999999999994</v>
      </c>
      <c r="J370" s="31" t="s">
        <v>29</v>
      </c>
      <c r="K370" s="28">
        <v>14.417999999999999</v>
      </c>
      <c r="L370" s="28">
        <v>15.805999999999999</v>
      </c>
      <c r="M370" s="28">
        <v>15.753</v>
      </c>
      <c r="N370" s="28">
        <v>11.847</v>
      </c>
      <c r="O370" s="28">
        <v>14.095000000000001</v>
      </c>
      <c r="P370" s="28">
        <v>17.398</v>
      </c>
      <c r="Q370" s="28">
        <v>15.325666666666665</v>
      </c>
      <c r="R370" s="28">
        <v>15</v>
      </c>
      <c r="S370" s="28">
        <v>14.446666666666667</v>
      </c>
      <c r="T370" s="28">
        <v>12.5</v>
      </c>
      <c r="U370" s="32">
        <v>1.9466666666666672</v>
      </c>
      <c r="V370" s="32">
        <v>2.825666666666665</v>
      </c>
      <c r="W370" s="28">
        <v>12.5</v>
      </c>
      <c r="X370" s="28">
        <v>102</v>
      </c>
      <c r="Y370" s="28">
        <v>0</v>
      </c>
      <c r="Z370" s="28">
        <v>51</v>
      </c>
      <c r="AA370" s="33">
        <v>953</v>
      </c>
    </row>
    <row r="371" spans="1:27" s="28" customFormat="1" x14ac:dyDescent="0.3">
      <c r="A371" s="28">
        <v>1977</v>
      </c>
      <c r="B371" s="28" t="s">
        <v>43</v>
      </c>
      <c r="C371" s="28">
        <v>1</v>
      </c>
      <c r="D371" s="28" t="s">
        <v>39</v>
      </c>
      <c r="E371" s="28" t="s">
        <v>44</v>
      </c>
      <c r="F371" s="29">
        <v>42149</v>
      </c>
      <c r="G371" s="30">
        <v>0.3472337962962963</v>
      </c>
      <c r="H371" s="29">
        <v>42149.347229999999</v>
      </c>
      <c r="I371" s="31">
        <v>0.34722222222222221</v>
      </c>
      <c r="J371" s="31" t="s">
        <v>29</v>
      </c>
      <c r="K371" s="28">
        <v>14.542999999999999</v>
      </c>
      <c r="L371" s="28">
        <v>16.369</v>
      </c>
      <c r="M371" s="28">
        <v>16.192</v>
      </c>
      <c r="N371" s="28">
        <v>12.349</v>
      </c>
      <c r="O371" s="28">
        <v>14.972</v>
      </c>
      <c r="P371" s="28">
        <v>17.899999999999999</v>
      </c>
      <c r="Q371" s="28">
        <v>15.701333333333332</v>
      </c>
      <c r="R371" s="28">
        <v>16</v>
      </c>
      <c r="S371" s="28">
        <v>15.073666666666666</v>
      </c>
      <c r="T371" s="28">
        <v>12.5</v>
      </c>
      <c r="U371" s="32">
        <v>2.5736666666666661</v>
      </c>
      <c r="V371" s="32">
        <v>3.2013333333333325</v>
      </c>
      <c r="W371" s="28">
        <v>12.5</v>
      </c>
      <c r="X371" s="28">
        <v>102</v>
      </c>
      <c r="Y371" s="28">
        <v>0</v>
      </c>
      <c r="Z371" s="28">
        <v>51</v>
      </c>
      <c r="AA371" s="33">
        <v>953</v>
      </c>
    </row>
    <row r="372" spans="1:27" s="28" customFormat="1" x14ac:dyDescent="0.3">
      <c r="A372" s="28">
        <v>1978</v>
      </c>
      <c r="B372" s="28" t="s">
        <v>43</v>
      </c>
      <c r="C372" s="28">
        <v>1</v>
      </c>
      <c r="D372" s="28" t="s">
        <v>39</v>
      </c>
      <c r="E372" s="28" t="s">
        <v>44</v>
      </c>
      <c r="F372" s="29">
        <v>42149</v>
      </c>
      <c r="G372" s="30">
        <v>0.35070601851851851</v>
      </c>
      <c r="H372" s="29">
        <v>42149.350709999999</v>
      </c>
      <c r="I372" s="31">
        <v>0.35069444444444442</v>
      </c>
      <c r="J372" s="31" t="s">
        <v>29</v>
      </c>
      <c r="K372" s="28">
        <v>14.794</v>
      </c>
      <c r="L372" s="28">
        <v>16.995999999999999</v>
      </c>
      <c r="M372" s="28">
        <v>16.754999999999999</v>
      </c>
      <c r="N372" s="28">
        <v>12.85</v>
      </c>
      <c r="O372" s="28">
        <v>15.786</v>
      </c>
      <c r="P372" s="28">
        <v>18.838999999999999</v>
      </c>
      <c r="Q372" s="28">
        <v>16.181666666666668</v>
      </c>
      <c r="R372" s="28">
        <v>16</v>
      </c>
      <c r="S372" s="28">
        <v>15.824999999999998</v>
      </c>
      <c r="T372" s="28">
        <v>12.5</v>
      </c>
      <c r="U372" s="32">
        <v>3.3249999999999975</v>
      </c>
      <c r="V372" s="32">
        <v>3.6816666666666684</v>
      </c>
      <c r="W372" s="28">
        <v>12.5</v>
      </c>
      <c r="X372" s="28">
        <v>102</v>
      </c>
      <c r="Y372" s="28">
        <v>0</v>
      </c>
      <c r="Z372" s="28">
        <v>51</v>
      </c>
      <c r="AA372" s="33">
        <v>953</v>
      </c>
    </row>
    <row r="373" spans="1:27" s="28" customFormat="1" x14ac:dyDescent="0.3">
      <c r="A373" s="28">
        <v>1979</v>
      </c>
      <c r="B373" s="28" t="s">
        <v>43</v>
      </c>
      <c r="C373" s="28">
        <v>1</v>
      </c>
      <c r="D373" s="28" t="s">
        <v>39</v>
      </c>
      <c r="E373" s="28" t="s">
        <v>44</v>
      </c>
      <c r="F373" s="29">
        <v>42149</v>
      </c>
      <c r="G373" s="30">
        <v>0.35417824074074072</v>
      </c>
      <c r="H373" s="29">
        <v>42149.354180000002</v>
      </c>
      <c r="I373" s="31">
        <v>0.35416666666666663</v>
      </c>
      <c r="J373" s="31" t="s">
        <v>29</v>
      </c>
      <c r="K373" s="28">
        <v>15.859</v>
      </c>
      <c r="L373" s="28">
        <v>18.686</v>
      </c>
      <c r="M373" s="28">
        <v>18.509</v>
      </c>
      <c r="N373" s="28">
        <v>13.54</v>
      </c>
      <c r="O373" s="28">
        <v>16.913</v>
      </c>
      <c r="P373" s="28">
        <v>20.905000000000001</v>
      </c>
      <c r="Q373" s="28">
        <v>17.684666666666669</v>
      </c>
      <c r="R373" s="28">
        <v>18</v>
      </c>
      <c r="S373" s="28">
        <v>17.119333333333334</v>
      </c>
      <c r="T373" s="28">
        <v>12.5</v>
      </c>
      <c r="U373" s="32">
        <v>4.6193333333333335</v>
      </c>
      <c r="V373" s="32">
        <v>5.1846666666666685</v>
      </c>
      <c r="W373" s="28">
        <v>12.5</v>
      </c>
      <c r="X373" s="28">
        <v>102</v>
      </c>
      <c r="Y373" s="28">
        <v>0</v>
      </c>
      <c r="Z373" s="28">
        <v>51</v>
      </c>
      <c r="AA373" s="33">
        <v>953</v>
      </c>
    </row>
    <row r="374" spans="1:27" s="28" customFormat="1" x14ac:dyDescent="0.3">
      <c r="A374" s="28">
        <v>1980</v>
      </c>
      <c r="B374" s="28" t="s">
        <v>43</v>
      </c>
      <c r="C374" s="28">
        <v>1</v>
      </c>
      <c r="D374" s="28" t="s">
        <v>39</v>
      </c>
      <c r="E374" s="28" t="s">
        <v>44</v>
      </c>
      <c r="F374" s="29">
        <v>42149</v>
      </c>
      <c r="G374" s="30">
        <v>0.35765046296296293</v>
      </c>
      <c r="H374" s="29">
        <v>42149.357649999998</v>
      </c>
      <c r="I374" s="31">
        <v>0.35763888888888884</v>
      </c>
      <c r="J374" s="31" t="s">
        <v>29</v>
      </c>
      <c r="K374" s="28">
        <v>16.486000000000001</v>
      </c>
      <c r="L374" s="28">
        <v>19.375</v>
      </c>
      <c r="M374" s="28">
        <v>19.260000000000002</v>
      </c>
      <c r="N374" s="28">
        <v>14.292</v>
      </c>
      <c r="O374" s="28">
        <v>18.04</v>
      </c>
      <c r="P374" s="28">
        <v>21.655999999999999</v>
      </c>
      <c r="Q374" s="28">
        <v>18.373666666666669</v>
      </c>
      <c r="R374" s="28">
        <v>18</v>
      </c>
      <c r="S374" s="28">
        <v>17.995999999999999</v>
      </c>
      <c r="T374" s="28">
        <v>12.5</v>
      </c>
      <c r="U374" s="32">
        <v>5.4959999999999987</v>
      </c>
      <c r="V374" s="32">
        <v>5.8736666666666686</v>
      </c>
      <c r="W374" s="28">
        <v>12.5</v>
      </c>
      <c r="X374" s="28">
        <v>102</v>
      </c>
      <c r="Y374" s="28">
        <v>0</v>
      </c>
      <c r="Z374" s="28">
        <v>51</v>
      </c>
      <c r="AA374" s="33">
        <v>953</v>
      </c>
    </row>
    <row r="375" spans="1:27" s="28" customFormat="1" x14ac:dyDescent="0.3">
      <c r="A375" s="28">
        <v>1981</v>
      </c>
      <c r="B375" s="28" t="s">
        <v>43</v>
      </c>
      <c r="C375" s="28">
        <v>1</v>
      </c>
      <c r="D375" s="28" t="s">
        <v>39</v>
      </c>
      <c r="E375" s="28" t="s">
        <v>44</v>
      </c>
      <c r="F375" s="29">
        <v>42149</v>
      </c>
      <c r="G375" s="30">
        <v>0.3611226851851852</v>
      </c>
      <c r="H375" s="29">
        <v>42149.361120000001</v>
      </c>
      <c r="I375" s="31">
        <v>0.3611111111111111</v>
      </c>
      <c r="J375" s="31" t="s">
        <v>29</v>
      </c>
      <c r="K375" s="28">
        <v>16.486000000000001</v>
      </c>
      <c r="L375" s="28">
        <v>19.123999999999999</v>
      </c>
      <c r="M375" s="28">
        <v>18.946999999999999</v>
      </c>
      <c r="N375" s="28">
        <v>14.856</v>
      </c>
      <c r="O375" s="28">
        <v>18.664999999999999</v>
      </c>
      <c r="P375" s="28">
        <v>21.530999999999999</v>
      </c>
      <c r="Q375" s="28">
        <v>18.185666666666666</v>
      </c>
      <c r="R375" s="28">
        <v>18</v>
      </c>
      <c r="S375" s="28">
        <v>18.350666666666665</v>
      </c>
      <c r="T375" s="28">
        <v>12.5</v>
      </c>
      <c r="U375" s="32">
        <v>5.8506666666666653</v>
      </c>
      <c r="V375" s="32">
        <v>5.6856666666666662</v>
      </c>
      <c r="W375" s="28">
        <v>12.5</v>
      </c>
      <c r="X375" s="28">
        <v>102</v>
      </c>
      <c r="Y375" s="28">
        <v>0</v>
      </c>
      <c r="Z375" s="28">
        <v>51</v>
      </c>
      <c r="AA375" s="33">
        <v>953</v>
      </c>
    </row>
    <row r="376" spans="1:27" s="28" customFormat="1" x14ac:dyDescent="0.3">
      <c r="A376" s="28">
        <v>1982</v>
      </c>
      <c r="B376" s="28" t="s">
        <v>43</v>
      </c>
      <c r="C376" s="28">
        <v>1</v>
      </c>
      <c r="D376" s="28" t="s">
        <v>39</v>
      </c>
      <c r="E376" s="28" t="s">
        <v>44</v>
      </c>
      <c r="F376" s="29">
        <v>42149</v>
      </c>
      <c r="G376" s="30">
        <v>0.36459490740740735</v>
      </c>
      <c r="H376" s="29">
        <v>42149.364589999997</v>
      </c>
      <c r="I376" s="31">
        <v>0.36458333333333326</v>
      </c>
      <c r="J376" s="31" t="s">
        <v>29</v>
      </c>
      <c r="K376" s="28">
        <v>16.611000000000001</v>
      </c>
      <c r="L376" s="28">
        <v>19.062000000000001</v>
      </c>
      <c r="M376" s="28">
        <v>18.884</v>
      </c>
      <c r="N376" s="28">
        <v>15.231999999999999</v>
      </c>
      <c r="O376" s="28">
        <v>18.978000000000002</v>
      </c>
      <c r="P376" s="28">
        <v>21.844000000000001</v>
      </c>
      <c r="Q376" s="28">
        <v>18.185666666666666</v>
      </c>
      <c r="R376" s="28">
        <v>18</v>
      </c>
      <c r="S376" s="28">
        <v>18.684666666666669</v>
      </c>
      <c r="T376" s="28">
        <v>12.5</v>
      </c>
      <c r="U376" s="32">
        <v>6.1846666666666685</v>
      </c>
      <c r="V376" s="32">
        <v>5.6856666666666662</v>
      </c>
      <c r="W376" s="28">
        <v>12.5</v>
      </c>
      <c r="X376" s="28">
        <v>102</v>
      </c>
      <c r="Y376" s="28">
        <v>0</v>
      </c>
      <c r="Z376" s="28">
        <v>51</v>
      </c>
      <c r="AA376" s="33">
        <v>953</v>
      </c>
    </row>
    <row r="377" spans="1:27" s="28" customFormat="1" x14ac:dyDescent="0.3">
      <c r="A377" s="28">
        <v>1983</v>
      </c>
      <c r="B377" s="28" t="s">
        <v>43</v>
      </c>
      <c r="C377" s="28">
        <v>1</v>
      </c>
      <c r="D377" s="28" t="s">
        <v>39</v>
      </c>
      <c r="E377" s="28" t="s">
        <v>44</v>
      </c>
      <c r="F377" s="29">
        <v>42149</v>
      </c>
      <c r="G377" s="30">
        <v>0.36806712962962962</v>
      </c>
      <c r="H377" s="29">
        <v>42149.368069999997</v>
      </c>
      <c r="I377" s="31">
        <v>0.36805555555555552</v>
      </c>
      <c r="J377" s="31" t="s">
        <v>29</v>
      </c>
      <c r="K377" s="28">
        <v>17.55</v>
      </c>
      <c r="L377" s="28">
        <v>20.312999999999999</v>
      </c>
      <c r="M377" s="28">
        <v>20.135999999999999</v>
      </c>
      <c r="N377" s="28">
        <v>15.734</v>
      </c>
      <c r="O377" s="28">
        <v>19.728999999999999</v>
      </c>
      <c r="P377" s="28">
        <v>23.158000000000001</v>
      </c>
      <c r="Q377" s="28">
        <v>19.332999999999998</v>
      </c>
      <c r="R377" s="28">
        <v>19</v>
      </c>
      <c r="S377" s="28">
        <v>19.540333333333333</v>
      </c>
      <c r="T377" s="28">
        <v>12.5</v>
      </c>
      <c r="U377" s="32">
        <v>7.0403333333333329</v>
      </c>
      <c r="V377" s="32">
        <v>6.8329999999999984</v>
      </c>
      <c r="W377" s="28">
        <v>12.5</v>
      </c>
      <c r="X377" s="28">
        <v>102</v>
      </c>
      <c r="Y377" s="28">
        <v>0</v>
      </c>
      <c r="Z377" s="28">
        <v>51</v>
      </c>
      <c r="AA377" s="33">
        <v>953</v>
      </c>
    </row>
    <row r="378" spans="1:27" s="28" customFormat="1" x14ac:dyDescent="0.3">
      <c r="A378" s="28">
        <v>1984</v>
      </c>
      <c r="B378" s="28" t="s">
        <v>43</v>
      </c>
      <c r="C378" s="28">
        <v>1</v>
      </c>
      <c r="D378" s="28" t="s">
        <v>39</v>
      </c>
      <c r="E378" s="28" t="s">
        <v>44</v>
      </c>
      <c r="F378" s="29">
        <v>42149</v>
      </c>
      <c r="G378" s="30">
        <v>0.37153935185185188</v>
      </c>
      <c r="H378" s="29">
        <v>42149.37154</v>
      </c>
      <c r="I378" s="31">
        <v>0.37152777777777779</v>
      </c>
      <c r="J378" s="31" t="s">
        <v>29</v>
      </c>
      <c r="K378" s="28">
        <v>18.427</v>
      </c>
      <c r="L378" s="28">
        <v>21.251999999999999</v>
      </c>
      <c r="M378" s="28">
        <v>21.199000000000002</v>
      </c>
      <c r="N378" s="28">
        <v>16.36</v>
      </c>
      <c r="O378" s="28">
        <v>20.667999999999999</v>
      </c>
      <c r="P378" s="28">
        <v>24.658000000000001</v>
      </c>
      <c r="Q378" s="28">
        <v>20.292666666666666</v>
      </c>
      <c r="R378" s="28">
        <v>20</v>
      </c>
      <c r="S378" s="28">
        <v>20.562000000000001</v>
      </c>
      <c r="T378" s="28">
        <v>12.5</v>
      </c>
      <c r="U378" s="32">
        <v>8.0620000000000012</v>
      </c>
      <c r="V378" s="32">
        <v>7.7926666666666655</v>
      </c>
      <c r="W378" s="28">
        <v>12.5</v>
      </c>
      <c r="X378" s="28">
        <v>102</v>
      </c>
      <c r="Y378" s="28">
        <v>0</v>
      </c>
      <c r="Z378" s="28">
        <v>51</v>
      </c>
      <c r="AA378" s="33">
        <v>953</v>
      </c>
    </row>
    <row r="379" spans="1:27" s="28" customFormat="1" x14ac:dyDescent="0.3">
      <c r="A379" s="28">
        <v>1985</v>
      </c>
      <c r="B379" s="28" t="s">
        <v>43</v>
      </c>
      <c r="C379" s="28">
        <v>1</v>
      </c>
      <c r="D379" s="28" t="s">
        <v>39</v>
      </c>
      <c r="E379" s="28" t="s">
        <v>44</v>
      </c>
      <c r="F379" s="29">
        <v>42149</v>
      </c>
      <c r="G379" s="30">
        <v>0.37501157407407404</v>
      </c>
      <c r="H379" s="29">
        <v>42149.375010000003</v>
      </c>
      <c r="I379" s="31">
        <v>0.37499999999999994</v>
      </c>
      <c r="J379" s="31" t="s">
        <v>29</v>
      </c>
      <c r="K379" s="28">
        <v>18.928000000000001</v>
      </c>
      <c r="L379" s="28">
        <v>22.001999999999999</v>
      </c>
      <c r="M379" s="28">
        <v>21.95</v>
      </c>
      <c r="N379" s="28">
        <v>16.861000000000001</v>
      </c>
      <c r="O379" s="28">
        <v>21.542999999999999</v>
      </c>
      <c r="P379" s="28">
        <v>26.158000000000001</v>
      </c>
      <c r="Q379" s="28">
        <v>20.959999999999997</v>
      </c>
      <c r="R379" s="28">
        <v>21</v>
      </c>
      <c r="S379" s="28">
        <v>21.520666666666667</v>
      </c>
      <c r="T379" s="28">
        <v>14.3</v>
      </c>
      <c r="U379" s="32">
        <v>7.2206666666666663</v>
      </c>
      <c r="V379" s="32">
        <v>6.6599999999999966</v>
      </c>
      <c r="W379" s="28">
        <v>14.3</v>
      </c>
      <c r="X379" s="28">
        <v>185</v>
      </c>
      <c r="Y379" s="28">
        <v>0</v>
      </c>
      <c r="Z379" s="28">
        <v>51</v>
      </c>
      <c r="AA379" s="33">
        <v>953</v>
      </c>
    </row>
    <row r="380" spans="1:27" s="28" customFormat="1" x14ac:dyDescent="0.3">
      <c r="A380" s="28">
        <v>1986</v>
      </c>
      <c r="B380" s="28" t="s">
        <v>43</v>
      </c>
      <c r="C380" s="28">
        <v>1</v>
      </c>
      <c r="D380" s="28" t="s">
        <v>39</v>
      </c>
      <c r="E380" s="28" t="s">
        <v>44</v>
      </c>
      <c r="F380" s="29">
        <v>42149</v>
      </c>
      <c r="G380" s="30">
        <v>0.3784837962962963</v>
      </c>
      <c r="H380" s="29">
        <v>42149.378479999999</v>
      </c>
      <c r="I380" s="31">
        <v>0.37847222222222221</v>
      </c>
      <c r="J380" s="31" t="s">
        <v>29</v>
      </c>
      <c r="K380" s="28">
        <v>19.053000000000001</v>
      </c>
      <c r="L380" s="28">
        <v>22.253</v>
      </c>
      <c r="M380" s="28">
        <v>22.263000000000002</v>
      </c>
      <c r="N380" s="28">
        <v>17.236999999999998</v>
      </c>
      <c r="O380" s="28">
        <v>22.356999999999999</v>
      </c>
      <c r="P380" s="28">
        <v>26.908000000000001</v>
      </c>
      <c r="Q380" s="28">
        <v>21.189666666666668</v>
      </c>
      <c r="R380" s="28">
        <v>21</v>
      </c>
      <c r="S380" s="28">
        <v>22.167333333333332</v>
      </c>
      <c r="T380" s="28">
        <v>16.5</v>
      </c>
      <c r="U380" s="32">
        <v>5.6673333333333318</v>
      </c>
      <c r="V380" s="32">
        <v>4.6896666666666675</v>
      </c>
      <c r="W380" s="28">
        <v>16.5</v>
      </c>
      <c r="X380" s="28">
        <v>203</v>
      </c>
      <c r="Y380" s="28">
        <v>0</v>
      </c>
      <c r="Z380" s="28">
        <v>51</v>
      </c>
      <c r="AA380" s="33">
        <v>953</v>
      </c>
    </row>
    <row r="381" spans="1:27" s="28" customFormat="1" x14ac:dyDescent="0.3">
      <c r="A381" s="28">
        <v>1987</v>
      </c>
      <c r="B381" s="28" t="s">
        <v>43</v>
      </c>
      <c r="C381" s="28">
        <v>1</v>
      </c>
      <c r="D381" s="28" t="s">
        <v>39</v>
      </c>
      <c r="E381" s="28" t="s">
        <v>44</v>
      </c>
      <c r="F381" s="29">
        <v>42149</v>
      </c>
      <c r="G381" s="30">
        <v>0.38195601851851851</v>
      </c>
      <c r="H381" s="29">
        <v>42149.381959999999</v>
      </c>
      <c r="I381" s="31">
        <v>0.38194444444444442</v>
      </c>
      <c r="J381" s="31" t="s">
        <v>29</v>
      </c>
      <c r="K381" s="28">
        <v>19.553999999999998</v>
      </c>
      <c r="L381" s="28">
        <v>22.815999999999999</v>
      </c>
      <c r="M381" s="28">
        <v>22.888000000000002</v>
      </c>
      <c r="N381" s="28">
        <v>17.55</v>
      </c>
      <c r="O381" s="28">
        <v>23.106999999999999</v>
      </c>
      <c r="P381" s="28">
        <v>27.907</v>
      </c>
      <c r="Q381" s="28">
        <v>21.752666666666666</v>
      </c>
      <c r="R381" s="28">
        <v>22</v>
      </c>
      <c r="S381" s="28">
        <v>22.854666666666663</v>
      </c>
      <c r="T381" s="28">
        <v>16.5</v>
      </c>
      <c r="U381" s="32">
        <v>6.3546666666666631</v>
      </c>
      <c r="V381" s="32">
        <v>5.2526666666666664</v>
      </c>
      <c r="W381" s="28">
        <v>16.5</v>
      </c>
      <c r="X381" s="28">
        <v>203</v>
      </c>
      <c r="Y381" s="28">
        <v>0</v>
      </c>
      <c r="Z381" s="28">
        <v>51</v>
      </c>
      <c r="AA381" s="33">
        <v>953</v>
      </c>
    </row>
    <row r="382" spans="1:27" s="28" customFormat="1" x14ac:dyDescent="0.3">
      <c r="A382" s="28">
        <v>1988</v>
      </c>
      <c r="B382" s="28" t="s">
        <v>43</v>
      </c>
      <c r="C382" s="28">
        <v>1</v>
      </c>
      <c r="D382" s="28" t="s">
        <v>39</v>
      </c>
      <c r="E382" s="28" t="s">
        <v>44</v>
      </c>
      <c r="F382" s="29">
        <v>42149</v>
      </c>
      <c r="G382" s="30">
        <v>0.38542824074074072</v>
      </c>
      <c r="H382" s="29">
        <v>42149.385430000002</v>
      </c>
      <c r="I382" s="31">
        <v>0.38541666666666663</v>
      </c>
      <c r="J382" s="31" t="s">
        <v>29</v>
      </c>
      <c r="K382" s="28">
        <v>19.992000000000001</v>
      </c>
      <c r="L382" s="28">
        <v>23.315999999999999</v>
      </c>
      <c r="M382" s="28">
        <v>23.388000000000002</v>
      </c>
      <c r="N382" s="28">
        <v>17.864000000000001</v>
      </c>
      <c r="O382" s="28">
        <v>23.856999999999999</v>
      </c>
      <c r="P382" s="28">
        <v>28.905999999999999</v>
      </c>
      <c r="Q382" s="28">
        <v>22.231999999999999</v>
      </c>
      <c r="R382" s="28">
        <v>22</v>
      </c>
      <c r="S382" s="28">
        <v>23.542333333333335</v>
      </c>
      <c r="T382" s="28">
        <v>16.5</v>
      </c>
      <c r="U382" s="32">
        <v>7.0423333333333353</v>
      </c>
      <c r="V382" s="32">
        <v>5.7319999999999993</v>
      </c>
      <c r="W382" s="28">
        <v>16.5</v>
      </c>
      <c r="X382" s="28">
        <v>203</v>
      </c>
      <c r="Y382" s="28">
        <v>0</v>
      </c>
      <c r="Z382" s="28">
        <v>51</v>
      </c>
      <c r="AA382" s="33">
        <v>953</v>
      </c>
    </row>
    <row r="383" spans="1:27" s="28" customFormat="1" x14ac:dyDescent="0.3">
      <c r="A383" s="28">
        <v>1989</v>
      </c>
      <c r="B383" s="28" t="s">
        <v>43</v>
      </c>
      <c r="C383" s="28">
        <v>1</v>
      </c>
      <c r="D383" s="28" t="s">
        <v>39</v>
      </c>
      <c r="E383" s="28" t="s">
        <v>44</v>
      </c>
      <c r="F383" s="29">
        <v>42149</v>
      </c>
      <c r="G383" s="30">
        <v>0.38890046296296293</v>
      </c>
      <c r="H383" s="29">
        <v>42149.388899999998</v>
      </c>
      <c r="I383" s="31">
        <v>0.38888888888888884</v>
      </c>
      <c r="J383" s="31" t="s">
        <v>29</v>
      </c>
      <c r="K383" s="28">
        <v>21.681999999999999</v>
      </c>
      <c r="L383" s="28">
        <v>24.754000000000001</v>
      </c>
      <c r="M383" s="28">
        <v>24.951000000000001</v>
      </c>
      <c r="N383" s="28">
        <v>18.239000000000001</v>
      </c>
      <c r="O383" s="28">
        <v>24.856999999999999</v>
      </c>
      <c r="P383" s="28">
        <v>31.152000000000001</v>
      </c>
      <c r="Q383" s="28">
        <v>23.795666666666666</v>
      </c>
      <c r="R383" s="28">
        <v>24</v>
      </c>
      <c r="S383" s="28">
        <v>24.749333333333336</v>
      </c>
      <c r="T383" s="28">
        <v>16.5</v>
      </c>
      <c r="U383" s="32">
        <v>8.2493333333333361</v>
      </c>
      <c r="V383" s="32">
        <v>7.2956666666666656</v>
      </c>
      <c r="W383" s="28">
        <v>16.5</v>
      </c>
      <c r="X383" s="28">
        <v>203</v>
      </c>
      <c r="Y383" s="28">
        <v>0</v>
      </c>
      <c r="Z383" s="28">
        <v>51</v>
      </c>
      <c r="AA383" s="33">
        <v>953</v>
      </c>
    </row>
    <row r="384" spans="1:27" s="28" customFormat="1" x14ac:dyDescent="0.3">
      <c r="A384" s="28">
        <v>1990</v>
      </c>
      <c r="B384" s="28" t="s">
        <v>43</v>
      </c>
      <c r="C384" s="28">
        <v>1</v>
      </c>
      <c r="D384" s="28" t="s">
        <v>39</v>
      </c>
      <c r="E384" s="28" t="s">
        <v>44</v>
      </c>
      <c r="F384" s="29">
        <v>42149</v>
      </c>
      <c r="G384" s="30">
        <v>0.3923726851851852</v>
      </c>
      <c r="H384" s="29">
        <v>42149.392370000001</v>
      </c>
      <c r="I384" s="31">
        <v>0.3923611111111111</v>
      </c>
      <c r="J384" s="31" t="s">
        <v>29</v>
      </c>
      <c r="K384" s="28">
        <v>23.558</v>
      </c>
      <c r="L384" s="28">
        <v>25.629000000000001</v>
      </c>
      <c r="M384" s="28">
        <v>25.576000000000001</v>
      </c>
      <c r="N384" s="28">
        <v>18.489999999999998</v>
      </c>
      <c r="O384" s="28">
        <v>25.795000000000002</v>
      </c>
      <c r="P384" s="28">
        <v>33.148000000000003</v>
      </c>
      <c r="Q384" s="28">
        <v>24.921000000000003</v>
      </c>
      <c r="R384" s="28">
        <v>25</v>
      </c>
      <c r="S384" s="28">
        <v>25.810999999999996</v>
      </c>
      <c r="T384" s="28">
        <v>16.5</v>
      </c>
      <c r="U384" s="32">
        <v>9.3109999999999964</v>
      </c>
      <c r="V384" s="32">
        <v>8.4210000000000029</v>
      </c>
      <c r="W384" s="28">
        <v>16.5</v>
      </c>
      <c r="X384" s="28">
        <v>203</v>
      </c>
      <c r="Y384" s="28">
        <v>0</v>
      </c>
      <c r="Z384" s="28">
        <v>51</v>
      </c>
      <c r="AA384" s="33">
        <v>953</v>
      </c>
    </row>
    <row r="385" spans="1:27" s="28" customFormat="1" x14ac:dyDescent="0.3">
      <c r="A385" s="28">
        <v>1991</v>
      </c>
      <c r="B385" s="28" t="s">
        <v>43</v>
      </c>
      <c r="C385" s="28">
        <v>1</v>
      </c>
      <c r="D385" s="28" t="s">
        <v>39</v>
      </c>
      <c r="E385" s="28" t="s">
        <v>44</v>
      </c>
      <c r="F385" s="29">
        <v>42149</v>
      </c>
      <c r="G385" s="30">
        <v>0.39584490740740735</v>
      </c>
      <c r="H385" s="29">
        <v>42149.395839999997</v>
      </c>
      <c r="I385" s="31">
        <v>0.39583333333333326</v>
      </c>
      <c r="J385" s="31" t="s">
        <v>29</v>
      </c>
      <c r="K385" s="28">
        <v>23.683</v>
      </c>
      <c r="L385" s="28">
        <v>25.940999999999999</v>
      </c>
      <c r="M385" s="28">
        <v>25.888999999999999</v>
      </c>
      <c r="N385" s="28">
        <v>18.803000000000001</v>
      </c>
      <c r="O385" s="28">
        <v>26.606999999999999</v>
      </c>
      <c r="P385" s="28">
        <v>33.085000000000001</v>
      </c>
      <c r="Q385" s="28">
        <v>25.170999999999996</v>
      </c>
      <c r="R385" s="28">
        <v>25</v>
      </c>
      <c r="S385" s="28">
        <v>26.165000000000003</v>
      </c>
      <c r="T385" s="28">
        <v>16.5</v>
      </c>
      <c r="U385" s="32">
        <v>9.6650000000000027</v>
      </c>
      <c r="V385" s="32">
        <v>8.6709999999999958</v>
      </c>
      <c r="W385" s="28">
        <v>16.5</v>
      </c>
      <c r="X385" s="28">
        <v>203</v>
      </c>
      <c r="Y385" s="28">
        <v>0</v>
      </c>
      <c r="Z385" s="28">
        <v>51</v>
      </c>
      <c r="AA385" s="33">
        <v>953</v>
      </c>
    </row>
    <row r="386" spans="1:27" s="28" customFormat="1" x14ac:dyDescent="0.3">
      <c r="A386" s="28">
        <v>1992</v>
      </c>
      <c r="B386" s="28" t="s">
        <v>43</v>
      </c>
      <c r="C386" s="28">
        <v>1</v>
      </c>
      <c r="D386" s="28" t="s">
        <v>39</v>
      </c>
      <c r="E386" s="28" t="s">
        <v>44</v>
      </c>
      <c r="F386" s="29">
        <v>42149</v>
      </c>
      <c r="G386" s="30">
        <v>0.39931712962962962</v>
      </c>
      <c r="H386" s="29">
        <v>42149.399319999997</v>
      </c>
      <c r="I386" s="31">
        <v>0.39930555555555552</v>
      </c>
      <c r="J386" s="31" t="s">
        <v>29</v>
      </c>
      <c r="K386" s="28">
        <v>22.745000000000001</v>
      </c>
      <c r="L386" s="28">
        <v>25.504000000000001</v>
      </c>
      <c r="M386" s="28">
        <v>25.388999999999999</v>
      </c>
      <c r="N386" s="28">
        <v>19.178999999999998</v>
      </c>
      <c r="O386" s="28">
        <v>26.981999999999999</v>
      </c>
      <c r="P386" s="28">
        <v>31.963000000000001</v>
      </c>
      <c r="Q386" s="28">
        <v>24.546000000000003</v>
      </c>
      <c r="R386" s="28">
        <v>25</v>
      </c>
      <c r="S386" s="28">
        <v>26.041333333333331</v>
      </c>
      <c r="T386" s="28">
        <v>16.5</v>
      </c>
      <c r="U386" s="32">
        <v>9.5413333333333306</v>
      </c>
      <c r="V386" s="32">
        <v>8.0460000000000029</v>
      </c>
      <c r="W386" s="28">
        <v>16.5</v>
      </c>
      <c r="X386" s="28">
        <v>203</v>
      </c>
      <c r="Y386" s="28">
        <v>0</v>
      </c>
      <c r="Z386" s="28">
        <v>51</v>
      </c>
      <c r="AA386" s="33">
        <v>953</v>
      </c>
    </row>
    <row r="387" spans="1:27" s="28" customFormat="1" x14ac:dyDescent="0.3">
      <c r="A387" s="28">
        <v>1993</v>
      </c>
      <c r="B387" s="28" t="s">
        <v>43</v>
      </c>
      <c r="C387" s="28">
        <v>1</v>
      </c>
      <c r="D387" s="28" t="s">
        <v>39</v>
      </c>
      <c r="E387" s="28" t="s">
        <v>44</v>
      </c>
      <c r="F387" s="29">
        <v>42149</v>
      </c>
      <c r="G387" s="30">
        <v>0.40278935185185188</v>
      </c>
      <c r="H387" s="29">
        <v>42149.40279</v>
      </c>
      <c r="I387" s="31">
        <v>0.40277777777777779</v>
      </c>
      <c r="J387" s="31" t="s">
        <v>29</v>
      </c>
      <c r="K387" s="28">
        <v>22.933</v>
      </c>
      <c r="L387" s="28">
        <v>26.254000000000001</v>
      </c>
      <c r="M387" s="28">
        <v>26.013999999999999</v>
      </c>
      <c r="N387" s="28">
        <v>19.553999999999998</v>
      </c>
      <c r="O387" s="28">
        <v>27.356999999999999</v>
      </c>
      <c r="P387" s="28">
        <v>32.710999999999999</v>
      </c>
      <c r="Q387" s="28">
        <v>25.066999999999997</v>
      </c>
      <c r="R387" s="28">
        <v>25</v>
      </c>
      <c r="S387" s="28">
        <v>26.540666666666667</v>
      </c>
      <c r="T387" s="28">
        <v>16.5</v>
      </c>
      <c r="U387" s="32">
        <v>10.040666666666667</v>
      </c>
      <c r="V387" s="32">
        <v>8.5669999999999966</v>
      </c>
      <c r="W387" s="28">
        <v>16.5</v>
      </c>
      <c r="X387" s="28">
        <v>203</v>
      </c>
      <c r="Y387" s="28">
        <v>0</v>
      </c>
      <c r="Z387" s="28">
        <v>51</v>
      </c>
      <c r="AA387" s="33">
        <v>953</v>
      </c>
    </row>
    <row r="388" spans="1:27" s="28" customFormat="1" x14ac:dyDescent="0.3">
      <c r="A388" s="28">
        <v>1994</v>
      </c>
      <c r="B388" s="28" t="s">
        <v>43</v>
      </c>
      <c r="C388" s="28">
        <v>1</v>
      </c>
      <c r="D388" s="28" t="s">
        <v>39</v>
      </c>
      <c r="E388" s="28" t="s">
        <v>44</v>
      </c>
      <c r="F388" s="29">
        <v>42149</v>
      </c>
      <c r="G388" s="30">
        <v>0.40626157407407404</v>
      </c>
      <c r="H388" s="29">
        <v>42149.406260000003</v>
      </c>
      <c r="I388" s="31">
        <v>0.40624999999999994</v>
      </c>
      <c r="J388" s="31" t="s">
        <v>29</v>
      </c>
      <c r="K388" s="28">
        <v>24.370999999999999</v>
      </c>
      <c r="L388" s="28">
        <v>28.003</v>
      </c>
      <c r="M388" s="28">
        <v>27.201000000000001</v>
      </c>
      <c r="N388" s="28">
        <v>19.93</v>
      </c>
      <c r="O388" s="28">
        <v>28.169</v>
      </c>
      <c r="P388" s="28">
        <v>33.584000000000003</v>
      </c>
      <c r="Q388" s="28">
        <v>26.524999999999995</v>
      </c>
      <c r="R388" s="28">
        <v>27</v>
      </c>
      <c r="S388" s="28">
        <v>27.227666666666668</v>
      </c>
      <c r="T388" s="28">
        <v>16.5</v>
      </c>
      <c r="U388" s="32">
        <v>10.727666666666668</v>
      </c>
      <c r="V388" s="32">
        <v>10.024999999999995</v>
      </c>
      <c r="W388" s="28">
        <v>16.5</v>
      </c>
      <c r="X388" s="28">
        <v>203</v>
      </c>
      <c r="Y388" s="28">
        <v>0</v>
      </c>
      <c r="Z388" s="28">
        <v>51</v>
      </c>
      <c r="AA388" s="33">
        <v>953</v>
      </c>
    </row>
    <row r="389" spans="1:27" s="28" customFormat="1" x14ac:dyDescent="0.3">
      <c r="A389" s="28">
        <v>1995</v>
      </c>
      <c r="B389" s="28" t="s">
        <v>43</v>
      </c>
      <c r="C389" s="28">
        <v>1</v>
      </c>
      <c r="D389" s="28" t="s">
        <v>39</v>
      </c>
      <c r="E389" s="28" t="s">
        <v>44</v>
      </c>
      <c r="F389" s="29">
        <v>42149</v>
      </c>
      <c r="G389" s="30">
        <v>0.4097337962962963</v>
      </c>
      <c r="H389" s="29">
        <v>42149.409729999999</v>
      </c>
      <c r="I389" s="31">
        <v>0.40972222222222221</v>
      </c>
      <c r="J389" s="31" t="s">
        <v>29</v>
      </c>
      <c r="K389" s="28">
        <v>24.559000000000001</v>
      </c>
      <c r="L389" s="28">
        <v>29.003</v>
      </c>
      <c r="M389" s="28">
        <v>26.951000000000001</v>
      </c>
      <c r="N389" s="28">
        <v>20.367999999999999</v>
      </c>
      <c r="O389" s="28">
        <v>28.606000000000002</v>
      </c>
      <c r="P389" s="28">
        <v>33.957999999999998</v>
      </c>
      <c r="Q389" s="28">
        <v>26.837666666666667</v>
      </c>
      <c r="R389" s="28">
        <v>27</v>
      </c>
      <c r="S389" s="28">
        <v>27.644000000000002</v>
      </c>
      <c r="T389" s="28">
        <v>16.5</v>
      </c>
      <c r="U389" s="32">
        <v>11.144000000000002</v>
      </c>
      <c r="V389" s="32">
        <v>10.337666666666667</v>
      </c>
      <c r="W389" s="28">
        <v>16.5</v>
      </c>
      <c r="X389" s="28">
        <v>203</v>
      </c>
      <c r="Y389" s="28">
        <v>0</v>
      </c>
      <c r="Z389" s="28">
        <v>51</v>
      </c>
      <c r="AA389" s="33">
        <v>953</v>
      </c>
    </row>
    <row r="390" spans="1:27" s="28" customFormat="1" x14ac:dyDescent="0.3">
      <c r="A390" s="28">
        <v>1996</v>
      </c>
      <c r="B390" s="28" t="s">
        <v>43</v>
      </c>
      <c r="C390" s="28">
        <v>1</v>
      </c>
      <c r="D390" s="28" t="s">
        <v>39</v>
      </c>
      <c r="E390" s="28" t="s">
        <v>44</v>
      </c>
      <c r="F390" s="29">
        <v>42149</v>
      </c>
      <c r="G390" s="30">
        <v>0.41320601851851851</v>
      </c>
      <c r="H390" s="29">
        <v>42149.413209999999</v>
      </c>
      <c r="I390" s="31">
        <v>0.41319444444444442</v>
      </c>
      <c r="J390" s="31" t="s">
        <v>29</v>
      </c>
      <c r="K390" s="28">
        <v>24.684000000000001</v>
      </c>
      <c r="L390" s="28">
        <v>29.876999999999999</v>
      </c>
      <c r="M390" s="28">
        <v>26.513000000000002</v>
      </c>
      <c r="N390" s="28">
        <v>20.681000000000001</v>
      </c>
      <c r="O390" s="28">
        <v>28.856000000000002</v>
      </c>
      <c r="P390" s="28">
        <v>33.148000000000003</v>
      </c>
      <c r="Q390" s="28">
        <v>27.024666666666665</v>
      </c>
      <c r="R390" s="28">
        <v>27</v>
      </c>
      <c r="S390" s="28">
        <v>27.561666666666667</v>
      </c>
      <c r="T390" s="28">
        <v>16.5</v>
      </c>
      <c r="U390" s="32">
        <v>11.061666666666667</v>
      </c>
      <c r="V390" s="32">
        <v>10.524666666666665</v>
      </c>
      <c r="W390" s="28">
        <v>16.5</v>
      </c>
      <c r="X390" s="28">
        <v>203</v>
      </c>
      <c r="Y390" s="28">
        <v>0</v>
      </c>
      <c r="Z390" s="28">
        <v>51</v>
      </c>
      <c r="AA390" s="33">
        <v>953</v>
      </c>
    </row>
    <row r="391" spans="1:27" s="28" customFormat="1" x14ac:dyDescent="0.3">
      <c r="A391" s="28">
        <v>1997</v>
      </c>
      <c r="B391" s="28" t="s">
        <v>43</v>
      </c>
      <c r="C391" s="28">
        <v>1</v>
      </c>
      <c r="D391" s="28" t="s">
        <v>39</v>
      </c>
      <c r="E391" s="28" t="s">
        <v>44</v>
      </c>
      <c r="F391" s="29">
        <v>42149</v>
      </c>
      <c r="G391" s="30">
        <v>0.41667824074074072</v>
      </c>
      <c r="H391" s="29">
        <v>42149.416680000002</v>
      </c>
      <c r="I391" s="31">
        <v>0.41666666666666663</v>
      </c>
      <c r="J391" s="31" t="s">
        <v>29</v>
      </c>
      <c r="K391" s="28">
        <v>25.184000000000001</v>
      </c>
      <c r="L391" s="28">
        <v>30.626000000000001</v>
      </c>
      <c r="M391" s="28">
        <v>26.138999999999999</v>
      </c>
      <c r="N391" s="28">
        <v>21.056000000000001</v>
      </c>
      <c r="O391" s="28">
        <v>29.106000000000002</v>
      </c>
      <c r="P391" s="28">
        <v>31.963000000000001</v>
      </c>
      <c r="Q391" s="28">
        <v>27.316333333333333</v>
      </c>
      <c r="R391" s="28">
        <v>27</v>
      </c>
      <c r="S391" s="28">
        <v>27.375</v>
      </c>
      <c r="T391" s="28">
        <v>18.7</v>
      </c>
      <c r="U391" s="32">
        <v>8.6750000000000007</v>
      </c>
      <c r="V391" s="32">
        <v>8.6163333333333334</v>
      </c>
      <c r="W391" s="28">
        <v>18.7</v>
      </c>
      <c r="X391" s="28">
        <v>221</v>
      </c>
      <c r="Y391" s="28">
        <v>0</v>
      </c>
      <c r="Z391" s="28">
        <v>51</v>
      </c>
      <c r="AA391" s="33">
        <v>953</v>
      </c>
    </row>
    <row r="392" spans="1:27" s="28" customFormat="1" x14ac:dyDescent="0.3">
      <c r="A392" s="28">
        <v>1998</v>
      </c>
      <c r="B392" s="28" t="s">
        <v>43</v>
      </c>
      <c r="C392" s="28">
        <v>1</v>
      </c>
      <c r="D392" s="28" t="s">
        <v>39</v>
      </c>
      <c r="E392" s="28" t="s">
        <v>44</v>
      </c>
      <c r="F392" s="29">
        <v>42149</v>
      </c>
      <c r="G392" s="30">
        <v>0.42015046296296293</v>
      </c>
      <c r="H392" s="29">
        <v>42149.420149999998</v>
      </c>
      <c r="I392" s="31">
        <v>0.42013888888888884</v>
      </c>
      <c r="J392" s="31" t="s">
        <v>29</v>
      </c>
      <c r="K392" s="28">
        <v>24.620999999999999</v>
      </c>
      <c r="L392" s="28">
        <v>31.873999999999999</v>
      </c>
      <c r="M392" s="28">
        <v>25.701000000000001</v>
      </c>
      <c r="N392" s="28">
        <v>21.306000000000001</v>
      </c>
      <c r="O392" s="28">
        <v>29.106000000000002</v>
      </c>
      <c r="P392" s="28">
        <v>31.215</v>
      </c>
      <c r="Q392" s="28">
        <v>27.398666666666667</v>
      </c>
      <c r="R392" s="28">
        <v>27</v>
      </c>
      <c r="S392" s="28">
        <v>27.209000000000003</v>
      </c>
      <c r="T392" s="28">
        <v>18.7</v>
      </c>
      <c r="U392" s="32">
        <v>8.5090000000000039</v>
      </c>
      <c r="V392" s="32">
        <v>8.6986666666666679</v>
      </c>
      <c r="W392" s="28">
        <v>18.7</v>
      </c>
      <c r="X392" s="28">
        <v>221</v>
      </c>
      <c r="Y392" s="28">
        <v>0</v>
      </c>
      <c r="Z392" s="28">
        <v>51</v>
      </c>
      <c r="AA392" s="33">
        <v>953</v>
      </c>
    </row>
    <row r="393" spans="1:27" s="28" customFormat="1" x14ac:dyDescent="0.3">
      <c r="A393" s="28">
        <v>1999</v>
      </c>
      <c r="B393" s="28" t="s">
        <v>43</v>
      </c>
      <c r="C393" s="28">
        <v>1</v>
      </c>
      <c r="D393" s="28" t="s">
        <v>39</v>
      </c>
      <c r="E393" s="28" t="s">
        <v>44</v>
      </c>
      <c r="F393" s="29">
        <v>42149</v>
      </c>
      <c r="G393" s="30">
        <v>0.4236226851851852</v>
      </c>
      <c r="H393" s="29">
        <v>42149.423620000001</v>
      </c>
      <c r="I393" s="31">
        <v>0.4236111111111111</v>
      </c>
      <c r="J393" s="31" t="s">
        <v>29</v>
      </c>
      <c r="K393" s="28">
        <v>24.245999999999999</v>
      </c>
      <c r="L393" s="28">
        <v>33.247</v>
      </c>
      <c r="M393" s="28">
        <v>25.826000000000001</v>
      </c>
      <c r="N393" s="28">
        <v>21.431999999999999</v>
      </c>
      <c r="O393" s="28">
        <v>29.044</v>
      </c>
      <c r="P393" s="28">
        <v>30.965</v>
      </c>
      <c r="Q393" s="28">
        <v>27.772999999999996</v>
      </c>
      <c r="R393" s="28">
        <v>28</v>
      </c>
      <c r="S393" s="28">
        <v>27.147000000000002</v>
      </c>
      <c r="T393" s="28">
        <v>18.7</v>
      </c>
      <c r="U393" s="32">
        <v>8.4470000000000027</v>
      </c>
      <c r="V393" s="32">
        <v>9.0729999999999968</v>
      </c>
      <c r="W393" s="28">
        <v>18.7</v>
      </c>
      <c r="X393" s="28">
        <v>221</v>
      </c>
      <c r="Y393" s="28">
        <v>0</v>
      </c>
      <c r="Z393" s="28">
        <v>51</v>
      </c>
      <c r="AA393" s="33">
        <v>953</v>
      </c>
    </row>
    <row r="394" spans="1:27" s="28" customFormat="1" x14ac:dyDescent="0.3">
      <c r="A394" s="28">
        <v>2000</v>
      </c>
      <c r="B394" s="28" t="s">
        <v>43</v>
      </c>
      <c r="C394" s="28">
        <v>1</v>
      </c>
      <c r="D394" s="28" t="s">
        <v>39</v>
      </c>
      <c r="E394" s="28" t="s">
        <v>44</v>
      </c>
      <c r="F394" s="29">
        <v>42149</v>
      </c>
      <c r="G394" s="30">
        <v>0.42709490740740735</v>
      </c>
      <c r="H394" s="29">
        <v>42149.427089999997</v>
      </c>
      <c r="I394" s="31">
        <v>0.42708333333333326</v>
      </c>
      <c r="J394" s="31" t="s">
        <v>29</v>
      </c>
      <c r="K394" s="28">
        <v>24.308</v>
      </c>
      <c r="L394" s="28">
        <v>32.497999999999998</v>
      </c>
      <c r="M394" s="28">
        <v>25.638999999999999</v>
      </c>
      <c r="N394" s="28">
        <v>21.681999999999999</v>
      </c>
      <c r="O394" s="28">
        <v>28.919</v>
      </c>
      <c r="P394" s="28">
        <v>30.84</v>
      </c>
      <c r="Q394" s="28">
        <v>27.481666666666666</v>
      </c>
      <c r="R394" s="28">
        <v>27</v>
      </c>
      <c r="S394" s="28">
        <v>27.147000000000002</v>
      </c>
      <c r="T394" s="28">
        <v>18.7</v>
      </c>
      <c r="U394" s="32">
        <v>8.4470000000000027</v>
      </c>
      <c r="V394" s="32">
        <v>8.7816666666666663</v>
      </c>
      <c r="W394" s="28">
        <v>18.7</v>
      </c>
      <c r="X394" s="28">
        <v>221</v>
      </c>
      <c r="Y394" s="28">
        <v>0</v>
      </c>
      <c r="Z394" s="28">
        <v>51</v>
      </c>
      <c r="AA394" s="33">
        <v>953</v>
      </c>
    </row>
    <row r="395" spans="1:27" s="28" customFormat="1" x14ac:dyDescent="0.3">
      <c r="A395" s="28">
        <v>2001</v>
      </c>
      <c r="B395" s="28" t="s">
        <v>43</v>
      </c>
      <c r="C395" s="28">
        <v>1</v>
      </c>
      <c r="D395" s="28" t="s">
        <v>39</v>
      </c>
      <c r="E395" s="28" t="s">
        <v>44</v>
      </c>
      <c r="F395" s="29">
        <v>42149</v>
      </c>
      <c r="G395" s="30">
        <v>0.43056712962962962</v>
      </c>
      <c r="H395" s="29">
        <v>42149.430569999997</v>
      </c>
      <c r="I395" s="31">
        <v>0.43055555555555552</v>
      </c>
      <c r="J395" s="31" t="s">
        <v>29</v>
      </c>
      <c r="K395" s="28">
        <v>24.058</v>
      </c>
      <c r="L395" s="28">
        <v>31.937000000000001</v>
      </c>
      <c r="M395" s="28">
        <v>25.263999999999999</v>
      </c>
      <c r="N395" s="28">
        <v>21.806999999999999</v>
      </c>
      <c r="O395" s="28">
        <v>28.481000000000002</v>
      </c>
      <c r="P395" s="28">
        <v>29.591999999999999</v>
      </c>
      <c r="Q395" s="28">
        <v>27.086333333333332</v>
      </c>
      <c r="R395" s="28">
        <v>27</v>
      </c>
      <c r="S395" s="28">
        <v>26.626666666666665</v>
      </c>
      <c r="T395" s="28">
        <v>18.7</v>
      </c>
      <c r="U395" s="32">
        <v>7.9266666666666659</v>
      </c>
      <c r="V395" s="32">
        <v>8.386333333333333</v>
      </c>
      <c r="W395" s="28">
        <v>18.7</v>
      </c>
      <c r="X395" s="28">
        <v>221</v>
      </c>
      <c r="Y395" s="28">
        <v>0</v>
      </c>
      <c r="Z395" s="28">
        <v>51</v>
      </c>
      <c r="AA395" s="33">
        <v>953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F94-4FE7-4093-A6C6-08180597295A}">
  <dimension ref="A1:Y255"/>
  <sheetViews>
    <sheetView topLeftCell="L230" workbookViewId="0">
      <selection activeCell="Z246" sqref="Z246"/>
    </sheetView>
  </sheetViews>
  <sheetFormatPr defaultRowHeight="14.4" x14ac:dyDescent="0.3"/>
  <cols>
    <col min="6" max="6" width="15.33203125" customWidth="1"/>
    <col min="8" max="8" width="18" customWidth="1"/>
    <col min="9" max="9" width="13.777343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</row>
    <row r="2" spans="1:25" s="28" customFormat="1" x14ac:dyDescent="0.3">
      <c r="A2" s="28">
        <v>2002</v>
      </c>
      <c r="B2" s="28" t="s">
        <v>45</v>
      </c>
      <c r="C2" s="28">
        <v>2</v>
      </c>
      <c r="D2" s="28" t="s">
        <v>39</v>
      </c>
      <c r="E2" s="28" t="s">
        <v>46</v>
      </c>
      <c r="F2" s="29">
        <v>42061</v>
      </c>
      <c r="G2" s="30">
        <v>0.67709490740740741</v>
      </c>
      <c r="H2" s="29">
        <v>42061.677089999997</v>
      </c>
      <c r="I2" s="31">
        <v>0.67708333333333337</v>
      </c>
      <c r="J2" s="31" t="s">
        <v>31</v>
      </c>
      <c r="K2" s="28">
        <v>40.298000000000002</v>
      </c>
      <c r="L2" s="28">
        <v>39.551000000000002</v>
      </c>
      <c r="M2" s="28">
        <v>42.72</v>
      </c>
      <c r="N2" s="28">
        <v>36.728999999999999</v>
      </c>
      <c r="O2" s="28">
        <v>37.218000000000004</v>
      </c>
      <c r="P2" s="28">
        <v>39.935000000000002</v>
      </c>
      <c r="Q2" s="28">
        <v>40.856333333333332</v>
      </c>
      <c r="R2" s="28">
        <v>41</v>
      </c>
      <c r="S2" s="28">
        <v>37.960666666666668</v>
      </c>
      <c r="T2" s="28">
        <v>35.200000000000003</v>
      </c>
      <c r="U2" s="32">
        <v>2.7606666666666655</v>
      </c>
      <c r="V2" s="32">
        <v>5.656333333333329</v>
      </c>
      <c r="W2" s="28">
        <v>35.200000000000003</v>
      </c>
      <c r="X2" s="28">
        <v>668</v>
      </c>
      <c r="Y2" s="28">
        <v>2.2000000000000002</v>
      </c>
    </row>
    <row r="3" spans="1:25" s="28" customFormat="1" x14ac:dyDescent="0.3">
      <c r="A3" s="28">
        <v>2003</v>
      </c>
      <c r="B3" s="28" t="s">
        <v>45</v>
      </c>
      <c r="C3" s="28">
        <v>2</v>
      </c>
      <c r="D3" s="28" t="s">
        <v>39</v>
      </c>
      <c r="E3" s="28" t="s">
        <v>46</v>
      </c>
      <c r="F3" s="29">
        <v>42061</v>
      </c>
      <c r="G3" s="30">
        <v>0.68056712962962962</v>
      </c>
      <c r="H3" s="29">
        <v>42061.680569999997</v>
      </c>
      <c r="I3" s="31">
        <v>0.68055555555555558</v>
      </c>
      <c r="J3" s="31" t="s">
        <v>31</v>
      </c>
      <c r="K3" s="28">
        <v>40.92</v>
      </c>
      <c r="L3" s="28">
        <v>40.173000000000002</v>
      </c>
      <c r="M3" s="28">
        <v>42.658000000000001</v>
      </c>
      <c r="N3" s="28">
        <v>37.600999999999999</v>
      </c>
      <c r="O3" s="28">
        <v>38.963999999999999</v>
      </c>
      <c r="P3" s="28">
        <v>43.975000000000001</v>
      </c>
      <c r="Q3" s="28">
        <v>41.250333333333337</v>
      </c>
      <c r="R3" s="28">
        <v>41</v>
      </c>
      <c r="S3" s="28">
        <v>40.18</v>
      </c>
      <c r="T3" s="28">
        <v>35.200000000000003</v>
      </c>
      <c r="U3" s="32">
        <v>4.9799999999999969</v>
      </c>
      <c r="V3" s="32">
        <v>6.0503333333333345</v>
      </c>
      <c r="W3" s="28">
        <v>35.200000000000003</v>
      </c>
      <c r="X3" s="28">
        <v>600</v>
      </c>
      <c r="Y3" s="28">
        <v>3.1</v>
      </c>
    </row>
    <row r="4" spans="1:25" s="28" customFormat="1" x14ac:dyDescent="0.3">
      <c r="A4" s="28">
        <v>2004</v>
      </c>
      <c r="B4" s="28" t="s">
        <v>45</v>
      </c>
      <c r="C4" s="28">
        <v>2</v>
      </c>
      <c r="D4" s="28" t="s">
        <v>39</v>
      </c>
      <c r="E4" s="28" t="s">
        <v>46</v>
      </c>
      <c r="F4" s="29">
        <v>42061</v>
      </c>
      <c r="G4" s="30">
        <v>0.68403935185185183</v>
      </c>
      <c r="H4" s="29">
        <v>42061.68404</v>
      </c>
      <c r="I4" s="31">
        <v>0.68402777777777779</v>
      </c>
      <c r="J4" s="31" t="s">
        <v>31</v>
      </c>
      <c r="K4" s="28">
        <v>40.982999999999997</v>
      </c>
      <c r="L4" s="28">
        <v>39.674999999999997</v>
      </c>
      <c r="M4" s="28">
        <v>42.16</v>
      </c>
      <c r="N4" s="28">
        <v>37.975000000000001</v>
      </c>
      <c r="O4" s="28">
        <v>40.148000000000003</v>
      </c>
      <c r="P4" s="28">
        <v>45.651000000000003</v>
      </c>
      <c r="Q4" s="28">
        <v>40.93933333333333</v>
      </c>
      <c r="R4" s="28">
        <v>41</v>
      </c>
      <c r="S4" s="28">
        <v>41.258000000000003</v>
      </c>
      <c r="T4" s="28">
        <v>35.1</v>
      </c>
      <c r="U4" s="32">
        <v>6.1580000000000013</v>
      </c>
      <c r="V4" s="32">
        <v>5.8393333333333288</v>
      </c>
      <c r="W4" s="28">
        <v>35.1</v>
      </c>
      <c r="X4" s="28">
        <v>677</v>
      </c>
      <c r="Y4" s="28">
        <v>1.3</v>
      </c>
    </row>
    <row r="5" spans="1:25" s="28" customFormat="1" x14ac:dyDescent="0.3">
      <c r="A5" s="28">
        <v>2005</v>
      </c>
      <c r="B5" s="28" t="s">
        <v>45</v>
      </c>
      <c r="C5" s="28">
        <v>2</v>
      </c>
      <c r="D5" s="28" t="s">
        <v>39</v>
      </c>
      <c r="E5" s="28" t="s">
        <v>46</v>
      </c>
      <c r="F5" s="29">
        <v>42061</v>
      </c>
      <c r="G5" s="30">
        <v>0.68751157407407415</v>
      </c>
      <c r="H5" s="29">
        <v>42061.687510000003</v>
      </c>
      <c r="I5" s="31">
        <v>0.68750000000000011</v>
      </c>
      <c r="J5" s="31" t="s">
        <v>31</v>
      </c>
      <c r="K5" s="28">
        <v>41.604999999999997</v>
      </c>
      <c r="L5" s="28">
        <v>39.674999999999997</v>
      </c>
      <c r="M5" s="28">
        <v>42.16</v>
      </c>
      <c r="N5" s="28">
        <v>38.161999999999999</v>
      </c>
      <c r="O5" s="28">
        <v>40.832999999999998</v>
      </c>
      <c r="P5" s="28">
        <v>46.396000000000001</v>
      </c>
      <c r="Q5" s="28">
        <v>41.146666666666668</v>
      </c>
      <c r="R5" s="28">
        <v>41</v>
      </c>
      <c r="S5" s="28">
        <v>41.797000000000004</v>
      </c>
      <c r="T5" s="28">
        <v>35.200000000000003</v>
      </c>
      <c r="U5" s="32">
        <v>6.5970000000000013</v>
      </c>
      <c r="V5" s="32">
        <v>5.9466666666666654</v>
      </c>
      <c r="W5" s="28">
        <v>35.200000000000003</v>
      </c>
      <c r="X5" s="28">
        <v>656</v>
      </c>
      <c r="Y5" s="28">
        <v>4.5</v>
      </c>
    </row>
    <row r="6" spans="1:25" s="28" customFormat="1" x14ac:dyDescent="0.3">
      <c r="A6" s="28">
        <v>2006</v>
      </c>
      <c r="B6" s="28" t="s">
        <v>45</v>
      </c>
      <c r="C6" s="28">
        <v>2</v>
      </c>
      <c r="D6" s="28" t="s">
        <v>39</v>
      </c>
      <c r="E6" s="28" t="s">
        <v>46</v>
      </c>
      <c r="F6" s="29">
        <v>42061</v>
      </c>
      <c r="G6" s="30">
        <v>0.69098379629629625</v>
      </c>
      <c r="H6" s="29">
        <v>42061.690979999999</v>
      </c>
      <c r="I6" s="31">
        <v>0.69097222222222221</v>
      </c>
      <c r="J6" s="31" t="s">
        <v>31</v>
      </c>
      <c r="K6" s="28">
        <v>41.293999999999997</v>
      </c>
      <c r="L6" s="28">
        <v>39.238999999999997</v>
      </c>
      <c r="M6" s="28">
        <v>41.911000000000001</v>
      </c>
      <c r="N6" s="28">
        <v>38.411000000000001</v>
      </c>
      <c r="O6" s="28">
        <v>41.456000000000003</v>
      </c>
      <c r="P6" s="28">
        <v>45.962000000000003</v>
      </c>
      <c r="Q6" s="28">
        <v>40.81466666666666</v>
      </c>
      <c r="R6" s="28">
        <v>41</v>
      </c>
      <c r="S6" s="28">
        <v>41.943000000000005</v>
      </c>
      <c r="T6" s="28">
        <v>35.200000000000003</v>
      </c>
      <c r="U6" s="32">
        <v>6.7430000000000021</v>
      </c>
      <c r="V6" s="32">
        <v>5.6146666666666576</v>
      </c>
      <c r="W6" s="28">
        <v>35.200000000000003</v>
      </c>
      <c r="X6" s="28">
        <v>622</v>
      </c>
      <c r="Y6" s="28">
        <v>3.1</v>
      </c>
    </row>
    <row r="7" spans="1:25" s="28" customFormat="1" x14ac:dyDescent="0.3">
      <c r="A7" s="28">
        <v>2007</v>
      </c>
      <c r="B7" s="28" t="s">
        <v>45</v>
      </c>
      <c r="C7" s="28">
        <v>2</v>
      </c>
      <c r="D7" s="28" t="s">
        <v>39</v>
      </c>
      <c r="E7" s="28" t="s">
        <v>46</v>
      </c>
      <c r="F7" s="29">
        <v>42061</v>
      </c>
      <c r="G7" s="30">
        <v>0.69445601851851846</v>
      </c>
      <c r="H7" s="29">
        <v>42061.694459999999</v>
      </c>
      <c r="I7" s="31">
        <v>0.69444444444444442</v>
      </c>
      <c r="J7" s="31" t="s">
        <v>31</v>
      </c>
      <c r="K7" s="28">
        <v>39.985999999999997</v>
      </c>
      <c r="L7" s="28">
        <v>38.241999999999997</v>
      </c>
      <c r="M7" s="28">
        <v>40.726999999999997</v>
      </c>
      <c r="N7" s="28">
        <v>38.286000000000001</v>
      </c>
      <c r="O7" s="28">
        <v>41.393999999999998</v>
      </c>
      <c r="P7" s="28">
        <v>44.347000000000001</v>
      </c>
      <c r="Q7" s="28">
        <v>39.651666666666664</v>
      </c>
      <c r="R7" s="28">
        <v>40</v>
      </c>
      <c r="S7" s="28">
        <v>41.342333333333336</v>
      </c>
      <c r="T7" s="28">
        <v>35</v>
      </c>
      <c r="U7" s="32">
        <v>6.342333333333336</v>
      </c>
      <c r="V7" s="32">
        <v>4.6516666666666637</v>
      </c>
      <c r="W7" s="28">
        <v>35</v>
      </c>
      <c r="X7" s="28">
        <v>600</v>
      </c>
      <c r="Y7" s="28">
        <v>1.3</v>
      </c>
    </row>
    <row r="8" spans="1:25" s="28" customFormat="1" x14ac:dyDescent="0.3">
      <c r="A8" s="28">
        <v>2008</v>
      </c>
      <c r="B8" s="28" t="s">
        <v>45</v>
      </c>
      <c r="C8" s="28">
        <v>2</v>
      </c>
      <c r="D8" s="28" t="s">
        <v>39</v>
      </c>
      <c r="E8" s="28" t="s">
        <v>46</v>
      </c>
      <c r="F8" s="29">
        <v>42061</v>
      </c>
      <c r="G8" s="30">
        <v>0.69792824074074078</v>
      </c>
      <c r="H8" s="29">
        <v>42061.697930000002</v>
      </c>
      <c r="I8" s="31">
        <v>0.69791666666666674</v>
      </c>
      <c r="J8" s="31" t="s">
        <v>31</v>
      </c>
      <c r="K8" s="28">
        <v>38.741</v>
      </c>
      <c r="L8" s="28">
        <v>37.246000000000002</v>
      </c>
      <c r="M8" s="28">
        <v>39.481999999999999</v>
      </c>
      <c r="N8" s="28">
        <v>37.911999999999999</v>
      </c>
      <c r="O8" s="28">
        <v>40.771000000000001</v>
      </c>
      <c r="P8" s="28">
        <v>42.607999999999997</v>
      </c>
      <c r="Q8" s="28">
        <v>38.489666666666665</v>
      </c>
      <c r="R8" s="28">
        <v>38</v>
      </c>
      <c r="S8" s="28">
        <v>40.43033333333333</v>
      </c>
      <c r="T8" s="28">
        <v>34.9</v>
      </c>
      <c r="U8" s="32">
        <v>5.5303333333333313</v>
      </c>
      <c r="V8" s="32">
        <v>3.5896666666666661</v>
      </c>
      <c r="W8" s="28">
        <v>34.9</v>
      </c>
      <c r="X8" s="28">
        <v>527</v>
      </c>
      <c r="Y8" s="28">
        <v>2.2000000000000002</v>
      </c>
    </row>
    <row r="9" spans="1:25" s="28" customFormat="1" x14ac:dyDescent="0.3">
      <c r="A9" s="28">
        <v>2009</v>
      </c>
      <c r="B9" s="28" t="s">
        <v>45</v>
      </c>
      <c r="C9" s="28">
        <v>2</v>
      </c>
      <c r="D9" s="28" t="s">
        <v>39</v>
      </c>
      <c r="E9" s="28" t="s">
        <v>46</v>
      </c>
      <c r="F9" s="29">
        <v>42061</v>
      </c>
      <c r="G9" s="30">
        <v>0.70140046296296299</v>
      </c>
      <c r="H9" s="29">
        <v>42061.701399999998</v>
      </c>
      <c r="I9" s="31">
        <v>0.70138888888888895</v>
      </c>
      <c r="J9" s="31" t="s">
        <v>31</v>
      </c>
      <c r="K9" s="28">
        <v>37.557000000000002</v>
      </c>
      <c r="L9" s="28">
        <v>36.622</v>
      </c>
      <c r="M9" s="28">
        <v>38.234999999999999</v>
      </c>
      <c r="N9" s="28">
        <v>37.351999999999997</v>
      </c>
      <c r="O9" s="28">
        <v>39.835999999999999</v>
      </c>
      <c r="P9" s="28">
        <v>40.619</v>
      </c>
      <c r="Q9" s="28">
        <v>37.471333333333334</v>
      </c>
      <c r="R9" s="28">
        <v>37</v>
      </c>
      <c r="S9" s="28">
        <v>39.268999999999998</v>
      </c>
      <c r="T9" s="28">
        <v>34.9</v>
      </c>
      <c r="U9" s="32">
        <v>4.3689999999999998</v>
      </c>
      <c r="V9" s="32">
        <v>2.5713333333333352</v>
      </c>
      <c r="W9" s="28">
        <v>34.9</v>
      </c>
      <c r="X9" s="28">
        <v>502</v>
      </c>
      <c r="Y9" s="28">
        <v>3.6</v>
      </c>
    </row>
    <row r="10" spans="1:25" s="28" customFormat="1" x14ac:dyDescent="0.3">
      <c r="A10" s="28">
        <v>2010</v>
      </c>
      <c r="B10" s="28" t="s">
        <v>45</v>
      </c>
      <c r="C10" s="28">
        <v>2</v>
      </c>
      <c r="D10" s="28" t="s">
        <v>39</v>
      </c>
      <c r="E10" s="28" t="s">
        <v>46</v>
      </c>
      <c r="F10" s="29">
        <v>42061</v>
      </c>
      <c r="G10" s="30">
        <v>0.70487268518518509</v>
      </c>
      <c r="H10" s="29">
        <v>42061.704870000001</v>
      </c>
      <c r="I10" s="31">
        <v>0.70486111111111105</v>
      </c>
      <c r="J10" s="31" t="s">
        <v>31</v>
      </c>
      <c r="K10" s="28">
        <v>37.433</v>
      </c>
      <c r="L10" s="28">
        <v>36.622</v>
      </c>
      <c r="M10" s="28">
        <v>38.110999999999997</v>
      </c>
      <c r="N10" s="28">
        <v>37.103000000000002</v>
      </c>
      <c r="O10" s="28">
        <v>39.274999999999999</v>
      </c>
      <c r="P10" s="28">
        <v>40.058999999999997</v>
      </c>
      <c r="Q10" s="28">
        <v>37.388666666666666</v>
      </c>
      <c r="R10" s="28">
        <v>37</v>
      </c>
      <c r="S10" s="28">
        <v>38.812333333333335</v>
      </c>
      <c r="T10" s="28">
        <v>34.4</v>
      </c>
      <c r="U10" s="32">
        <v>4.4123333333333363</v>
      </c>
      <c r="V10" s="32">
        <v>2.988666666666667</v>
      </c>
      <c r="W10" s="28">
        <v>34.4</v>
      </c>
      <c r="X10" s="28">
        <v>191</v>
      </c>
      <c r="Y10" s="28">
        <v>3.6</v>
      </c>
    </row>
    <row r="11" spans="1:25" s="28" customFormat="1" x14ac:dyDescent="0.3">
      <c r="A11" s="28">
        <v>2011</v>
      </c>
      <c r="B11" s="28" t="s">
        <v>45</v>
      </c>
      <c r="C11" s="28">
        <v>2</v>
      </c>
      <c r="D11" s="28" t="s">
        <v>39</v>
      </c>
      <c r="E11" s="28" t="s">
        <v>46</v>
      </c>
      <c r="F11" s="29">
        <v>42061</v>
      </c>
      <c r="G11" s="30">
        <v>0.70834490740740741</v>
      </c>
      <c r="H11" s="29">
        <v>42061.708339999997</v>
      </c>
      <c r="I11" s="31">
        <v>0.70833333333333337</v>
      </c>
      <c r="J11" s="31" t="s">
        <v>31</v>
      </c>
      <c r="K11" s="28">
        <v>36.747</v>
      </c>
      <c r="L11" s="28">
        <v>36.124000000000002</v>
      </c>
      <c r="M11" s="28">
        <v>37.424999999999997</v>
      </c>
      <c r="N11" s="28">
        <v>36.728999999999999</v>
      </c>
      <c r="O11" s="28">
        <v>38.713999999999999</v>
      </c>
      <c r="P11" s="28">
        <v>39.313000000000002</v>
      </c>
      <c r="Q11" s="28">
        <v>36.765333333333338</v>
      </c>
      <c r="R11" s="28">
        <v>37</v>
      </c>
      <c r="S11" s="28">
        <v>38.252000000000002</v>
      </c>
      <c r="T11" s="28">
        <v>34.6</v>
      </c>
      <c r="U11" s="32">
        <v>3.652000000000001</v>
      </c>
      <c r="V11" s="32">
        <v>2.1653333333333364</v>
      </c>
      <c r="W11" s="28">
        <v>34.6</v>
      </c>
      <c r="X11" s="28">
        <v>429</v>
      </c>
      <c r="Y11" s="28">
        <v>3.6</v>
      </c>
    </row>
    <row r="12" spans="1:25" s="28" customFormat="1" x14ac:dyDescent="0.3">
      <c r="A12" s="28">
        <v>2012</v>
      </c>
      <c r="B12" s="28" t="s">
        <v>45</v>
      </c>
      <c r="C12" s="28">
        <v>2</v>
      </c>
      <c r="D12" s="28" t="s">
        <v>39</v>
      </c>
      <c r="E12" s="28" t="s">
        <v>46</v>
      </c>
      <c r="F12" s="29">
        <v>42061</v>
      </c>
      <c r="G12" s="30">
        <v>0.71181712962962962</v>
      </c>
      <c r="H12" s="29">
        <v>42061.711819999997</v>
      </c>
      <c r="I12" s="31">
        <v>0.71180555555555558</v>
      </c>
      <c r="J12" s="31" t="s">
        <v>31</v>
      </c>
      <c r="K12" s="28">
        <v>37.744</v>
      </c>
      <c r="L12" s="28">
        <v>37.058999999999997</v>
      </c>
      <c r="M12" s="28">
        <v>38.609000000000002</v>
      </c>
      <c r="N12" s="28">
        <v>36.603999999999999</v>
      </c>
      <c r="O12" s="28">
        <v>38.590000000000003</v>
      </c>
      <c r="P12" s="28">
        <v>39.686</v>
      </c>
      <c r="Q12" s="28">
        <v>37.804000000000002</v>
      </c>
      <c r="R12" s="28">
        <v>38</v>
      </c>
      <c r="S12" s="28">
        <v>38.293333333333329</v>
      </c>
      <c r="T12" s="28">
        <v>34.4</v>
      </c>
      <c r="U12" s="32">
        <v>3.8933333333333309</v>
      </c>
      <c r="V12" s="32">
        <v>3.4040000000000035</v>
      </c>
      <c r="W12" s="28">
        <v>34.4</v>
      </c>
      <c r="X12" s="28">
        <v>159</v>
      </c>
      <c r="Y12" s="28">
        <v>3.1</v>
      </c>
    </row>
    <row r="13" spans="1:25" s="28" customFormat="1" x14ac:dyDescent="0.3">
      <c r="A13" s="28">
        <v>2013</v>
      </c>
      <c r="B13" s="28" t="s">
        <v>45</v>
      </c>
      <c r="C13" s="28">
        <v>2</v>
      </c>
      <c r="D13" s="28" t="s">
        <v>39</v>
      </c>
      <c r="E13" s="28" t="s">
        <v>46</v>
      </c>
      <c r="F13" s="29">
        <v>42061</v>
      </c>
      <c r="G13" s="30">
        <v>0.71528935185185183</v>
      </c>
      <c r="H13" s="29">
        <v>42061.71529</v>
      </c>
      <c r="I13" s="31">
        <v>0.71527777777777779</v>
      </c>
      <c r="J13" s="31" t="s">
        <v>31</v>
      </c>
      <c r="K13" s="28">
        <v>38.491999999999997</v>
      </c>
      <c r="L13" s="28">
        <v>37.805999999999997</v>
      </c>
      <c r="M13" s="28">
        <v>39.543999999999997</v>
      </c>
      <c r="N13" s="28">
        <v>36.915999999999997</v>
      </c>
      <c r="O13" s="28">
        <v>39.088000000000001</v>
      </c>
      <c r="P13" s="28">
        <v>40.369999999999997</v>
      </c>
      <c r="Q13" s="28">
        <v>38.613999999999997</v>
      </c>
      <c r="R13" s="28">
        <v>39</v>
      </c>
      <c r="S13" s="28">
        <v>38.791333333333334</v>
      </c>
      <c r="T13" s="28">
        <v>34.6</v>
      </c>
      <c r="U13" s="32">
        <v>4.1913333333333327</v>
      </c>
      <c r="V13" s="32">
        <v>4.0139999999999958</v>
      </c>
      <c r="W13" s="28">
        <v>34.6</v>
      </c>
      <c r="X13" s="28">
        <v>444</v>
      </c>
      <c r="Y13" s="28">
        <v>4</v>
      </c>
    </row>
    <row r="14" spans="1:25" s="28" customFormat="1" x14ac:dyDescent="0.3">
      <c r="A14" s="28">
        <v>2014</v>
      </c>
      <c r="B14" s="28" t="s">
        <v>45</v>
      </c>
      <c r="C14" s="28">
        <v>2</v>
      </c>
      <c r="D14" s="28" t="s">
        <v>39</v>
      </c>
      <c r="E14" s="28" t="s">
        <v>46</v>
      </c>
      <c r="F14" s="29">
        <v>42061</v>
      </c>
      <c r="G14" s="30">
        <v>0.71876157407407415</v>
      </c>
      <c r="H14" s="29">
        <v>42061.718760000003</v>
      </c>
      <c r="I14" s="31">
        <v>0.71875000000000011</v>
      </c>
      <c r="J14" s="31" t="s">
        <v>31</v>
      </c>
      <c r="K14" s="28">
        <v>39.488</v>
      </c>
      <c r="L14" s="28">
        <v>38.741</v>
      </c>
      <c r="M14" s="28">
        <v>40.415999999999997</v>
      </c>
      <c r="N14" s="28">
        <v>37.289000000000001</v>
      </c>
      <c r="O14" s="28">
        <v>39.774000000000001</v>
      </c>
      <c r="P14" s="28">
        <v>41.302999999999997</v>
      </c>
      <c r="Q14" s="28">
        <v>39.548333333333332</v>
      </c>
      <c r="R14" s="28">
        <v>40</v>
      </c>
      <c r="S14" s="28">
        <v>39.455333333333336</v>
      </c>
      <c r="T14" s="28">
        <v>34.5</v>
      </c>
      <c r="U14" s="32">
        <v>4.9553333333333356</v>
      </c>
      <c r="V14" s="32">
        <v>5.048333333333332</v>
      </c>
      <c r="W14" s="28">
        <v>34.5</v>
      </c>
      <c r="X14" s="28">
        <v>182</v>
      </c>
      <c r="Y14" s="28">
        <v>4</v>
      </c>
    </row>
    <row r="15" spans="1:25" s="28" customFormat="1" x14ac:dyDescent="0.3">
      <c r="A15" s="28">
        <v>2015</v>
      </c>
      <c r="B15" s="28" t="s">
        <v>45</v>
      </c>
      <c r="C15" s="28">
        <v>2</v>
      </c>
      <c r="D15" s="28" t="s">
        <v>39</v>
      </c>
      <c r="E15" s="28" t="s">
        <v>46</v>
      </c>
      <c r="F15" s="29">
        <v>42061</v>
      </c>
      <c r="G15" s="30">
        <v>0.72223379629629625</v>
      </c>
      <c r="H15" s="29">
        <v>42061.722229999999</v>
      </c>
      <c r="I15" s="31">
        <v>0.72222222222222221</v>
      </c>
      <c r="J15" s="31" t="s">
        <v>31</v>
      </c>
      <c r="K15" s="28">
        <v>37.682000000000002</v>
      </c>
      <c r="L15" s="28">
        <v>37.121000000000002</v>
      </c>
      <c r="M15" s="28">
        <v>38.421999999999997</v>
      </c>
      <c r="N15" s="28">
        <v>37.164999999999999</v>
      </c>
      <c r="O15" s="28">
        <v>39.4</v>
      </c>
      <c r="P15" s="28">
        <v>39.872999999999998</v>
      </c>
      <c r="Q15" s="28">
        <v>37.741666666666667</v>
      </c>
      <c r="R15" s="28">
        <v>38</v>
      </c>
      <c r="S15" s="28">
        <v>38.812666666666665</v>
      </c>
      <c r="T15" s="28">
        <v>34.200000000000003</v>
      </c>
      <c r="U15" s="32">
        <v>4.6126666666666623</v>
      </c>
      <c r="V15" s="32">
        <v>3.5416666666666643</v>
      </c>
      <c r="W15" s="28">
        <v>34.200000000000003</v>
      </c>
      <c r="X15" s="28">
        <v>123</v>
      </c>
      <c r="Y15" s="28">
        <v>2.2000000000000002</v>
      </c>
    </row>
    <row r="16" spans="1:25" s="28" customFormat="1" x14ac:dyDescent="0.3">
      <c r="A16" s="28">
        <v>2016</v>
      </c>
      <c r="B16" s="28" t="s">
        <v>45</v>
      </c>
      <c r="C16" s="28">
        <v>2</v>
      </c>
      <c r="D16" s="28" t="s">
        <v>39</v>
      </c>
      <c r="E16" s="28" t="s">
        <v>46</v>
      </c>
      <c r="F16" s="29">
        <v>42061</v>
      </c>
      <c r="G16" s="30">
        <v>0.72570601851851846</v>
      </c>
      <c r="H16" s="29">
        <v>42061.725709999999</v>
      </c>
      <c r="I16" s="31">
        <v>0.72569444444444442</v>
      </c>
      <c r="J16" s="31" t="s">
        <v>31</v>
      </c>
      <c r="K16" s="28">
        <v>37.930999999999997</v>
      </c>
      <c r="L16" s="28">
        <v>37.183</v>
      </c>
      <c r="M16" s="28">
        <v>38.484999999999999</v>
      </c>
      <c r="N16" s="28">
        <v>36.853000000000002</v>
      </c>
      <c r="O16" s="28">
        <v>38.901000000000003</v>
      </c>
      <c r="P16" s="28">
        <v>40.058999999999997</v>
      </c>
      <c r="Q16" s="28">
        <v>37.866333333333337</v>
      </c>
      <c r="R16" s="28">
        <v>38</v>
      </c>
      <c r="S16" s="28">
        <v>38.604333333333336</v>
      </c>
      <c r="T16" s="28">
        <v>34.200000000000003</v>
      </c>
      <c r="U16" s="32">
        <v>4.4043333333333337</v>
      </c>
      <c r="V16" s="32">
        <v>3.6663333333333341</v>
      </c>
      <c r="W16" s="28">
        <v>34.200000000000003</v>
      </c>
      <c r="X16" s="28">
        <v>397</v>
      </c>
      <c r="Y16" s="28">
        <v>3.6</v>
      </c>
    </row>
    <row r="17" spans="1:25" s="28" customFormat="1" x14ac:dyDescent="0.3">
      <c r="A17" s="28">
        <v>2017</v>
      </c>
      <c r="B17" s="28" t="s">
        <v>45</v>
      </c>
      <c r="C17" s="28">
        <v>2</v>
      </c>
      <c r="D17" s="28" t="s">
        <v>39</v>
      </c>
      <c r="E17" s="28" t="s">
        <v>46</v>
      </c>
      <c r="F17" s="29">
        <v>42061</v>
      </c>
      <c r="G17" s="30">
        <v>0.72917824074074078</v>
      </c>
      <c r="H17" s="29">
        <v>42061.729180000002</v>
      </c>
      <c r="I17" s="31">
        <v>0.72916666666666674</v>
      </c>
      <c r="J17" s="31" t="s">
        <v>31</v>
      </c>
      <c r="K17" s="28">
        <v>37.183</v>
      </c>
      <c r="L17" s="28">
        <v>36.435000000000002</v>
      </c>
      <c r="M17" s="28">
        <v>37.860999999999997</v>
      </c>
      <c r="N17" s="28">
        <v>36.665999999999997</v>
      </c>
      <c r="O17" s="28">
        <v>38.590000000000003</v>
      </c>
      <c r="P17" s="28">
        <v>39.436999999999998</v>
      </c>
      <c r="Q17" s="28">
        <v>37.159666666666659</v>
      </c>
      <c r="R17" s="28">
        <v>37</v>
      </c>
      <c r="S17" s="28">
        <v>38.231000000000002</v>
      </c>
      <c r="T17" s="28">
        <v>34.200000000000003</v>
      </c>
      <c r="U17" s="32">
        <v>4.0309999999999988</v>
      </c>
      <c r="V17" s="32">
        <v>2.9596666666666565</v>
      </c>
      <c r="W17" s="28">
        <v>34.200000000000003</v>
      </c>
      <c r="X17" s="28">
        <v>122</v>
      </c>
      <c r="Y17" s="28">
        <v>2.7</v>
      </c>
    </row>
    <row r="18" spans="1:25" s="28" customFormat="1" x14ac:dyDescent="0.3">
      <c r="A18" s="28">
        <v>2018</v>
      </c>
      <c r="B18" s="28" t="s">
        <v>45</v>
      </c>
      <c r="C18" s="28">
        <v>2</v>
      </c>
      <c r="D18" s="28" t="s">
        <v>39</v>
      </c>
      <c r="E18" s="28" t="s">
        <v>46</v>
      </c>
      <c r="F18" s="29">
        <v>42061</v>
      </c>
      <c r="G18" s="30">
        <v>0.73265046296296299</v>
      </c>
      <c r="H18" s="29">
        <v>42061.732649999998</v>
      </c>
      <c r="I18" s="31">
        <v>0.73263888888888895</v>
      </c>
      <c r="J18" s="31" t="s">
        <v>31</v>
      </c>
      <c r="K18" s="28">
        <v>38.055999999999997</v>
      </c>
      <c r="L18" s="28">
        <v>37.557000000000002</v>
      </c>
      <c r="M18" s="28">
        <v>38.859000000000002</v>
      </c>
      <c r="N18" s="28">
        <v>36.542000000000002</v>
      </c>
      <c r="O18" s="28">
        <v>38.590000000000003</v>
      </c>
      <c r="P18" s="28">
        <v>40.121000000000002</v>
      </c>
      <c r="Q18" s="28">
        <v>38.157333333333334</v>
      </c>
      <c r="R18" s="28">
        <v>38</v>
      </c>
      <c r="S18" s="28">
        <v>38.417666666666669</v>
      </c>
      <c r="T18" s="28">
        <v>34.1</v>
      </c>
      <c r="U18" s="32">
        <v>4.3176666666666677</v>
      </c>
      <c r="V18" s="32">
        <v>4.0573333333333323</v>
      </c>
      <c r="W18" s="28">
        <v>34.1</v>
      </c>
      <c r="X18" s="28">
        <v>162</v>
      </c>
      <c r="Y18" s="28">
        <v>2.2000000000000002</v>
      </c>
    </row>
    <row r="19" spans="1:25" s="28" customFormat="1" x14ac:dyDescent="0.3">
      <c r="A19" s="28">
        <v>2019</v>
      </c>
      <c r="B19" s="28" t="s">
        <v>45</v>
      </c>
      <c r="C19" s="28">
        <v>2</v>
      </c>
      <c r="D19" s="28" t="s">
        <v>39</v>
      </c>
      <c r="E19" s="28" t="s">
        <v>46</v>
      </c>
      <c r="F19" s="29">
        <v>42061</v>
      </c>
      <c r="G19" s="30">
        <v>0.73612268518518509</v>
      </c>
      <c r="H19" s="29">
        <v>42061.736120000001</v>
      </c>
      <c r="I19" s="31">
        <v>0.73611111111111105</v>
      </c>
      <c r="J19" s="31" t="s">
        <v>31</v>
      </c>
      <c r="K19" s="28">
        <v>39.177</v>
      </c>
      <c r="L19" s="28">
        <v>38.491999999999997</v>
      </c>
      <c r="M19" s="28">
        <v>40.228999999999999</v>
      </c>
      <c r="N19" s="28">
        <v>36.790999999999997</v>
      </c>
      <c r="O19" s="28">
        <v>39.151000000000003</v>
      </c>
      <c r="P19" s="28">
        <v>41.8</v>
      </c>
      <c r="Q19" s="28">
        <v>39.29933333333333</v>
      </c>
      <c r="R19" s="28">
        <v>39</v>
      </c>
      <c r="S19" s="28">
        <v>39.247333333333337</v>
      </c>
      <c r="T19" s="28">
        <v>34.200000000000003</v>
      </c>
      <c r="U19" s="32">
        <v>5.0473333333333343</v>
      </c>
      <c r="V19" s="32">
        <v>5.0993333333333268</v>
      </c>
      <c r="W19" s="28">
        <v>34.200000000000003</v>
      </c>
      <c r="X19" s="28">
        <v>172</v>
      </c>
      <c r="Y19" s="28">
        <v>2.7</v>
      </c>
    </row>
    <row r="20" spans="1:25" s="28" customFormat="1" x14ac:dyDescent="0.3">
      <c r="A20" s="28">
        <v>2020</v>
      </c>
      <c r="B20" s="28" t="s">
        <v>45</v>
      </c>
      <c r="C20" s="28">
        <v>2</v>
      </c>
      <c r="D20" s="28" t="s">
        <v>39</v>
      </c>
      <c r="E20" s="28" t="s">
        <v>46</v>
      </c>
      <c r="F20" s="29">
        <v>42061</v>
      </c>
      <c r="G20" s="30">
        <v>0.73959490740740741</v>
      </c>
      <c r="H20" s="29">
        <v>42061.739589999997</v>
      </c>
      <c r="I20" s="31">
        <v>0.73958333333333337</v>
      </c>
      <c r="J20" s="31" t="s">
        <v>31</v>
      </c>
      <c r="K20" s="28">
        <v>39.613</v>
      </c>
      <c r="L20" s="28">
        <v>38.429000000000002</v>
      </c>
      <c r="M20" s="28">
        <v>40.976999999999997</v>
      </c>
      <c r="N20" s="28">
        <v>36.978000000000002</v>
      </c>
      <c r="O20" s="28">
        <v>39.710999999999999</v>
      </c>
      <c r="P20" s="28">
        <v>43.042999999999999</v>
      </c>
      <c r="Q20" s="28">
        <v>39.673000000000002</v>
      </c>
      <c r="R20" s="28">
        <v>40</v>
      </c>
      <c r="S20" s="28">
        <v>39.910666666666664</v>
      </c>
      <c r="T20" s="28">
        <v>34.4</v>
      </c>
      <c r="U20" s="32">
        <v>5.5106666666666655</v>
      </c>
      <c r="V20" s="32">
        <v>5.2730000000000032</v>
      </c>
      <c r="W20" s="28">
        <v>34.4</v>
      </c>
      <c r="X20" s="28">
        <v>306</v>
      </c>
      <c r="Y20" s="28">
        <v>1.3</v>
      </c>
    </row>
    <row r="21" spans="1:25" s="28" customFormat="1" x14ac:dyDescent="0.3">
      <c r="A21" s="28">
        <v>2021</v>
      </c>
      <c r="B21" s="28" t="s">
        <v>45</v>
      </c>
      <c r="C21" s="28">
        <v>2</v>
      </c>
      <c r="D21" s="28" t="s">
        <v>39</v>
      </c>
      <c r="E21" s="28" t="s">
        <v>46</v>
      </c>
      <c r="F21" s="29">
        <v>42061</v>
      </c>
      <c r="G21" s="30">
        <v>0.74306712962962962</v>
      </c>
      <c r="H21" s="29">
        <v>42061.743069999997</v>
      </c>
      <c r="I21" s="31">
        <v>0.74305555555555558</v>
      </c>
      <c r="J21" s="31" t="s">
        <v>31</v>
      </c>
      <c r="K21" s="28">
        <v>39.674999999999997</v>
      </c>
      <c r="L21" s="28">
        <v>37.993000000000002</v>
      </c>
      <c r="M21" s="28">
        <v>41.598999999999997</v>
      </c>
      <c r="N21" s="28">
        <v>37.103000000000002</v>
      </c>
      <c r="O21" s="28">
        <v>40.085000000000001</v>
      </c>
      <c r="P21" s="28">
        <v>43.415999999999997</v>
      </c>
      <c r="Q21" s="28">
        <v>39.755666666666663</v>
      </c>
      <c r="R21" s="28">
        <v>40</v>
      </c>
      <c r="S21" s="28">
        <v>40.201333333333331</v>
      </c>
      <c r="T21" s="28">
        <v>34.700000000000003</v>
      </c>
      <c r="U21" s="32">
        <v>5.5013333333333279</v>
      </c>
      <c r="V21" s="32">
        <v>5.0556666666666601</v>
      </c>
      <c r="W21" s="28">
        <v>34.700000000000003</v>
      </c>
      <c r="X21" s="28">
        <v>278</v>
      </c>
      <c r="Y21" s="28">
        <v>1.8</v>
      </c>
    </row>
    <row r="22" spans="1:25" s="28" customFormat="1" x14ac:dyDescent="0.3">
      <c r="A22" s="28">
        <v>2022</v>
      </c>
      <c r="B22" s="28" t="s">
        <v>45</v>
      </c>
      <c r="C22" s="28">
        <v>2</v>
      </c>
      <c r="D22" s="28" t="s">
        <v>39</v>
      </c>
      <c r="E22" s="28" t="s">
        <v>46</v>
      </c>
      <c r="F22" s="29">
        <v>42061</v>
      </c>
      <c r="G22" s="30">
        <v>0.74653935185185183</v>
      </c>
      <c r="H22" s="29">
        <v>42061.74654</v>
      </c>
      <c r="I22" s="31">
        <v>0.74652777777777779</v>
      </c>
      <c r="J22" s="31" t="s">
        <v>31</v>
      </c>
      <c r="K22" s="28">
        <v>39.985999999999997</v>
      </c>
      <c r="L22" s="28">
        <v>37.930999999999997</v>
      </c>
      <c r="M22" s="28">
        <v>42.470999999999997</v>
      </c>
      <c r="N22" s="28">
        <v>37.289000000000001</v>
      </c>
      <c r="O22" s="28">
        <v>40.459000000000003</v>
      </c>
      <c r="P22" s="28">
        <v>44.408999999999999</v>
      </c>
      <c r="Q22" s="28">
        <v>40.129333333333335</v>
      </c>
      <c r="R22" s="28">
        <v>40</v>
      </c>
      <c r="S22" s="28">
        <v>40.719000000000001</v>
      </c>
      <c r="T22" s="28">
        <v>34.6</v>
      </c>
      <c r="U22" s="32">
        <v>6.1189999999999998</v>
      </c>
      <c r="V22" s="32">
        <v>5.5293333333333337</v>
      </c>
      <c r="W22" s="28">
        <v>34.6</v>
      </c>
      <c r="X22" s="28">
        <v>253</v>
      </c>
      <c r="Y22" s="28">
        <v>2.2000000000000002</v>
      </c>
    </row>
    <row r="23" spans="1:25" s="10" customFormat="1" x14ac:dyDescent="0.3">
      <c r="A23" s="10">
        <v>2179</v>
      </c>
      <c r="B23" s="10" t="s">
        <v>45</v>
      </c>
      <c r="C23" s="10">
        <v>2</v>
      </c>
      <c r="D23" s="10" t="s">
        <v>39</v>
      </c>
      <c r="E23" s="10" t="s">
        <v>46</v>
      </c>
      <c r="F23" s="11">
        <v>42062</v>
      </c>
      <c r="G23" s="12">
        <v>0.29167824074074072</v>
      </c>
      <c r="H23" s="11">
        <v>42062.291680000002</v>
      </c>
      <c r="I23" s="13">
        <v>0.29166666666666663</v>
      </c>
      <c r="J23" s="13" t="s">
        <v>29</v>
      </c>
      <c r="K23" s="10">
        <v>19.885000000000002</v>
      </c>
      <c r="L23" s="10">
        <v>19.385000000000002</v>
      </c>
      <c r="M23" s="10">
        <v>22.628</v>
      </c>
      <c r="N23" s="10">
        <v>21.931999999999999</v>
      </c>
      <c r="O23" s="10">
        <v>21.481000000000002</v>
      </c>
      <c r="P23" s="10">
        <v>22.72</v>
      </c>
      <c r="Q23" s="10">
        <v>20.632666666666669</v>
      </c>
      <c r="R23" s="10">
        <v>21</v>
      </c>
      <c r="S23" s="10">
        <v>22.044333333333331</v>
      </c>
      <c r="T23" s="10">
        <v>17</v>
      </c>
      <c r="U23" s="14">
        <v>5.0443333333333307</v>
      </c>
      <c r="V23" s="14">
        <v>3.6326666666666689</v>
      </c>
      <c r="W23" s="10">
        <v>17</v>
      </c>
      <c r="X23" s="10">
        <v>27</v>
      </c>
      <c r="Y23" s="10">
        <v>0</v>
      </c>
    </row>
    <row r="24" spans="1:25" s="10" customFormat="1" x14ac:dyDescent="0.3">
      <c r="A24" s="10">
        <v>2180</v>
      </c>
      <c r="B24" s="10" t="s">
        <v>45</v>
      </c>
      <c r="C24" s="10">
        <v>2</v>
      </c>
      <c r="D24" s="10" t="s">
        <v>39</v>
      </c>
      <c r="E24" s="10" t="s">
        <v>46</v>
      </c>
      <c r="F24" s="11">
        <v>42062</v>
      </c>
      <c r="G24" s="12">
        <v>0.29515046296296293</v>
      </c>
      <c r="H24" s="11">
        <v>42062.295149999998</v>
      </c>
      <c r="I24" s="13">
        <v>0.29513888888888884</v>
      </c>
      <c r="J24" s="13" t="s">
        <v>29</v>
      </c>
      <c r="K24" s="10">
        <v>20.323</v>
      </c>
      <c r="L24" s="10">
        <v>20.824000000000002</v>
      </c>
      <c r="M24" s="10">
        <v>24.379000000000001</v>
      </c>
      <c r="N24" s="10">
        <v>22.431999999999999</v>
      </c>
      <c r="O24" s="10">
        <v>21.981000000000002</v>
      </c>
      <c r="P24" s="10">
        <v>23.22</v>
      </c>
      <c r="Q24" s="10">
        <v>21.842000000000002</v>
      </c>
      <c r="R24" s="10">
        <v>22</v>
      </c>
      <c r="S24" s="10">
        <v>22.544333333333331</v>
      </c>
      <c r="T24" s="10">
        <v>17.399999999999999</v>
      </c>
      <c r="U24" s="14">
        <v>5.1443333333333321</v>
      </c>
      <c r="V24" s="14">
        <v>4.4420000000000037</v>
      </c>
      <c r="W24" s="10">
        <v>17.399999999999999</v>
      </c>
      <c r="X24" s="10">
        <v>41</v>
      </c>
      <c r="Y24" s="10">
        <v>0</v>
      </c>
    </row>
    <row r="25" spans="1:25" s="10" customFormat="1" x14ac:dyDescent="0.3">
      <c r="A25" s="10">
        <v>2181</v>
      </c>
      <c r="B25" s="10" t="s">
        <v>45</v>
      </c>
      <c r="C25" s="10">
        <v>2</v>
      </c>
      <c r="D25" s="10" t="s">
        <v>39</v>
      </c>
      <c r="E25" s="10" t="s">
        <v>46</v>
      </c>
      <c r="F25" s="11">
        <v>42062</v>
      </c>
      <c r="G25" s="12">
        <v>0.2986226851851852</v>
      </c>
      <c r="H25" s="11">
        <v>42062.298620000001</v>
      </c>
      <c r="I25" s="13">
        <v>0.2986111111111111</v>
      </c>
      <c r="J25" s="13" t="s">
        <v>29</v>
      </c>
      <c r="K25" s="10">
        <v>21.074000000000002</v>
      </c>
      <c r="L25" s="10">
        <v>22.2</v>
      </c>
      <c r="M25" s="10">
        <v>26.065999999999999</v>
      </c>
      <c r="N25" s="10">
        <v>22.87</v>
      </c>
      <c r="O25" s="10">
        <v>22.481999999999999</v>
      </c>
      <c r="P25" s="10">
        <v>23.594999999999999</v>
      </c>
      <c r="Q25" s="10">
        <v>23.113333333333333</v>
      </c>
      <c r="R25" s="10">
        <v>23</v>
      </c>
      <c r="S25" s="10">
        <v>22.982333333333333</v>
      </c>
      <c r="T25" s="10">
        <v>17.7</v>
      </c>
      <c r="U25" s="14">
        <v>5.2823333333333338</v>
      </c>
      <c r="V25" s="14">
        <v>5.413333333333334</v>
      </c>
      <c r="W25" s="10">
        <v>17.7</v>
      </c>
      <c r="X25" s="10">
        <v>57</v>
      </c>
      <c r="Y25" s="10">
        <v>0</v>
      </c>
    </row>
    <row r="26" spans="1:25" s="10" customFormat="1" x14ac:dyDescent="0.3">
      <c r="A26" s="10">
        <v>2182</v>
      </c>
      <c r="B26" s="10" t="s">
        <v>45</v>
      </c>
      <c r="C26" s="10">
        <v>2</v>
      </c>
      <c r="D26" s="10" t="s">
        <v>39</v>
      </c>
      <c r="E26" s="10" t="s">
        <v>46</v>
      </c>
      <c r="F26" s="11">
        <v>42062</v>
      </c>
      <c r="G26" s="12">
        <v>0.30209490740740741</v>
      </c>
      <c r="H26" s="11">
        <v>42062.302089999997</v>
      </c>
      <c r="I26" s="13">
        <v>0.30208333333333331</v>
      </c>
      <c r="J26" s="13" t="s">
        <v>29</v>
      </c>
      <c r="K26" s="10">
        <v>22.013000000000002</v>
      </c>
      <c r="L26" s="10">
        <v>22.951000000000001</v>
      </c>
      <c r="M26" s="10">
        <v>27.254000000000001</v>
      </c>
      <c r="N26" s="10">
        <v>23.183</v>
      </c>
      <c r="O26" s="10">
        <v>22.856999999999999</v>
      </c>
      <c r="P26" s="10">
        <v>23.97</v>
      </c>
      <c r="Q26" s="10">
        <v>24.072666666666667</v>
      </c>
      <c r="R26" s="10">
        <v>24</v>
      </c>
      <c r="S26" s="10">
        <v>23.336666666666662</v>
      </c>
      <c r="T26" s="10">
        <v>18</v>
      </c>
      <c r="U26" s="14">
        <v>5.3366666666666625</v>
      </c>
      <c r="V26" s="14">
        <v>6.0726666666666667</v>
      </c>
      <c r="W26" s="10">
        <v>18</v>
      </c>
      <c r="X26" s="10">
        <v>71</v>
      </c>
      <c r="Y26" s="10">
        <v>0</v>
      </c>
    </row>
    <row r="27" spans="1:25" s="10" customFormat="1" x14ac:dyDescent="0.3">
      <c r="A27" s="10">
        <v>2183</v>
      </c>
      <c r="B27" s="10" t="s">
        <v>45</v>
      </c>
      <c r="C27" s="10">
        <v>2</v>
      </c>
      <c r="D27" s="10" t="s">
        <v>39</v>
      </c>
      <c r="E27" s="10" t="s">
        <v>46</v>
      </c>
      <c r="F27" s="11">
        <v>42062</v>
      </c>
      <c r="G27" s="12">
        <v>0.30556712962962962</v>
      </c>
      <c r="H27" s="11">
        <v>42062.305569999997</v>
      </c>
      <c r="I27" s="13">
        <v>0.30555555555555552</v>
      </c>
      <c r="J27" s="13" t="s">
        <v>29</v>
      </c>
      <c r="K27" s="10">
        <v>23.451000000000001</v>
      </c>
      <c r="L27" s="10">
        <v>23.638000000000002</v>
      </c>
      <c r="M27" s="10">
        <v>28.378</v>
      </c>
      <c r="N27" s="10">
        <v>23.495999999999999</v>
      </c>
      <c r="O27" s="10">
        <v>23.169</v>
      </c>
      <c r="P27" s="10">
        <v>24.221</v>
      </c>
      <c r="Q27" s="10">
        <v>25.155666666666665</v>
      </c>
      <c r="R27" s="10">
        <v>25</v>
      </c>
      <c r="S27" s="10">
        <v>23.628666666666664</v>
      </c>
      <c r="T27" s="10">
        <v>18.399999999999999</v>
      </c>
      <c r="U27" s="14">
        <v>5.2286666666666655</v>
      </c>
      <c r="V27" s="14">
        <v>6.7556666666666665</v>
      </c>
      <c r="W27" s="10">
        <v>18.399999999999999</v>
      </c>
      <c r="X27" s="10">
        <v>86</v>
      </c>
      <c r="Y27" s="10">
        <v>0</v>
      </c>
    </row>
    <row r="28" spans="1:25" s="10" customFormat="1" x14ac:dyDescent="0.3">
      <c r="A28" s="10">
        <v>2184</v>
      </c>
      <c r="B28" s="10" t="s">
        <v>45</v>
      </c>
      <c r="C28" s="10">
        <v>2</v>
      </c>
      <c r="D28" s="10" t="s">
        <v>39</v>
      </c>
      <c r="E28" s="10" t="s">
        <v>46</v>
      </c>
      <c r="F28" s="11">
        <v>42062</v>
      </c>
      <c r="G28" s="12">
        <v>0.30903935185185188</v>
      </c>
      <c r="H28" s="11">
        <v>42062.30904</v>
      </c>
      <c r="I28" s="13">
        <v>0.30902777777777779</v>
      </c>
      <c r="J28" s="13" t="s">
        <v>29</v>
      </c>
      <c r="K28" s="10">
        <v>24.888999999999999</v>
      </c>
      <c r="L28" s="10">
        <v>24.138999999999999</v>
      </c>
      <c r="M28" s="10">
        <v>28.878</v>
      </c>
      <c r="N28" s="10">
        <v>23.745999999999999</v>
      </c>
      <c r="O28" s="10">
        <v>23.481999999999999</v>
      </c>
      <c r="P28" s="10">
        <v>24.408000000000001</v>
      </c>
      <c r="Q28" s="10">
        <v>25.968666666666667</v>
      </c>
      <c r="R28" s="10">
        <v>26</v>
      </c>
      <c r="S28" s="10">
        <v>23.878666666666664</v>
      </c>
      <c r="T28" s="10">
        <v>18.899999999999999</v>
      </c>
      <c r="U28" s="14">
        <v>4.9786666666666655</v>
      </c>
      <c r="V28" s="14">
        <v>7.0686666666666689</v>
      </c>
      <c r="W28" s="10">
        <v>18.899999999999999</v>
      </c>
      <c r="X28" s="10">
        <v>104</v>
      </c>
      <c r="Y28" s="10">
        <v>0</v>
      </c>
    </row>
    <row r="29" spans="1:25" s="10" customFormat="1" x14ac:dyDescent="0.3">
      <c r="A29" s="10">
        <v>2185</v>
      </c>
      <c r="B29" s="10" t="s">
        <v>45</v>
      </c>
      <c r="C29" s="10">
        <v>2</v>
      </c>
      <c r="D29" s="10" t="s">
        <v>39</v>
      </c>
      <c r="E29" s="10" t="s">
        <v>46</v>
      </c>
      <c r="F29" s="11">
        <v>42062</v>
      </c>
      <c r="G29" s="12">
        <v>0.31251157407407409</v>
      </c>
      <c r="H29" s="11">
        <v>42062.312510000003</v>
      </c>
      <c r="I29" s="13">
        <v>0.3125</v>
      </c>
      <c r="J29" s="13" t="s">
        <v>29</v>
      </c>
      <c r="K29" s="10">
        <v>25.701000000000001</v>
      </c>
      <c r="L29" s="10">
        <v>24.513999999999999</v>
      </c>
      <c r="M29" s="10">
        <v>29.003</v>
      </c>
      <c r="N29" s="10">
        <v>23.933</v>
      </c>
      <c r="O29" s="10">
        <v>23.67</v>
      </c>
      <c r="P29" s="10">
        <v>24.533000000000001</v>
      </c>
      <c r="Q29" s="10">
        <v>26.406000000000002</v>
      </c>
      <c r="R29" s="10">
        <v>26</v>
      </c>
      <c r="S29" s="10">
        <v>24.045333333333332</v>
      </c>
      <c r="T29" s="10">
        <v>19.399999999999999</v>
      </c>
      <c r="U29" s="14">
        <v>4.6453333333333333</v>
      </c>
      <c r="V29" s="14">
        <v>7.0060000000000038</v>
      </c>
      <c r="W29" s="10">
        <v>19.399999999999999</v>
      </c>
      <c r="X29" s="10">
        <v>126</v>
      </c>
      <c r="Y29" s="10">
        <v>0</v>
      </c>
    </row>
    <row r="30" spans="1:25" s="10" customFormat="1" x14ac:dyDescent="0.3">
      <c r="A30" s="10">
        <v>2186</v>
      </c>
      <c r="B30" s="10" t="s">
        <v>45</v>
      </c>
      <c r="C30" s="10">
        <v>2</v>
      </c>
      <c r="D30" s="10" t="s">
        <v>39</v>
      </c>
      <c r="E30" s="10" t="s">
        <v>46</v>
      </c>
      <c r="F30" s="11">
        <v>42062</v>
      </c>
      <c r="G30" s="12">
        <v>0.3159837962962963</v>
      </c>
      <c r="H30" s="11">
        <v>42062.315979999999</v>
      </c>
      <c r="I30" s="13">
        <v>0.31597222222222221</v>
      </c>
      <c r="J30" s="13" t="s">
        <v>29</v>
      </c>
      <c r="K30" s="10">
        <v>25.638999999999999</v>
      </c>
      <c r="L30" s="10">
        <v>24.638999999999999</v>
      </c>
      <c r="M30" s="10">
        <v>28.253</v>
      </c>
      <c r="N30" s="10">
        <v>24.120999999999999</v>
      </c>
      <c r="O30" s="10">
        <v>23.856999999999999</v>
      </c>
      <c r="P30" s="10">
        <v>24.658000000000001</v>
      </c>
      <c r="Q30" s="10">
        <v>26.177000000000003</v>
      </c>
      <c r="R30" s="10">
        <v>26</v>
      </c>
      <c r="S30" s="10">
        <v>24.212</v>
      </c>
      <c r="T30" s="10">
        <v>19.7</v>
      </c>
      <c r="U30" s="14">
        <v>4.5120000000000005</v>
      </c>
      <c r="V30" s="14">
        <v>6.4770000000000039</v>
      </c>
      <c r="W30" s="10">
        <v>19.7</v>
      </c>
      <c r="X30" s="10">
        <v>146</v>
      </c>
      <c r="Y30" s="10">
        <v>0</v>
      </c>
    </row>
    <row r="31" spans="1:25" s="10" customFormat="1" x14ac:dyDescent="0.3">
      <c r="A31" s="10">
        <v>2187</v>
      </c>
      <c r="B31" s="10" t="s">
        <v>45</v>
      </c>
      <c r="C31" s="10">
        <v>2</v>
      </c>
      <c r="D31" s="10" t="s">
        <v>39</v>
      </c>
      <c r="E31" s="10" t="s">
        <v>46</v>
      </c>
      <c r="F31" s="11">
        <v>42062</v>
      </c>
      <c r="G31" s="12">
        <v>0.31945601851851851</v>
      </c>
      <c r="H31" s="11">
        <v>42062.319459999999</v>
      </c>
      <c r="I31" s="13">
        <v>0.31944444444444442</v>
      </c>
      <c r="J31" s="13" t="s">
        <v>29</v>
      </c>
      <c r="K31" s="10">
        <v>25.576000000000001</v>
      </c>
      <c r="L31" s="10">
        <v>25.513999999999999</v>
      </c>
      <c r="M31" s="10">
        <v>27.690999999999999</v>
      </c>
      <c r="N31" s="10">
        <v>24.245999999999999</v>
      </c>
      <c r="O31" s="10">
        <v>24.045000000000002</v>
      </c>
      <c r="P31" s="10">
        <v>24.846</v>
      </c>
      <c r="Q31" s="10">
        <v>26.260333333333335</v>
      </c>
      <c r="R31" s="10">
        <v>26</v>
      </c>
      <c r="S31" s="10">
        <v>24.379000000000001</v>
      </c>
      <c r="T31" s="10">
        <v>19.8</v>
      </c>
      <c r="U31" s="14">
        <v>4.5790000000000006</v>
      </c>
      <c r="V31" s="14">
        <v>6.4603333333333346</v>
      </c>
      <c r="W31" s="10">
        <v>19.8</v>
      </c>
      <c r="X31" s="10">
        <v>167</v>
      </c>
      <c r="Y31" s="10">
        <v>0</v>
      </c>
    </row>
    <row r="32" spans="1:25" s="10" customFormat="1" x14ac:dyDescent="0.3">
      <c r="A32" s="10">
        <v>2188</v>
      </c>
      <c r="B32" s="10" t="s">
        <v>45</v>
      </c>
      <c r="C32" s="10">
        <v>2</v>
      </c>
      <c r="D32" s="10" t="s">
        <v>39</v>
      </c>
      <c r="E32" s="10" t="s">
        <v>46</v>
      </c>
      <c r="F32" s="11">
        <v>42062</v>
      </c>
      <c r="G32" s="12">
        <v>0.32292824074074072</v>
      </c>
      <c r="H32" s="11">
        <v>42062.322930000002</v>
      </c>
      <c r="I32" s="13">
        <v>0.32291666666666663</v>
      </c>
      <c r="J32" s="13" t="s">
        <v>29</v>
      </c>
      <c r="K32" s="10">
        <v>25.201000000000001</v>
      </c>
      <c r="L32" s="10">
        <v>25.701000000000001</v>
      </c>
      <c r="M32" s="10">
        <v>27.878</v>
      </c>
      <c r="N32" s="10">
        <v>24.370999999999999</v>
      </c>
      <c r="O32" s="10">
        <v>24.17</v>
      </c>
      <c r="P32" s="10">
        <v>24.908000000000001</v>
      </c>
      <c r="Q32" s="10">
        <v>26.26</v>
      </c>
      <c r="R32" s="10">
        <v>26</v>
      </c>
      <c r="S32" s="10">
        <v>24.483000000000001</v>
      </c>
      <c r="T32" s="10">
        <v>20</v>
      </c>
      <c r="U32" s="14">
        <v>4.4830000000000005</v>
      </c>
      <c r="V32" s="14">
        <v>6.2600000000000016</v>
      </c>
      <c r="W32" s="10">
        <v>20</v>
      </c>
      <c r="X32" s="10">
        <v>190</v>
      </c>
      <c r="Y32" s="10">
        <v>0</v>
      </c>
    </row>
    <row r="33" spans="1:25" s="10" customFormat="1" x14ac:dyDescent="0.3">
      <c r="A33" s="10">
        <v>2189</v>
      </c>
      <c r="B33" s="10" t="s">
        <v>45</v>
      </c>
      <c r="C33" s="10">
        <v>2</v>
      </c>
      <c r="D33" s="10" t="s">
        <v>39</v>
      </c>
      <c r="E33" s="10" t="s">
        <v>46</v>
      </c>
      <c r="F33" s="11">
        <v>42062</v>
      </c>
      <c r="G33" s="12">
        <v>0.32640046296296293</v>
      </c>
      <c r="H33" s="11">
        <v>42062.326399999998</v>
      </c>
      <c r="I33" s="13">
        <v>0.32638888888888884</v>
      </c>
      <c r="J33" s="13" t="s">
        <v>29</v>
      </c>
      <c r="K33" s="10">
        <v>25.638999999999999</v>
      </c>
      <c r="L33" s="10">
        <v>25.201000000000001</v>
      </c>
      <c r="M33" s="10">
        <v>28.628</v>
      </c>
      <c r="N33" s="10">
        <v>24.495999999999999</v>
      </c>
      <c r="O33" s="10">
        <v>24.17</v>
      </c>
      <c r="P33" s="10">
        <v>24.846</v>
      </c>
      <c r="Q33" s="10">
        <v>26.489333333333335</v>
      </c>
      <c r="R33" s="10">
        <v>26</v>
      </c>
      <c r="S33" s="10">
        <v>24.504000000000001</v>
      </c>
      <c r="T33" s="10">
        <v>20.3</v>
      </c>
      <c r="U33" s="14">
        <v>4.2040000000000006</v>
      </c>
      <c r="V33" s="14">
        <v>6.1893333333333338</v>
      </c>
      <c r="W33" s="10">
        <v>20.3</v>
      </c>
      <c r="X33" s="10">
        <v>212</v>
      </c>
      <c r="Y33" s="10">
        <v>0</v>
      </c>
    </row>
    <row r="34" spans="1:25" s="10" customFormat="1" x14ac:dyDescent="0.3">
      <c r="A34" s="10">
        <v>2190</v>
      </c>
      <c r="B34" s="10" t="s">
        <v>45</v>
      </c>
      <c r="C34" s="10">
        <v>2</v>
      </c>
      <c r="D34" s="10" t="s">
        <v>39</v>
      </c>
      <c r="E34" s="10" t="s">
        <v>46</v>
      </c>
      <c r="F34" s="11">
        <v>42062</v>
      </c>
      <c r="G34" s="12">
        <v>0.3298726851851852</v>
      </c>
      <c r="H34" s="11">
        <v>42062.329870000001</v>
      </c>
      <c r="I34" s="13">
        <v>0.3298611111111111</v>
      </c>
      <c r="J34" s="13" t="s">
        <v>29</v>
      </c>
      <c r="K34" s="10">
        <v>26.826000000000001</v>
      </c>
      <c r="L34" s="10">
        <v>25.013999999999999</v>
      </c>
      <c r="M34" s="10">
        <v>30.314</v>
      </c>
      <c r="N34" s="10">
        <v>24.495999999999999</v>
      </c>
      <c r="O34" s="10">
        <v>24.231999999999999</v>
      </c>
      <c r="P34" s="10">
        <v>24.908000000000001</v>
      </c>
      <c r="Q34" s="10">
        <v>27.384666666666664</v>
      </c>
      <c r="R34" s="10">
        <v>27</v>
      </c>
      <c r="S34" s="10">
        <v>24.545333333333332</v>
      </c>
      <c r="T34" s="10">
        <v>20.5</v>
      </c>
      <c r="U34" s="14">
        <v>4.0453333333333319</v>
      </c>
      <c r="V34" s="14">
        <v>6.8846666666666643</v>
      </c>
      <c r="W34" s="10">
        <v>20.5</v>
      </c>
      <c r="X34" s="10">
        <v>234</v>
      </c>
      <c r="Y34" s="10">
        <v>0.4</v>
      </c>
    </row>
    <row r="35" spans="1:25" s="10" customFormat="1" x14ac:dyDescent="0.3">
      <c r="A35" s="10">
        <v>2191</v>
      </c>
      <c r="B35" s="10" t="s">
        <v>45</v>
      </c>
      <c r="C35" s="10">
        <v>2</v>
      </c>
      <c r="D35" s="10" t="s">
        <v>39</v>
      </c>
      <c r="E35" s="10" t="s">
        <v>46</v>
      </c>
      <c r="F35" s="11">
        <v>42062</v>
      </c>
      <c r="G35" s="12">
        <v>0.33334490740740735</v>
      </c>
      <c r="H35" s="11">
        <v>42062.333339999997</v>
      </c>
      <c r="I35" s="13">
        <v>0.33333333333333326</v>
      </c>
      <c r="J35" s="13" t="s">
        <v>29</v>
      </c>
      <c r="K35" s="10">
        <v>27.326000000000001</v>
      </c>
      <c r="L35" s="10">
        <v>24.826000000000001</v>
      </c>
      <c r="M35" s="10">
        <v>31.998999999999999</v>
      </c>
      <c r="N35" s="10">
        <v>24.620999999999999</v>
      </c>
      <c r="O35" s="10">
        <v>24.295000000000002</v>
      </c>
      <c r="P35" s="10">
        <v>25.033000000000001</v>
      </c>
      <c r="Q35" s="10">
        <v>28.050333333333331</v>
      </c>
      <c r="R35" s="10">
        <v>28</v>
      </c>
      <c r="S35" s="10">
        <v>24.649666666666665</v>
      </c>
      <c r="T35" s="10">
        <v>20.7</v>
      </c>
      <c r="U35" s="14">
        <v>3.9496666666666655</v>
      </c>
      <c r="V35" s="14">
        <v>7.3503333333333316</v>
      </c>
      <c r="W35" s="10">
        <v>20.7</v>
      </c>
      <c r="X35" s="10">
        <v>255</v>
      </c>
      <c r="Y35" s="10">
        <v>0.4</v>
      </c>
    </row>
    <row r="36" spans="1:25" s="10" customFormat="1" x14ac:dyDescent="0.3">
      <c r="A36" s="10">
        <v>2192</v>
      </c>
      <c r="B36" s="10" t="s">
        <v>45</v>
      </c>
      <c r="C36" s="10">
        <v>2</v>
      </c>
      <c r="D36" s="10" t="s">
        <v>39</v>
      </c>
      <c r="E36" s="10" t="s">
        <v>46</v>
      </c>
      <c r="F36" s="11">
        <v>42062</v>
      </c>
      <c r="G36" s="12">
        <v>0.33681712962962962</v>
      </c>
      <c r="H36" s="11">
        <v>42062.336819999997</v>
      </c>
      <c r="I36" s="13">
        <v>0.33680555555555552</v>
      </c>
      <c r="J36" s="13" t="s">
        <v>29</v>
      </c>
      <c r="K36" s="10">
        <v>27.763000000000002</v>
      </c>
      <c r="L36" s="10">
        <v>24.638999999999999</v>
      </c>
      <c r="M36" s="10">
        <v>32.81</v>
      </c>
      <c r="N36" s="10">
        <v>24.684000000000001</v>
      </c>
      <c r="O36" s="10">
        <v>24.42</v>
      </c>
      <c r="P36" s="10">
        <v>25.096</v>
      </c>
      <c r="Q36" s="10">
        <v>28.404</v>
      </c>
      <c r="R36" s="10">
        <v>28</v>
      </c>
      <c r="S36" s="10">
        <v>24.733333333333334</v>
      </c>
      <c r="T36" s="10">
        <v>20.8</v>
      </c>
      <c r="U36" s="14">
        <v>3.9333333333333336</v>
      </c>
      <c r="V36" s="14">
        <v>7.6039999999999992</v>
      </c>
      <c r="W36" s="10">
        <v>20.8</v>
      </c>
      <c r="X36" s="10">
        <v>274</v>
      </c>
      <c r="Y36" s="10">
        <v>0</v>
      </c>
    </row>
    <row r="37" spans="1:25" s="10" customFormat="1" x14ac:dyDescent="0.3">
      <c r="A37" s="10">
        <v>2193</v>
      </c>
      <c r="B37" s="10" t="s">
        <v>45</v>
      </c>
      <c r="C37" s="10">
        <v>2</v>
      </c>
      <c r="D37" s="10" t="s">
        <v>39</v>
      </c>
      <c r="E37" s="10" t="s">
        <v>46</v>
      </c>
      <c r="F37" s="11">
        <v>42062</v>
      </c>
      <c r="G37" s="12">
        <v>0.34028935185185188</v>
      </c>
      <c r="H37" s="11">
        <v>42062.34029</v>
      </c>
      <c r="I37" s="13">
        <v>0.34027777777777779</v>
      </c>
      <c r="J37" s="13" t="s">
        <v>29</v>
      </c>
      <c r="K37" s="10">
        <v>28.013000000000002</v>
      </c>
      <c r="L37" s="10">
        <v>24.513999999999999</v>
      </c>
      <c r="M37" s="10">
        <v>32.81</v>
      </c>
      <c r="N37" s="10">
        <v>24.745999999999999</v>
      </c>
      <c r="O37" s="10">
        <v>24.481999999999999</v>
      </c>
      <c r="P37" s="10">
        <v>25.158000000000001</v>
      </c>
      <c r="Q37" s="10">
        <v>28.445666666666668</v>
      </c>
      <c r="R37" s="10">
        <v>28</v>
      </c>
      <c r="S37" s="10">
        <v>24.795333333333332</v>
      </c>
      <c r="T37" s="10">
        <v>21.2</v>
      </c>
      <c r="U37" s="14">
        <v>3.5953333333333326</v>
      </c>
      <c r="V37" s="14">
        <v>7.2456666666666685</v>
      </c>
      <c r="W37" s="10">
        <v>21.2</v>
      </c>
      <c r="X37" s="10">
        <v>292</v>
      </c>
      <c r="Y37" s="10">
        <v>0.9</v>
      </c>
    </row>
    <row r="38" spans="1:25" s="10" customFormat="1" x14ac:dyDescent="0.3">
      <c r="A38" s="10">
        <v>2194</v>
      </c>
      <c r="B38" s="10" t="s">
        <v>45</v>
      </c>
      <c r="C38" s="10">
        <v>2</v>
      </c>
      <c r="D38" s="10" t="s">
        <v>39</v>
      </c>
      <c r="E38" s="10" t="s">
        <v>46</v>
      </c>
      <c r="F38" s="11">
        <v>42062</v>
      </c>
      <c r="G38" s="12">
        <v>0.34376157407407404</v>
      </c>
      <c r="H38" s="11">
        <v>42062.343760000003</v>
      </c>
      <c r="I38" s="13">
        <v>0.34374999999999994</v>
      </c>
      <c r="J38" s="13" t="s">
        <v>29</v>
      </c>
      <c r="K38" s="10">
        <v>28.324999999999999</v>
      </c>
      <c r="L38" s="10">
        <v>24.513999999999999</v>
      </c>
      <c r="M38" s="10">
        <v>32.747999999999998</v>
      </c>
      <c r="N38" s="10">
        <v>24.809000000000001</v>
      </c>
      <c r="O38" s="10">
        <v>24.545000000000002</v>
      </c>
      <c r="P38" s="10">
        <v>25.158000000000001</v>
      </c>
      <c r="Q38" s="10">
        <v>28.528999999999996</v>
      </c>
      <c r="R38" s="10">
        <v>29</v>
      </c>
      <c r="S38" s="10">
        <v>24.837333333333333</v>
      </c>
      <c r="T38" s="10">
        <v>21.4</v>
      </c>
      <c r="U38" s="14">
        <v>3.4373333333333349</v>
      </c>
      <c r="V38" s="14">
        <v>7.1289999999999978</v>
      </c>
      <c r="W38" s="10">
        <v>21.4</v>
      </c>
      <c r="X38" s="10">
        <v>309</v>
      </c>
      <c r="Y38" s="10">
        <v>0.4</v>
      </c>
    </row>
    <row r="39" spans="1:25" s="10" customFormat="1" x14ac:dyDescent="0.3">
      <c r="A39" s="10">
        <v>2195</v>
      </c>
      <c r="B39" s="10" t="s">
        <v>45</v>
      </c>
      <c r="C39" s="10">
        <v>2</v>
      </c>
      <c r="D39" s="10" t="s">
        <v>39</v>
      </c>
      <c r="E39" s="10" t="s">
        <v>46</v>
      </c>
      <c r="F39" s="11">
        <v>42062</v>
      </c>
      <c r="G39" s="12">
        <v>0.3472337962962963</v>
      </c>
      <c r="H39" s="11">
        <v>42062.347229999999</v>
      </c>
      <c r="I39" s="13">
        <v>0.34722222222222221</v>
      </c>
      <c r="J39" s="13" t="s">
        <v>29</v>
      </c>
      <c r="K39" s="10">
        <v>29.074000000000002</v>
      </c>
      <c r="L39" s="10">
        <v>25.138999999999999</v>
      </c>
      <c r="M39" s="10">
        <v>33.746000000000002</v>
      </c>
      <c r="N39" s="10">
        <v>24.934000000000001</v>
      </c>
      <c r="O39" s="10">
        <v>24.731999999999999</v>
      </c>
      <c r="P39" s="10">
        <v>25.408000000000001</v>
      </c>
      <c r="Q39" s="10">
        <v>29.319666666666667</v>
      </c>
      <c r="R39" s="10">
        <v>29</v>
      </c>
      <c r="S39" s="10">
        <v>25.024666666666665</v>
      </c>
      <c r="T39" s="10">
        <v>21.7</v>
      </c>
      <c r="U39" s="14">
        <v>3.3246666666666655</v>
      </c>
      <c r="V39" s="14">
        <v>7.6196666666666673</v>
      </c>
      <c r="W39" s="10">
        <v>21.7</v>
      </c>
      <c r="X39" s="10">
        <v>329</v>
      </c>
      <c r="Y39" s="10">
        <v>0.9</v>
      </c>
    </row>
    <row r="40" spans="1:25" s="10" customFormat="1" x14ac:dyDescent="0.3">
      <c r="A40" s="10">
        <v>2196</v>
      </c>
      <c r="B40" s="10" t="s">
        <v>45</v>
      </c>
      <c r="C40" s="10">
        <v>2</v>
      </c>
      <c r="D40" s="10" t="s">
        <v>39</v>
      </c>
      <c r="E40" s="10" t="s">
        <v>46</v>
      </c>
      <c r="F40" s="11">
        <v>42062</v>
      </c>
      <c r="G40" s="12">
        <v>0.35070601851851851</v>
      </c>
      <c r="H40" s="11">
        <v>42062.350709999999</v>
      </c>
      <c r="I40" s="13">
        <v>0.35069444444444442</v>
      </c>
      <c r="J40" s="13" t="s">
        <v>29</v>
      </c>
      <c r="K40" s="10">
        <v>28.824000000000002</v>
      </c>
      <c r="L40" s="10">
        <v>25.263999999999999</v>
      </c>
      <c r="M40" s="10">
        <v>34.058</v>
      </c>
      <c r="N40" s="10">
        <v>25.059000000000001</v>
      </c>
      <c r="O40" s="10">
        <v>24.981999999999999</v>
      </c>
      <c r="P40" s="10">
        <v>25.658000000000001</v>
      </c>
      <c r="Q40" s="10">
        <v>29.382000000000001</v>
      </c>
      <c r="R40" s="10">
        <v>29</v>
      </c>
      <c r="S40" s="10">
        <v>25.233000000000001</v>
      </c>
      <c r="T40" s="10">
        <v>21.8</v>
      </c>
      <c r="U40" s="14">
        <v>3.4329999999999998</v>
      </c>
      <c r="V40" s="14">
        <v>7.5820000000000007</v>
      </c>
      <c r="W40" s="10">
        <v>21.8</v>
      </c>
      <c r="X40" s="10">
        <v>348</v>
      </c>
      <c r="Y40" s="10">
        <v>0.4</v>
      </c>
    </row>
    <row r="41" spans="1:25" s="10" customFormat="1" x14ac:dyDescent="0.3">
      <c r="A41" s="10">
        <v>2197</v>
      </c>
      <c r="B41" s="10" t="s">
        <v>45</v>
      </c>
      <c r="C41" s="10">
        <v>2</v>
      </c>
      <c r="D41" s="10" t="s">
        <v>39</v>
      </c>
      <c r="E41" s="10" t="s">
        <v>46</v>
      </c>
      <c r="F41" s="11">
        <v>42062</v>
      </c>
      <c r="G41" s="12">
        <v>0.35417824074074072</v>
      </c>
      <c r="H41" s="11">
        <v>42062.354180000002</v>
      </c>
      <c r="I41" s="13">
        <v>0.35416666666666663</v>
      </c>
      <c r="J41" s="13" t="s">
        <v>29</v>
      </c>
      <c r="K41" s="10">
        <v>28.512</v>
      </c>
      <c r="L41" s="10">
        <v>25.513999999999999</v>
      </c>
      <c r="M41" s="10">
        <v>34.807000000000002</v>
      </c>
      <c r="N41" s="10">
        <v>25.245999999999999</v>
      </c>
      <c r="O41" s="10">
        <v>25.17</v>
      </c>
      <c r="P41" s="10">
        <v>25.846</v>
      </c>
      <c r="Q41" s="10">
        <v>29.611000000000001</v>
      </c>
      <c r="R41" s="10">
        <v>30</v>
      </c>
      <c r="S41" s="10">
        <v>25.420666666666666</v>
      </c>
      <c r="T41" s="10">
        <v>22.1</v>
      </c>
      <c r="U41" s="14">
        <v>3.3206666666666642</v>
      </c>
      <c r="V41" s="14">
        <v>7.5109999999999992</v>
      </c>
      <c r="W41" s="10">
        <v>22.1</v>
      </c>
      <c r="X41" s="10">
        <v>368</v>
      </c>
      <c r="Y41" s="10">
        <v>0</v>
      </c>
    </row>
    <row r="42" spans="1:25" s="10" customFormat="1" x14ac:dyDescent="0.3">
      <c r="A42" s="10">
        <v>2198</v>
      </c>
      <c r="B42" s="10" t="s">
        <v>45</v>
      </c>
      <c r="C42" s="10">
        <v>2</v>
      </c>
      <c r="D42" s="10" t="s">
        <v>39</v>
      </c>
      <c r="E42" s="10" t="s">
        <v>46</v>
      </c>
      <c r="F42" s="11">
        <v>42062</v>
      </c>
      <c r="G42" s="12">
        <v>0.35765046296296293</v>
      </c>
      <c r="H42" s="11">
        <v>42062.357649999998</v>
      </c>
      <c r="I42" s="13">
        <v>0.35763888888888884</v>
      </c>
      <c r="J42" s="13" t="s">
        <v>29</v>
      </c>
      <c r="K42" s="10">
        <v>28.324999999999999</v>
      </c>
      <c r="L42" s="10">
        <v>25.888999999999999</v>
      </c>
      <c r="M42" s="10">
        <v>35.055999999999997</v>
      </c>
      <c r="N42" s="10">
        <v>25.434000000000001</v>
      </c>
      <c r="O42" s="10">
        <v>25.356999999999999</v>
      </c>
      <c r="P42" s="10">
        <v>26.033000000000001</v>
      </c>
      <c r="Q42" s="10">
        <v>29.756666666666664</v>
      </c>
      <c r="R42" s="10">
        <v>30</v>
      </c>
      <c r="S42" s="10">
        <v>25.608000000000001</v>
      </c>
      <c r="T42" s="10">
        <v>22.4</v>
      </c>
      <c r="U42" s="14">
        <v>3.208000000000002</v>
      </c>
      <c r="V42" s="14">
        <v>7.3566666666666656</v>
      </c>
      <c r="W42" s="10">
        <v>22.4</v>
      </c>
      <c r="X42" s="10">
        <v>386</v>
      </c>
      <c r="Y42" s="10">
        <v>0</v>
      </c>
    </row>
    <row r="43" spans="1:25" s="10" customFormat="1" x14ac:dyDescent="0.3">
      <c r="A43" s="10">
        <v>2199</v>
      </c>
      <c r="B43" s="10" t="s">
        <v>45</v>
      </c>
      <c r="C43" s="10">
        <v>2</v>
      </c>
      <c r="D43" s="10" t="s">
        <v>39</v>
      </c>
      <c r="E43" s="10" t="s">
        <v>46</v>
      </c>
      <c r="F43" s="11">
        <v>42062</v>
      </c>
      <c r="G43" s="12">
        <v>0.3611226851851852</v>
      </c>
      <c r="H43" s="11">
        <v>42062.361120000001</v>
      </c>
      <c r="I43" s="13">
        <v>0.3611111111111111</v>
      </c>
      <c r="J43" s="13" t="s">
        <v>29</v>
      </c>
      <c r="K43" s="10">
        <v>28.324999999999999</v>
      </c>
      <c r="L43" s="10">
        <v>26.951000000000001</v>
      </c>
      <c r="M43" s="10">
        <v>34.869</v>
      </c>
      <c r="N43" s="10">
        <v>25.559000000000001</v>
      </c>
      <c r="O43" s="10">
        <v>25.545000000000002</v>
      </c>
      <c r="P43" s="10">
        <v>26.221</v>
      </c>
      <c r="Q43" s="10">
        <v>30.048333333333332</v>
      </c>
      <c r="R43" s="10">
        <v>30</v>
      </c>
      <c r="S43" s="10">
        <v>25.775000000000002</v>
      </c>
      <c r="T43" s="10">
        <v>23</v>
      </c>
      <c r="U43" s="14">
        <v>2.7750000000000021</v>
      </c>
      <c r="V43" s="14">
        <v>7.048333333333332</v>
      </c>
      <c r="W43" s="10">
        <v>23</v>
      </c>
      <c r="X43" s="10">
        <v>407</v>
      </c>
      <c r="Y43" s="10">
        <v>0.4</v>
      </c>
    </row>
    <row r="44" spans="1:25" s="10" customFormat="1" x14ac:dyDescent="0.3">
      <c r="A44" s="10">
        <v>2200</v>
      </c>
      <c r="B44" s="10" t="s">
        <v>45</v>
      </c>
      <c r="C44" s="10">
        <v>2</v>
      </c>
      <c r="D44" s="10" t="s">
        <v>39</v>
      </c>
      <c r="E44" s="10" t="s">
        <v>46</v>
      </c>
      <c r="F44" s="11">
        <v>42062</v>
      </c>
      <c r="G44" s="12">
        <v>0.36459490740740735</v>
      </c>
      <c r="H44" s="11">
        <v>42062.364589999997</v>
      </c>
      <c r="I44" s="13">
        <v>0.36458333333333326</v>
      </c>
      <c r="J44" s="13" t="s">
        <v>29</v>
      </c>
      <c r="K44" s="10">
        <v>28.387</v>
      </c>
      <c r="L44" s="10">
        <v>27.201000000000001</v>
      </c>
      <c r="M44" s="10">
        <v>34.119999999999997</v>
      </c>
      <c r="N44" s="10">
        <v>25.684000000000001</v>
      </c>
      <c r="O44" s="10">
        <v>25.67</v>
      </c>
      <c r="P44" s="10">
        <v>26.344999999999999</v>
      </c>
      <c r="Q44" s="10">
        <v>29.902666666666665</v>
      </c>
      <c r="R44" s="10">
        <v>30</v>
      </c>
      <c r="S44" s="10">
        <v>25.899666666666665</v>
      </c>
      <c r="T44" s="10">
        <v>23.3</v>
      </c>
      <c r="U44" s="14">
        <v>2.5996666666666641</v>
      </c>
      <c r="V44" s="14">
        <v>6.6026666666666642</v>
      </c>
      <c r="W44" s="10">
        <v>23.3</v>
      </c>
      <c r="X44" s="10">
        <v>425</v>
      </c>
      <c r="Y44" s="10">
        <v>0</v>
      </c>
    </row>
    <row r="45" spans="1:25" s="10" customFormat="1" x14ac:dyDescent="0.3">
      <c r="A45" s="10">
        <v>2201</v>
      </c>
      <c r="B45" s="10" t="s">
        <v>45</v>
      </c>
      <c r="C45" s="10">
        <v>2</v>
      </c>
      <c r="D45" s="10" t="s">
        <v>39</v>
      </c>
      <c r="E45" s="10" t="s">
        <v>46</v>
      </c>
      <c r="F45" s="11">
        <v>42062</v>
      </c>
      <c r="G45" s="12">
        <v>0.36806712962962962</v>
      </c>
      <c r="H45" s="11">
        <v>42062.368069999997</v>
      </c>
      <c r="I45" s="13">
        <v>0.36805555555555552</v>
      </c>
      <c r="J45" s="13" t="s">
        <v>29</v>
      </c>
      <c r="K45" s="10">
        <v>28.512</v>
      </c>
      <c r="L45" s="10">
        <v>27.388000000000002</v>
      </c>
      <c r="M45" s="10">
        <v>34.308</v>
      </c>
      <c r="N45" s="10">
        <v>25.809000000000001</v>
      </c>
      <c r="O45" s="10">
        <v>25.795000000000002</v>
      </c>
      <c r="P45" s="10">
        <v>26.408000000000001</v>
      </c>
      <c r="Q45" s="10">
        <v>30.069333333333333</v>
      </c>
      <c r="R45" s="10">
        <v>30</v>
      </c>
      <c r="S45" s="10">
        <v>26.004000000000001</v>
      </c>
      <c r="T45" s="10">
        <v>23.4</v>
      </c>
      <c r="U45" s="14">
        <v>2.6040000000000028</v>
      </c>
      <c r="V45" s="14">
        <v>6.6693333333333342</v>
      </c>
      <c r="W45" s="10">
        <v>23.4</v>
      </c>
      <c r="X45" s="10">
        <v>442</v>
      </c>
      <c r="Y45" s="10">
        <v>0.9</v>
      </c>
    </row>
    <row r="46" spans="1:25" s="10" customFormat="1" x14ac:dyDescent="0.3">
      <c r="A46" s="10">
        <v>2202</v>
      </c>
      <c r="B46" s="10" t="s">
        <v>45</v>
      </c>
      <c r="C46" s="10">
        <v>2</v>
      </c>
      <c r="D46" s="10" t="s">
        <v>39</v>
      </c>
      <c r="E46" s="10" t="s">
        <v>46</v>
      </c>
      <c r="F46" s="11">
        <v>42062</v>
      </c>
      <c r="G46" s="12">
        <v>0.37153935185185188</v>
      </c>
      <c r="H46" s="11">
        <v>42062.37154</v>
      </c>
      <c r="I46" s="13">
        <v>0.37152777777777779</v>
      </c>
      <c r="J46" s="13" t="s">
        <v>29</v>
      </c>
      <c r="K46" s="10">
        <v>28.637</v>
      </c>
      <c r="L46" s="10">
        <v>27.388000000000002</v>
      </c>
      <c r="M46" s="10">
        <v>33.996000000000002</v>
      </c>
      <c r="N46" s="10">
        <v>25.870999999999999</v>
      </c>
      <c r="O46" s="10">
        <v>25.92</v>
      </c>
      <c r="P46" s="10">
        <v>26.533000000000001</v>
      </c>
      <c r="Q46" s="10">
        <v>30.007000000000005</v>
      </c>
      <c r="R46" s="10">
        <v>30</v>
      </c>
      <c r="S46" s="10">
        <v>26.108000000000001</v>
      </c>
      <c r="T46" s="10">
        <v>23.5</v>
      </c>
      <c r="U46" s="14">
        <v>2.6080000000000005</v>
      </c>
      <c r="V46" s="14">
        <v>6.507000000000005</v>
      </c>
      <c r="W46" s="10">
        <v>23.5</v>
      </c>
      <c r="X46" s="10">
        <v>461</v>
      </c>
      <c r="Y46" s="10">
        <v>0.4</v>
      </c>
    </row>
    <row r="47" spans="1:25" s="10" customFormat="1" x14ac:dyDescent="0.3">
      <c r="A47" s="10">
        <v>2203</v>
      </c>
      <c r="B47" s="10" t="s">
        <v>45</v>
      </c>
      <c r="C47" s="10">
        <v>2</v>
      </c>
      <c r="D47" s="10" t="s">
        <v>39</v>
      </c>
      <c r="E47" s="10" t="s">
        <v>46</v>
      </c>
      <c r="F47" s="11">
        <v>42062</v>
      </c>
      <c r="G47" s="12">
        <v>0.37501157407407404</v>
      </c>
      <c r="H47" s="11">
        <v>42062.375010000003</v>
      </c>
      <c r="I47" s="13">
        <v>0.37499999999999994</v>
      </c>
      <c r="J47" s="13" t="s">
        <v>29</v>
      </c>
      <c r="K47" s="10">
        <v>28.887</v>
      </c>
      <c r="L47" s="10">
        <v>27.076000000000001</v>
      </c>
      <c r="M47" s="10">
        <v>33.122</v>
      </c>
      <c r="N47" s="10">
        <v>25.995999999999999</v>
      </c>
      <c r="O47" s="10">
        <v>26.045000000000002</v>
      </c>
      <c r="P47" s="10">
        <v>26.594999999999999</v>
      </c>
      <c r="Q47" s="10">
        <v>29.695000000000004</v>
      </c>
      <c r="R47" s="10">
        <v>30</v>
      </c>
      <c r="S47" s="10">
        <v>26.212</v>
      </c>
      <c r="T47" s="10">
        <v>23.8</v>
      </c>
      <c r="U47" s="14">
        <v>2.411999999999999</v>
      </c>
      <c r="V47" s="14">
        <v>5.8950000000000031</v>
      </c>
      <c r="W47" s="10">
        <v>23.8</v>
      </c>
      <c r="X47" s="10">
        <v>479</v>
      </c>
      <c r="Y47" s="10">
        <v>0</v>
      </c>
    </row>
    <row r="48" spans="1:25" s="10" customFormat="1" x14ac:dyDescent="0.3">
      <c r="A48" s="10">
        <v>2204</v>
      </c>
      <c r="B48" s="10" t="s">
        <v>45</v>
      </c>
      <c r="C48" s="10">
        <v>2</v>
      </c>
      <c r="D48" s="10" t="s">
        <v>39</v>
      </c>
      <c r="E48" s="10" t="s">
        <v>46</v>
      </c>
      <c r="F48" s="11">
        <v>42062</v>
      </c>
      <c r="G48" s="12">
        <v>0.3784837962962963</v>
      </c>
      <c r="H48" s="11">
        <v>42062.378479999999</v>
      </c>
      <c r="I48" s="13">
        <v>0.37847222222222221</v>
      </c>
      <c r="J48" s="13" t="s">
        <v>29</v>
      </c>
      <c r="K48" s="10">
        <v>29.948</v>
      </c>
      <c r="L48" s="10">
        <v>27.513000000000002</v>
      </c>
      <c r="M48" s="10">
        <v>32.935000000000002</v>
      </c>
      <c r="N48" s="10">
        <v>26.059000000000001</v>
      </c>
      <c r="O48" s="10">
        <v>26.106999999999999</v>
      </c>
      <c r="P48" s="10">
        <v>26.658000000000001</v>
      </c>
      <c r="Q48" s="10">
        <v>30.132000000000001</v>
      </c>
      <c r="R48" s="10">
        <v>30</v>
      </c>
      <c r="S48" s="10">
        <v>26.274666666666665</v>
      </c>
      <c r="T48" s="10">
        <v>24.1</v>
      </c>
      <c r="U48" s="14">
        <v>2.1746666666666634</v>
      </c>
      <c r="V48" s="14">
        <v>6.032</v>
      </c>
      <c r="W48" s="10">
        <v>24.1</v>
      </c>
      <c r="X48" s="10">
        <v>497</v>
      </c>
      <c r="Y48" s="10">
        <v>0.4</v>
      </c>
    </row>
    <row r="49" spans="1:25" s="10" customFormat="1" x14ac:dyDescent="0.3">
      <c r="A49" s="10">
        <v>2205</v>
      </c>
      <c r="B49" s="10" t="s">
        <v>45</v>
      </c>
      <c r="C49" s="10">
        <v>2</v>
      </c>
      <c r="D49" s="10" t="s">
        <v>39</v>
      </c>
      <c r="E49" s="10" t="s">
        <v>46</v>
      </c>
      <c r="F49" s="11">
        <v>42062</v>
      </c>
      <c r="G49" s="12">
        <v>0.38195601851851851</v>
      </c>
      <c r="H49" s="11">
        <v>42062.381959999999</v>
      </c>
      <c r="I49" s="13">
        <v>0.38194444444444442</v>
      </c>
      <c r="J49" s="13" t="s">
        <v>29</v>
      </c>
      <c r="K49" s="10">
        <v>31.632999999999999</v>
      </c>
      <c r="L49" s="10">
        <v>28.324999999999999</v>
      </c>
      <c r="M49" s="10">
        <v>32.997999999999998</v>
      </c>
      <c r="N49" s="10">
        <v>26.120999999999999</v>
      </c>
      <c r="O49" s="10">
        <v>26.17</v>
      </c>
      <c r="P49" s="10">
        <v>26.72</v>
      </c>
      <c r="Q49" s="10">
        <v>30.98533333333333</v>
      </c>
      <c r="R49" s="10">
        <v>31</v>
      </c>
      <c r="S49" s="10">
        <v>26.337</v>
      </c>
      <c r="T49" s="10">
        <v>24.3</v>
      </c>
      <c r="U49" s="14">
        <v>2.036999999999999</v>
      </c>
      <c r="V49" s="14">
        <v>6.6853333333333289</v>
      </c>
      <c r="W49" s="10">
        <v>24.3</v>
      </c>
      <c r="X49" s="10">
        <v>516</v>
      </c>
      <c r="Y49" s="10">
        <v>0</v>
      </c>
    </row>
    <row r="50" spans="1:25" s="10" customFormat="1" x14ac:dyDescent="0.3">
      <c r="A50" s="10">
        <v>2206</v>
      </c>
      <c r="B50" s="10" t="s">
        <v>45</v>
      </c>
      <c r="C50" s="10">
        <v>2</v>
      </c>
      <c r="D50" s="10" t="s">
        <v>39</v>
      </c>
      <c r="E50" s="10" t="s">
        <v>46</v>
      </c>
      <c r="F50" s="11">
        <v>42062</v>
      </c>
      <c r="G50" s="12">
        <v>0.38542824074074072</v>
      </c>
      <c r="H50" s="11">
        <v>42062.385430000002</v>
      </c>
      <c r="I50" s="13">
        <v>0.38541666666666663</v>
      </c>
      <c r="J50" s="13" t="s">
        <v>29</v>
      </c>
      <c r="K50" s="10">
        <v>31.821000000000002</v>
      </c>
      <c r="L50" s="10">
        <v>28.824000000000002</v>
      </c>
      <c r="M50" s="10">
        <v>32.186</v>
      </c>
      <c r="N50" s="10">
        <v>26.245999999999999</v>
      </c>
      <c r="O50" s="10">
        <v>26.295000000000002</v>
      </c>
      <c r="P50" s="10">
        <v>26.783000000000001</v>
      </c>
      <c r="Q50" s="10">
        <v>30.943666666666669</v>
      </c>
      <c r="R50" s="10">
        <v>31</v>
      </c>
      <c r="S50" s="10">
        <v>26.441333333333333</v>
      </c>
      <c r="T50" s="10">
        <v>24.5</v>
      </c>
      <c r="U50" s="14">
        <v>1.9413333333333327</v>
      </c>
      <c r="V50" s="14">
        <v>6.4436666666666689</v>
      </c>
      <c r="W50" s="10">
        <v>24.5</v>
      </c>
      <c r="X50" s="10">
        <v>533</v>
      </c>
      <c r="Y50" s="10">
        <v>0.4</v>
      </c>
    </row>
    <row r="51" spans="1:25" s="10" customFormat="1" x14ac:dyDescent="0.3">
      <c r="A51" s="10">
        <v>2207</v>
      </c>
      <c r="B51" s="10" t="s">
        <v>45</v>
      </c>
      <c r="C51" s="10">
        <v>2</v>
      </c>
      <c r="D51" s="10" t="s">
        <v>39</v>
      </c>
      <c r="E51" s="10" t="s">
        <v>46</v>
      </c>
      <c r="F51" s="11">
        <v>42062</v>
      </c>
      <c r="G51" s="12">
        <v>0.38890046296296293</v>
      </c>
      <c r="H51" s="11">
        <v>42062.388899999998</v>
      </c>
      <c r="I51" s="13">
        <v>0.38888888888888884</v>
      </c>
      <c r="J51" s="13" t="s">
        <v>29</v>
      </c>
      <c r="K51" s="10">
        <v>30.885000000000002</v>
      </c>
      <c r="L51" s="10">
        <v>29.137</v>
      </c>
      <c r="M51" s="10">
        <v>31.312999999999999</v>
      </c>
      <c r="N51" s="10">
        <v>26.308</v>
      </c>
      <c r="O51" s="10">
        <v>26.356999999999999</v>
      </c>
      <c r="P51" s="10">
        <v>26.844999999999999</v>
      </c>
      <c r="Q51" s="10">
        <v>30.445000000000004</v>
      </c>
      <c r="R51" s="10">
        <v>30</v>
      </c>
      <c r="S51" s="10">
        <v>26.50333333333333</v>
      </c>
      <c r="T51" s="10">
        <v>24.8</v>
      </c>
      <c r="U51" s="14">
        <v>1.7033333333333296</v>
      </c>
      <c r="V51" s="14">
        <v>5.6450000000000031</v>
      </c>
      <c r="W51" s="10">
        <v>24.8</v>
      </c>
      <c r="X51" s="10">
        <v>549</v>
      </c>
      <c r="Y51" s="10">
        <v>0.4</v>
      </c>
    </row>
    <row r="52" spans="1:25" s="10" customFormat="1" x14ac:dyDescent="0.3">
      <c r="A52" s="10">
        <v>2208</v>
      </c>
      <c r="B52" s="10" t="s">
        <v>45</v>
      </c>
      <c r="C52" s="10">
        <v>2</v>
      </c>
      <c r="D52" s="10" t="s">
        <v>39</v>
      </c>
      <c r="E52" s="10" t="s">
        <v>46</v>
      </c>
      <c r="F52" s="11">
        <v>42062</v>
      </c>
      <c r="G52" s="12">
        <v>0.3923726851851852</v>
      </c>
      <c r="H52" s="11">
        <v>42062.392370000001</v>
      </c>
      <c r="I52" s="13">
        <v>0.3923611111111111</v>
      </c>
      <c r="J52" s="13" t="s">
        <v>29</v>
      </c>
      <c r="K52" s="10">
        <v>30.696999999999999</v>
      </c>
      <c r="L52" s="10">
        <v>29.449000000000002</v>
      </c>
      <c r="M52" s="10">
        <v>31.187999999999999</v>
      </c>
      <c r="N52" s="10">
        <v>26.370999999999999</v>
      </c>
      <c r="O52" s="10">
        <v>26.42</v>
      </c>
      <c r="P52" s="10">
        <v>26.908000000000001</v>
      </c>
      <c r="Q52" s="10">
        <v>30.444666666666667</v>
      </c>
      <c r="R52" s="10">
        <v>30</v>
      </c>
      <c r="S52" s="10">
        <v>26.566333333333333</v>
      </c>
      <c r="T52" s="10">
        <v>24.9</v>
      </c>
      <c r="U52" s="14">
        <v>1.6663333333333341</v>
      </c>
      <c r="V52" s="14">
        <v>5.544666666666668</v>
      </c>
      <c r="W52" s="10">
        <v>24.9</v>
      </c>
      <c r="X52" s="10">
        <v>566</v>
      </c>
      <c r="Y52" s="10">
        <v>0.9</v>
      </c>
    </row>
    <row r="53" spans="1:25" s="10" customFormat="1" x14ac:dyDescent="0.3">
      <c r="A53" s="10">
        <v>2209</v>
      </c>
      <c r="B53" s="10" t="s">
        <v>45</v>
      </c>
      <c r="C53" s="10">
        <v>2</v>
      </c>
      <c r="D53" s="10" t="s">
        <v>39</v>
      </c>
      <c r="E53" s="10" t="s">
        <v>46</v>
      </c>
      <c r="F53" s="11">
        <v>42062</v>
      </c>
      <c r="G53" s="12">
        <v>0.39584490740740735</v>
      </c>
      <c r="H53" s="11">
        <v>42062.395839999997</v>
      </c>
      <c r="I53" s="13">
        <v>0.39583333333333326</v>
      </c>
      <c r="J53" s="13" t="s">
        <v>29</v>
      </c>
      <c r="K53" s="10">
        <v>31.009</v>
      </c>
      <c r="L53" s="10">
        <v>29.635999999999999</v>
      </c>
      <c r="M53" s="10">
        <v>30.876000000000001</v>
      </c>
      <c r="N53" s="10">
        <v>26.433</v>
      </c>
      <c r="O53" s="10">
        <v>26.545000000000002</v>
      </c>
      <c r="P53" s="10">
        <v>26.97</v>
      </c>
      <c r="Q53" s="10">
        <v>30.507000000000001</v>
      </c>
      <c r="R53" s="10">
        <v>31</v>
      </c>
      <c r="S53" s="10">
        <v>26.649333333333335</v>
      </c>
      <c r="T53" s="10">
        <v>25.2</v>
      </c>
      <c r="U53" s="14">
        <v>1.4493333333333354</v>
      </c>
      <c r="V53" s="14">
        <v>5.3070000000000022</v>
      </c>
      <c r="W53" s="10">
        <v>25.2</v>
      </c>
      <c r="X53" s="10">
        <v>583</v>
      </c>
      <c r="Y53" s="10">
        <v>0.4</v>
      </c>
    </row>
    <row r="54" spans="1:25" s="10" customFormat="1" x14ac:dyDescent="0.3">
      <c r="A54" s="10">
        <v>2210</v>
      </c>
      <c r="B54" s="10" t="s">
        <v>45</v>
      </c>
      <c r="C54" s="10">
        <v>2</v>
      </c>
      <c r="D54" s="10" t="s">
        <v>39</v>
      </c>
      <c r="E54" s="10" t="s">
        <v>46</v>
      </c>
      <c r="F54" s="11">
        <v>42062</v>
      </c>
      <c r="G54" s="12">
        <v>0.39931712962962962</v>
      </c>
      <c r="H54" s="11">
        <v>42062.399319999997</v>
      </c>
      <c r="I54" s="13">
        <v>0.39930555555555552</v>
      </c>
      <c r="J54" s="13" t="s">
        <v>29</v>
      </c>
      <c r="K54" s="10">
        <v>31.446000000000002</v>
      </c>
      <c r="L54" s="10">
        <v>29.760999999999999</v>
      </c>
      <c r="M54" s="10">
        <v>31.062999999999999</v>
      </c>
      <c r="N54" s="10">
        <v>26.495999999999999</v>
      </c>
      <c r="O54" s="10">
        <v>26.606999999999999</v>
      </c>
      <c r="P54" s="10">
        <v>27.033000000000001</v>
      </c>
      <c r="Q54" s="10">
        <v>30.756666666666664</v>
      </c>
      <c r="R54" s="10">
        <v>31</v>
      </c>
      <c r="S54" s="10">
        <v>26.712</v>
      </c>
      <c r="T54" s="10">
        <v>25.5</v>
      </c>
      <c r="U54" s="14">
        <v>1.2119999999999997</v>
      </c>
      <c r="V54" s="14">
        <v>5.2566666666666642</v>
      </c>
      <c r="W54" s="10">
        <v>25.5</v>
      </c>
      <c r="X54" s="10">
        <v>600</v>
      </c>
      <c r="Y54" s="10">
        <v>0.9</v>
      </c>
    </row>
    <row r="55" spans="1:25" s="10" customFormat="1" x14ac:dyDescent="0.3">
      <c r="A55" s="10">
        <v>2211</v>
      </c>
      <c r="B55" s="10" t="s">
        <v>45</v>
      </c>
      <c r="C55" s="10">
        <v>2</v>
      </c>
      <c r="D55" s="10" t="s">
        <v>39</v>
      </c>
      <c r="E55" s="10" t="s">
        <v>46</v>
      </c>
      <c r="F55" s="11">
        <v>42062</v>
      </c>
      <c r="G55" s="12">
        <v>0.40278935185185188</v>
      </c>
      <c r="H55" s="11">
        <v>42062.40279</v>
      </c>
      <c r="I55" s="13">
        <v>0.40277777777777779</v>
      </c>
      <c r="J55" s="13" t="s">
        <v>29</v>
      </c>
      <c r="K55" s="10">
        <v>31.196999999999999</v>
      </c>
      <c r="L55" s="10">
        <v>29.635999999999999</v>
      </c>
      <c r="M55" s="10">
        <v>31.25</v>
      </c>
      <c r="N55" s="10">
        <v>26.558</v>
      </c>
      <c r="O55" s="10">
        <v>26.67</v>
      </c>
      <c r="P55" s="10">
        <v>27.094999999999999</v>
      </c>
      <c r="Q55" s="10">
        <v>30.694333333333333</v>
      </c>
      <c r="R55" s="10">
        <v>31</v>
      </c>
      <c r="S55" s="10">
        <v>26.774333333333335</v>
      </c>
      <c r="T55" s="10">
        <v>25.8</v>
      </c>
      <c r="U55" s="14">
        <v>0.97433333333333394</v>
      </c>
      <c r="V55" s="14">
        <v>4.8943333333333321</v>
      </c>
      <c r="W55" s="10">
        <v>25.8</v>
      </c>
      <c r="X55" s="10">
        <v>616</v>
      </c>
      <c r="Y55" s="10">
        <v>0.4</v>
      </c>
    </row>
    <row r="56" spans="1:25" s="10" customFormat="1" x14ac:dyDescent="0.3">
      <c r="A56" s="10">
        <v>2212</v>
      </c>
      <c r="B56" s="10" t="s">
        <v>45</v>
      </c>
      <c r="C56" s="10">
        <v>2</v>
      </c>
      <c r="D56" s="10" t="s">
        <v>39</v>
      </c>
      <c r="E56" s="10" t="s">
        <v>46</v>
      </c>
      <c r="F56" s="11">
        <v>42062</v>
      </c>
      <c r="G56" s="12">
        <v>0.40626157407407404</v>
      </c>
      <c r="H56" s="11">
        <v>42062.406260000003</v>
      </c>
      <c r="I56" s="13">
        <v>0.40624999999999994</v>
      </c>
      <c r="J56" s="13" t="s">
        <v>29</v>
      </c>
      <c r="K56" s="10">
        <v>30.26</v>
      </c>
      <c r="L56" s="10">
        <v>29.262</v>
      </c>
      <c r="M56" s="10">
        <v>31</v>
      </c>
      <c r="N56" s="10">
        <v>26.683</v>
      </c>
      <c r="O56" s="10">
        <v>26.731999999999999</v>
      </c>
      <c r="P56" s="10">
        <v>27.158000000000001</v>
      </c>
      <c r="Q56" s="10">
        <v>30.174000000000003</v>
      </c>
      <c r="R56" s="10">
        <v>30</v>
      </c>
      <c r="S56" s="10">
        <v>26.85766666666667</v>
      </c>
      <c r="T56" s="10">
        <v>26.2</v>
      </c>
      <c r="U56" s="14">
        <v>0.65766666666667106</v>
      </c>
      <c r="V56" s="14">
        <v>3.9740000000000038</v>
      </c>
      <c r="W56" s="10">
        <v>26.2</v>
      </c>
      <c r="X56" s="10">
        <v>633</v>
      </c>
      <c r="Y56" s="10">
        <v>0.4</v>
      </c>
    </row>
    <row r="57" spans="1:25" s="10" customFormat="1" x14ac:dyDescent="0.3">
      <c r="A57" s="10">
        <v>2213</v>
      </c>
      <c r="B57" s="10" t="s">
        <v>45</v>
      </c>
      <c r="C57" s="10">
        <v>2</v>
      </c>
      <c r="D57" s="10" t="s">
        <v>39</v>
      </c>
      <c r="E57" s="10" t="s">
        <v>46</v>
      </c>
      <c r="F57" s="11">
        <v>42062</v>
      </c>
      <c r="G57" s="12">
        <v>0.4097337962962963</v>
      </c>
      <c r="H57" s="11">
        <v>42062.409729999999</v>
      </c>
      <c r="I57" s="13">
        <v>0.40972222222222221</v>
      </c>
      <c r="J57" s="13" t="s">
        <v>29</v>
      </c>
      <c r="K57" s="10">
        <v>30.073</v>
      </c>
      <c r="L57" s="10">
        <v>29.760999999999999</v>
      </c>
      <c r="M57" s="10">
        <v>31.312999999999999</v>
      </c>
      <c r="N57" s="10">
        <v>26.745999999999999</v>
      </c>
      <c r="O57" s="10">
        <v>26.795000000000002</v>
      </c>
      <c r="P57" s="10">
        <v>27.22</v>
      </c>
      <c r="Q57" s="10">
        <v>30.382333333333335</v>
      </c>
      <c r="R57" s="10">
        <v>30</v>
      </c>
      <c r="S57" s="10">
        <v>26.920333333333332</v>
      </c>
      <c r="T57" s="10">
        <v>26.2</v>
      </c>
      <c r="U57" s="14">
        <v>0.7203333333333326</v>
      </c>
      <c r="V57" s="14">
        <v>4.1823333333333359</v>
      </c>
      <c r="W57" s="10">
        <v>26.2</v>
      </c>
      <c r="X57" s="10">
        <v>648</v>
      </c>
      <c r="Y57" s="10">
        <v>0.4</v>
      </c>
    </row>
    <row r="58" spans="1:25" s="10" customFormat="1" x14ac:dyDescent="0.3">
      <c r="A58" s="10">
        <v>2214</v>
      </c>
      <c r="B58" s="10" t="s">
        <v>45</v>
      </c>
      <c r="C58" s="10">
        <v>2</v>
      </c>
      <c r="D58" s="10" t="s">
        <v>39</v>
      </c>
      <c r="E58" s="10" t="s">
        <v>46</v>
      </c>
      <c r="F58" s="11">
        <v>42062</v>
      </c>
      <c r="G58" s="12">
        <v>0.41320601851851851</v>
      </c>
      <c r="H58" s="11">
        <v>42062.413209999999</v>
      </c>
      <c r="I58" s="13">
        <v>0.41319444444444442</v>
      </c>
      <c r="J58" s="13" t="s">
        <v>29</v>
      </c>
      <c r="K58" s="10">
        <v>30.635000000000002</v>
      </c>
      <c r="L58" s="10">
        <v>30.821999999999999</v>
      </c>
      <c r="M58" s="10">
        <v>31.998999999999999</v>
      </c>
      <c r="N58" s="10">
        <v>26.808</v>
      </c>
      <c r="O58" s="10">
        <v>26.856999999999999</v>
      </c>
      <c r="P58" s="10">
        <v>27.282</v>
      </c>
      <c r="Q58" s="10">
        <v>31.152000000000001</v>
      </c>
      <c r="R58" s="10">
        <v>31</v>
      </c>
      <c r="S58" s="10">
        <v>26.982333333333333</v>
      </c>
      <c r="T58" s="10">
        <v>26.3</v>
      </c>
      <c r="U58" s="14">
        <v>0.68233333333333235</v>
      </c>
      <c r="V58" s="14">
        <v>4.8520000000000003</v>
      </c>
      <c r="W58" s="10">
        <v>26.3</v>
      </c>
      <c r="X58" s="10">
        <v>664</v>
      </c>
      <c r="Y58" s="10">
        <v>1.3</v>
      </c>
    </row>
    <row r="59" spans="1:25" s="10" customFormat="1" x14ac:dyDescent="0.3">
      <c r="A59" s="10">
        <v>2215</v>
      </c>
      <c r="B59" s="10" t="s">
        <v>45</v>
      </c>
      <c r="C59" s="10">
        <v>2</v>
      </c>
      <c r="D59" s="10" t="s">
        <v>39</v>
      </c>
      <c r="E59" s="10" t="s">
        <v>46</v>
      </c>
      <c r="F59" s="11">
        <v>42062</v>
      </c>
      <c r="G59" s="12">
        <v>0.41667824074074072</v>
      </c>
      <c r="H59" s="11">
        <v>42062.416680000002</v>
      </c>
      <c r="I59" s="13">
        <v>0.41666666666666663</v>
      </c>
      <c r="J59" s="13" t="s">
        <v>29</v>
      </c>
      <c r="K59" s="10">
        <v>30.635000000000002</v>
      </c>
      <c r="L59" s="10">
        <v>30.885000000000002</v>
      </c>
      <c r="M59" s="10">
        <v>32.124000000000002</v>
      </c>
      <c r="N59" s="10">
        <v>26.870999999999999</v>
      </c>
      <c r="O59" s="10">
        <v>26.92</v>
      </c>
      <c r="P59" s="10">
        <v>27.344999999999999</v>
      </c>
      <c r="Q59" s="10">
        <v>31.21466666666667</v>
      </c>
      <c r="R59" s="10">
        <v>31</v>
      </c>
      <c r="S59" s="10">
        <v>27.045333333333332</v>
      </c>
      <c r="T59" s="10">
        <v>26.6</v>
      </c>
      <c r="U59" s="14">
        <v>0.44533333333333047</v>
      </c>
      <c r="V59" s="14">
        <v>4.6146666666666682</v>
      </c>
      <c r="W59" s="10">
        <v>26.6</v>
      </c>
      <c r="X59" s="10">
        <v>678</v>
      </c>
      <c r="Y59" s="10">
        <v>1.3</v>
      </c>
    </row>
    <row r="60" spans="1:25" s="10" customFormat="1" x14ac:dyDescent="0.3">
      <c r="A60" s="10">
        <v>2216</v>
      </c>
      <c r="B60" s="10" t="s">
        <v>45</v>
      </c>
      <c r="C60" s="10">
        <v>2</v>
      </c>
      <c r="D60" s="10" t="s">
        <v>39</v>
      </c>
      <c r="E60" s="10" t="s">
        <v>46</v>
      </c>
      <c r="F60" s="11">
        <v>42062</v>
      </c>
      <c r="G60" s="12">
        <v>0.42015046296296293</v>
      </c>
      <c r="H60" s="11">
        <v>42062.420149999998</v>
      </c>
      <c r="I60" s="13">
        <v>0.42013888888888884</v>
      </c>
      <c r="J60" s="13" t="s">
        <v>29</v>
      </c>
      <c r="K60" s="10">
        <v>30.76</v>
      </c>
      <c r="L60" s="10">
        <v>30.946999999999999</v>
      </c>
      <c r="M60" s="10">
        <v>31.998999999999999</v>
      </c>
      <c r="N60" s="10">
        <v>26.933</v>
      </c>
      <c r="O60" s="10">
        <v>26.981999999999999</v>
      </c>
      <c r="P60" s="10">
        <v>27.344999999999999</v>
      </c>
      <c r="Q60" s="10">
        <v>31.235333333333333</v>
      </c>
      <c r="R60" s="10">
        <v>31</v>
      </c>
      <c r="S60" s="10">
        <v>27.086666666666662</v>
      </c>
      <c r="T60" s="10">
        <v>26.8</v>
      </c>
      <c r="U60" s="14">
        <v>0.28666666666666174</v>
      </c>
      <c r="V60" s="14">
        <v>4.4353333333333325</v>
      </c>
      <c r="W60" s="10">
        <v>26.8</v>
      </c>
      <c r="X60" s="10">
        <v>692</v>
      </c>
      <c r="Y60" s="10">
        <v>0.9</v>
      </c>
    </row>
    <row r="61" spans="1:25" s="10" customFormat="1" x14ac:dyDescent="0.3">
      <c r="A61" s="10">
        <v>2217</v>
      </c>
      <c r="B61" s="10" t="s">
        <v>45</v>
      </c>
      <c r="C61" s="10">
        <v>2</v>
      </c>
      <c r="D61" s="10" t="s">
        <v>39</v>
      </c>
      <c r="E61" s="10" t="s">
        <v>46</v>
      </c>
      <c r="F61" s="11">
        <v>42062</v>
      </c>
      <c r="G61" s="12">
        <v>0.4236226851851852</v>
      </c>
      <c r="H61" s="11">
        <v>42062.423620000001</v>
      </c>
      <c r="I61" s="13">
        <v>0.4236111111111111</v>
      </c>
      <c r="J61" s="13" t="s">
        <v>29</v>
      </c>
      <c r="K61" s="10">
        <v>31.134</v>
      </c>
      <c r="L61" s="10">
        <v>31.509</v>
      </c>
      <c r="M61" s="10">
        <v>32.124000000000002</v>
      </c>
      <c r="N61" s="10">
        <v>26.995999999999999</v>
      </c>
      <c r="O61" s="10">
        <v>27.045000000000002</v>
      </c>
      <c r="P61" s="10">
        <v>27.407</v>
      </c>
      <c r="Q61" s="10">
        <v>31.588999999999999</v>
      </c>
      <c r="R61" s="10">
        <v>32</v>
      </c>
      <c r="S61" s="10">
        <v>27.149333333333331</v>
      </c>
      <c r="T61" s="10">
        <v>26.8</v>
      </c>
      <c r="U61" s="14">
        <v>0.34933333333333039</v>
      </c>
      <c r="V61" s="14">
        <v>4.7889999999999979</v>
      </c>
      <c r="W61" s="10">
        <v>26.8</v>
      </c>
      <c r="X61" s="10">
        <v>707</v>
      </c>
      <c r="Y61" s="10">
        <v>1.3</v>
      </c>
    </row>
    <row r="62" spans="1:25" s="10" customFormat="1" x14ac:dyDescent="0.3">
      <c r="A62" s="10">
        <v>2218</v>
      </c>
      <c r="B62" s="10" t="s">
        <v>45</v>
      </c>
      <c r="C62" s="10">
        <v>2</v>
      </c>
      <c r="D62" s="10" t="s">
        <v>39</v>
      </c>
      <c r="E62" s="10" t="s">
        <v>46</v>
      </c>
      <c r="F62" s="11">
        <v>42062</v>
      </c>
      <c r="G62" s="12">
        <v>0.42709490740740735</v>
      </c>
      <c r="H62" s="11">
        <v>42062.427089999997</v>
      </c>
      <c r="I62" s="13">
        <v>0.42708333333333326</v>
      </c>
      <c r="J62" s="13" t="s">
        <v>29</v>
      </c>
      <c r="K62" s="10">
        <v>31.757999999999999</v>
      </c>
      <c r="L62" s="10">
        <v>32.07</v>
      </c>
      <c r="M62" s="10">
        <v>32.249000000000002</v>
      </c>
      <c r="N62" s="10">
        <v>27.058</v>
      </c>
      <c r="O62" s="10">
        <v>27.106999999999999</v>
      </c>
      <c r="P62" s="10">
        <v>27.47</v>
      </c>
      <c r="Q62" s="10">
        <v>32.025666666666666</v>
      </c>
      <c r="R62" s="10">
        <v>32</v>
      </c>
      <c r="S62" s="10">
        <v>27.211666666666662</v>
      </c>
      <c r="T62" s="10">
        <v>27</v>
      </c>
      <c r="U62" s="14">
        <v>0.21166666666666245</v>
      </c>
      <c r="V62" s="14">
        <v>5.0256666666666661</v>
      </c>
      <c r="W62" s="10">
        <v>27</v>
      </c>
      <c r="X62" s="10">
        <v>722</v>
      </c>
      <c r="Y62" s="10">
        <v>1.3</v>
      </c>
    </row>
    <row r="63" spans="1:25" s="10" customFormat="1" x14ac:dyDescent="0.3">
      <c r="A63" s="10">
        <v>2219</v>
      </c>
      <c r="B63" s="10" t="s">
        <v>45</v>
      </c>
      <c r="C63" s="10">
        <v>2</v>
      </c>
      <c r="D63" s="10" t="s">
        <v>39</v>
      </c>
      <c r="E63" s="10" t="s">
        <v>46</v>
      </c>
      <c r="F63" s="11">
        <v>42062</v>
      </c>
      <c r="G63" s="12">
        <v>0.43056712962962962</v>
      </c>
      <c r="H63" s="11">
        <v>42062.430569999997</v>
      </c>
      <c r="I63" s="13">
        <v>0.43055555555555552</v>
      </c>
      <c r="J63" s="13" t="s">
        <v>29</v>
      </c>
      <c r="K63" s="10">
        <v>32.133000000000003</v>
      </c>
      <c r="L63" s="10">
        <v>32.008000000000003</v>
      </c>
      <c r="M63" s="10">
        <v>32.497999999999998</v>
      </c>
      <c r="N63" s="10">
        <v>27.120999999999999</v>
      </c>
      <c r="O63" s="10">
        <v>27.17</v>
      </c>
      <c r="P63" s="10">
        <v>27.532</v>
      </c>
      <c r="Q63" s="10">
        <v>32.213000000000001</v>
      </c>
      <c r="R63" s="10">
        <v>32</v>
      </c>
      <c r="S63" s="10">
        <v>27.274333333333331</v>
      </c>
      <c r="T63" s="10">
        <v>27.2</v>
      </c>
      <c r="U63" s="14">
        <v>7.4333333333331808E-2</v>
      </c>
      <c r="V63" s="14">
        <v>5.0130000000000017</v>
      </c>
      <c r="W63" s="10">
        <v>27.2</v>
      </c>
      <c r="X63" s="10">
        <v>736</v>
      </c>
      <c r="Y63" s="10">
        <v>0.9</v>
      </c>
    </row>
    <row r="64" spans="1:25" s="10" customFormat="1" x14ac:dyDescent="0.3">
      <c r="A64" s="10">
        <v>2220</v>
      </c>
      <c r="B64" s="10" t="s">
        <v>45</v>
      </c>
      <c r="C64" s="10">
        <v>2</v>
      </c>
      <c r="D64" s="10" t="s">
        <v>39</v>
      </c>
      <c r="E64" s="10" t="s">
        <v>46</v>
      </c>
      <c r="F64" s="11">
        <v>42062</v>
      </c>
      <c r="G64" s="12">
        <v>0.43403935185185188</v>
      </c>
      <c r="H64" s="11">
        <v>42062.43404</v>
      </c>
      <c r="I64" s="13">
        <v>0.43402777777777779</v>
      </c>
      <c r="J64" s="13" t="s">
        <v>29</v>
      </c>
      <c r="K64" s="10">
        <v>32.756</v>
      </c>
      <c r="L64" s="10">
        <v>32.008000000000003</v>
      </c>
      <c r="M64" s="10">
        <v>32.747999999999998</v>
      </c>
      <c r="N64" s="10">
        <v>27.183</v>
      </c>
      <c r="O64" s="10">
        <v>27.231999999999999</v>
      </c>
      <c r="P64" s="10">
        <v>27.594999999999999</v>
      </c>
      <c r="Q64" s="10">
        <v>32.503999999999998</v>
      </c>
      <c r="R64" s="10">
        <v>33</v>
      </c>
      <c r="S64" s="10">
        <v>27.336666666666662</v>
      </c>
      <c r="T64" s="10">
        <v>27.5</v>
      </c>
      <c r="U64" s="14">
        <v>-0.16333333333333755</v>
      </c>
      <c r="V64" s="14">
        <v>5.0039999999999978</v>
      </c>
      <c r="W64" s="10">
        <v>27.5</v>
      </c>
      <c r="X64" s="10">
        <v>748</v>
      </c>
      <c r="Y64" s="10">
        <v>1.3</v>
      </c>
    </row>
    <row r="65" spans="1:25" s="10" customFormat="1" x14ac:dyDescent="0.3">
      <c r="A65" s="10">
        <v>2221</v>
      </c>
      <c r="B65" s="10" t="s">
        <v>45</v>
      </c>
      <c r="C65" s="10">
        <v>2</v>
      </c>
      <c r="D65" s="10" t="s">
        <v>39</v>
      </c>
      <c r="E65" s="10" t="s">
        <v>46</v>
      </c>
      <c r="F65" s="11">
        <v>42062</v>
      </c>
      <c r="G65" s="12">
        <v>0.43751157407407404</v>
      </c>
      <c r="H65" s="11">
        <v>42062.437510000003</v>
      </c>
      <c r="I65" s="13">
        <v>0.43749999999999994</v>
      </c>
      <c r="J65" s="13" t="s">
        <v>29</v>
      </c>
      <c r="K65" s="10">
        <v>32.631999999999998</v>
      </c>
      <c r="L65" s="10">
        <v>31.571000000000002</v>
      </c>
      <c r="M65" s="10">
        <v>32.561</v>
      </c>
      <c r="N65" s="10">
        <v>27.245999999999999</v>
      </c>
      <c r="O65" s="10">
        <v>27.295000000000002</v>
      </c>
      <c r="P65" s="10">
        <v>27.657</v>
      </c>
      <c r="Q65" s="10">
        <v>32.254666666666672</v>
      </c>
      <c r="R65" s="10">
        <v>32</v>
      </c>
      <c r="S65" s="10">
        <v>27.399333333333331</v>
      </c>
      <c r="T65" s="10">
        <v>27.7</v>
      </c>
      <c r="U65" s="14">
        <v>-0.30066666666666819</v>
      </c>
      <c r="V65" s="14">
        <v>4.5546666666666731</v>
      </c>
      <c r="W65" s="10">
        <v>27.7</v>
      </c>
      <c r="X65" s="10">
        <v>762</v>
      </c>
      <c r="Y65" s="10">
        <v>1.3</v>
      </c>
    </row>
    <row r="66" spans="1:25" s="10" customFormat="1" x14ac:dyDescent="0.3">
      <c r="A66" s="10">
        <v>2222</v>
      </c>
      <c r="B66" s="10" t="s">
        <v>45</v>
      </c>
      <c r="C66" s="10">
        <v>2</v>
      </c>
      <c r="D66" s="10" t="s">
        <v>39</v>
      </c>
      <c r="E66" s="10" t="s">
        <v>46</v>
      </c>
      <c r="F66" s="11">
        <v>42062</v>
      </c>
      <c r="G66" s="12">
        <v>0.4409837962962963</v>
      </c>
      <c r="H66" s="11">
        <v>42062.440979999999</v>
      </c>
      <c r="I66" s="13">
        <v>0.44097222222222221</v>
      </c>
      <c r="J66" s="13" t="s">
        <v>29</v>
      </c>
      <c r="K66" s="10">
        <v>32.631999999999998</v>
      </c>
      <c r="L66" s="10">
        <v>32.694000000000003</v>
      </c>
      <c r="M66" s="10">
        <v>32.935000000000002</v>
      </c>
      <c r="N66" s="10">
        <v>27.245999999999999</v>
      </c>
      <c r="O66" s="10">
        <v>27.356999999999999</v>
      </c>
      <c r="P66" s="10">
        <v>27.657</v>
      </c>
      <c r="Q66" s="10">
        <v>32.753666666666668</v>
      </c>
      <c r="R66" s="10">
        <v>33</v>
      </c>
      <c r="S66" s="10">
        <v>27.419999999999998</v>
      </c>
      <c r="T66" s="10">
        <v>28</v>
      </c>
      <c r="U66" s="14">
        <v>-0.58000000000000185</v>
      </c>
      <c r="V66" s="14">
        <v>4.7536666666666676</v>
      </c>
      <c r="W66" s="10">
        <v>28</v>
      </c>
      <c r="X66" s="10">
        <v>775</v>
      </c>
      <c r="Y66" s="10">
        <v>1.8</v>
      </c>
    </row>
    <row r="67" spans="1:25" s="10" customFormat="1" x14ac:dyDescent="0.3">
      <c r="A67" s="10">
        <v>2223</v>
      </c>
      <c r="B67" s="10" t="s">
        <v>45</v>
      </c>
      <c r="C67" s="10">
        <v>2</v>
      </c>
      <c r="D67" s="10" t="s">
        <v>39</v>
      </c>
      <c r="E67" s="10" t="s">
        <v>46</v>
      </c>
      <c r="F67" s="11">
        <v>42062</v>
      </c>
      <c r="G67" s="12">
        <v>0.44445601851851851</v>
      </c>
      <c r="H67" s="11">
        <v>42062.444459999999</v>
      </c>
      <c r="I67" s="13">
        <v>0.44444444444444442</v>
      </c>
      <c r="J67" s="13" t="s">
        <v>29</v>
      </c>
      <c r="K67" s="10">
        <v>32.381999999999998</v>
      </c>
      <c r="L67" s="10">
        <v>33.442999999999998</v>
      </c>
      <c r="M67" s="10">
        <v>33.185000000000002</v>
      </c>
      <c r="N67" s="10">
        <v>27.308</v>
      </c>
      <c r="O67" s="10">
        <v>27.356999999999999</v>
      </c>
      <c r="P67" s="10">
        <v>27.72</v>
      </c>
      <c r="Q67" s="10">
        <v>33.00333333333333</v>
      </c>
      <c r="R67" s="10">
        <v>33</v>
      </c>
      <c r="S67" s="10">
        <v>27.461666666666662</v>
      </c>
      <c r="T67" s="10">
        <v>27.9</v>
      </c>
      <c r="U67" s="14">
        <v>-0.43833333333333613</v>
      </c>
      <c r="V67" s="14">
        <v>5.1033333333333317</v>
      </c>
      <c r="W67" s="10">
        <v>27.9</v>
      </c>
      <c r="X67" s="10">
        <v>788</v>
      </c>
      <c r="Y67" s="10">
        <v>0.9</v>
      </c>
    </row>
    <row r="68" spans="1:25" s="10" customFormat="1" x14ac:dyDescent="0.3">
      <c r="A68" s="10">
        <v>2224</v>
      </c>
      <c r="B68" s="10" t="s">
        <v>45</v>
      </c>
      <c r="C68" s="10">
        <v>2</v>
      </c>
      <c r="D68" s="10" t="s">
        <v>39</v>
      </c>
      <c r="E68" s="10" t="s">
        <v>46</v>
      </c>
      <c r="F68" s="11">
        <v>42062</v>
      </c>
      <c r="G68" s="12">
        <v>0.44792824074074072</v>
      </c>
      <c r="H68" s="11">
        <v>42062.447930000002</v>
      </c>
      <c r="I68" s="13">
        <v>0.44791666666666663</v>
      </c>
      <c r="J68" s="13" t="s">
        <v>29</v>
      </c>
      <c r="K68" s="10">
        <v>32.07</v>
      </c>
      <c r="L68" s="10">
        <v>33.442999999999998</v>
      </c>
      <c r="M68" s="10">
        <v>33.06</v>
      </c>
      <c r="N68" s="10">
        <v>27.370999999999999</v>
      </c>
      <c r="O68" s="10">
        <v>27.419</v>
      </c>
      <c r="P68" s="10">
        <v>27.782</v>
      </c>
      <c r="Q68" s="10">
        <v>32.857666666666667</v>
      </c>
      <c r="R68" s="10">
        <v>33</v>
      </c>
      <c r="S68" s="10">
        <v>27.524000000000001</v>
      </c>
      <c r="T68" s="10">
        <v>28.2</v>
      </c>
      <c r="U68" s="14">
        <v>-0.67599999999999838</v>
      </c>
      <c r="V68" s="14">
        <v>4.6576666666666675</v>
      </c>
      <c r="W68" s="10">
        <v>28.2</v>
      </c>
      <c r="X68" s="10">
        <v>801</v>
      </c>
      <c r="Y68" s="10">
        <v>2.2000000000000002</v>
      </c>
    </row>
    <row r="69" spans="1:25" s="10" customFormat="1" x14ac:dyDescent="0.3">
      <c r="A69" s="10">
        <v>2225</v>
      </c>
      <c r="B69" s="10" t="s">
        <v>45</v>
      </c>
      <c r="C69" s="10">
        <v>2</v>
      </c>
      <c r="D69" s="10" t="s">
        <v>39</v>
      </c>
      <c r="E69" s="10" t="s">
        <v>46</v>
      </c>
      <c r="F69" s="11">
        <v>42062</v>
      </c>
      <c r="G69" s="12">
        <v>0.45140046296296293</v>
      </c>
      <c r="H69" s="11">
        <v>42062.451399999998</v>
      </c>
      <c r="I69" s="13">
        <v>0.45138888888888884</v>
      </c>
      <c r="J69" s="13" t="s">
        <v>29</v>
      </c>
      <c r="K69" s="10">
        <v>32.819000000000003</v>
      </c>
      <c r="L69" s="10">
        <v>33.567</v>
      </c>
      <c r="M69" s="10">
        <v>33.497</v>
      </c>
      <c r="N69" s="10">
        <v>27.433</v>
      </c>
      <c r="O69" s="10">
        <v>27.481999999999999</v>
      </c>
      <c r="P69" s="10">
        <v>27.844999999999999</v>
      </c>
      <c r="Q69" s="10">
        <v>33.294333333333334</v>
      </c>
      <c r="R69" s="10">
        <v>33</v>
      </c>
      <c r="S69" s="10">
        <v>27.586666666666662</v>
      </c>
      <c r="T69" s="10">
        <v>28</v>
      </c>
      <c r="U69" s="14">
        <v>-0.41333333333333755</v>
      </c>
      <c r="V69" s="14">
        <v>5.2943333333333342</v>
      </c>
      <c r="W69" s="10">
        <v>28</v>
      </c>
      <c r="X69" s="10">
        <v>813</v>
      </c>
      <c r="Y69" s="10">
        <v>2.2000000000000002</v>
      </c>
    </row>
    <row r="70" spans="1:25" s="10" customFormat="1" x14ac:dyDescent="0.3">
      <c r="A70" s="10">
        <v>2226</v>
      </c>
      <c r="B70" s="10" t="s">
        <v>45</v>
      </c>
      <c r="C70" s="10">
        <v>2</v>
      </c>
      <c r="D70" s="10" t="s">
        <v>39</v>
      </c>
      <c r="E70" s="10" t="s">
        <v>46</v>
      </c>
      <c r="F70" s="11">
        <v>42062</v>
      </c>
      <c r="G70" s="12">
        <v>0.4548726851851852</v>
      </c>
      <c r="H70" s="11">
        <v>42062.454870000001</v>
      </c>
      <c r="I70" s="13">
        <v>0.4548611111111111</v>
      </c>
      <c r="J70" s="13" t="s">
        <v>29</v>
      </c>
      <c r="K70" s="10">
        <v>33.255000000000003</v>
      </c>
      <c r="L70" s="10">
        <v>33.942</v>
      </c>
      <c r="M70" s="10">
        <v>33.808999999999997</v>
      </c>
      <c r="N70" s="10">
        <v>27.495000000000001</v>
      </c>
      <c r="O70" s="10">
        <v>27.544</v>
      </c>
      <c r="P70" s="10">
        <v>27.907</v>
      </c>
      <c r="Q70" s="10">
        <v>33.668666666666667</v>
      </c>
      <c r="R70" s="10">
        <v>34</v>
      </c>
      <c r="S70" s="10">
        <v>27.648666666666667</v>
      </c>
      <c r="T70" s="10">
        <v>28.2</v>
      </c>
      <c r="U70" s="14">
        <v>-0.55133333333333212</v>
      </c>
      <c r="V70" s="14">
        <v>5.4686666666666675</v>
      </c>
      <c r="W70" s="10">
        <v>28.2</v>
      </c>
      <c r="X70" s="10">
        <v>824</v>
      </c>
      <c r="Y70" s="10">
        <v>1.3</v>
      </c>
    </row>
    <row r="71" spans="1:25" s="10" customFormat="1" x14ac:dyDescent="0.3">
      <c r="A71" s="10">
        <v>2227</v>
      </c>
      <c r="B71" s="10" t="s">
        <v>45</v>
      </c>
      <c r="C71" s="10">
        <v>2</v>
      </c>
      <c r="D71" s="10" t="s">
        <v>39</v>
      </c>
      <c r="E71" s="10" t="s">
        <v>46</v>
      </c>
      <c r="F71" s="11">
        <v>42062</v>
      </c>
      <c r="G71" s="12">
        <v>0.45834490740740735</v>
      </c>
      <c r="H71" s="11">
        <v>42062.458339999997</v>
      </c>
      <c r="I71" s="13">
        <v>0.45833333333333326</v>
      </c>
      <c r="J71" s="13" t="s">
        <v>29</v>
      </c>
      <c r="K71" s="10">
        <v>33.692</v>
      </c>
      <c r="L71" s="10">
        <v>34.877000000000002</v>
      </c>
      <c r="M71" s="10">
        <v>34.494999999999997</v>
      </c>
      <c r="N71" s="10">
        <v>27.558</v>
      </c>
      <c r="O71" s="10">
        <v>27.606999999999999</v>
      </c>
      <c r="P71" s="10">
        <v>27.907</v>
      </c>
      <c r="Q71" s="10">
        <v>34.354666666666667</v>
      </c>
      <c r="R71" s="10">
        <v>34</v>
      </c>
      <c r="S71" s="10">
        <v>27.690666666666669</v>
      </c>
      <c r="T71" s="10">
        <v>28.6</v>
      </c>
      <c r="U71" s="14">
        <v>-0.90933333333333266</v>
      </c>
      <c r="V71" s="14">
        <v>5.7546666666666653</v>
      </c>
      <c r="W71" s="10">
        <v>28.6</v>
      </c>
      <c r="X71" s="10">
        <v>835</v>
      </c>
      <c r="Y71" s="10">
        <v>2.2000000000000002</v>
      </c>
    </row>
    <row r="72" spans="1:25" s="10" customFormat="1" x14ac:dyDescent="0.3">
      <c r="A72" s="10">
        <v>2228</v>
      </c>
      <c r="B72" s="10" t="s">
        <v>45</v>
      </c>
      <c r="C72" s="10">
        <v>2</v>
      </c>
      <c r="D72" s="10" t="s">
        <v>39</v>
      </c>
      <c r="E72" s="10" t="s">
        <v>46</v>
      </c>
      <c r="F72" s="11">
        <v>42062</v>
      </c>
      <c r="G72" s="12">
        <v>0.46181712962962962</v>
      </c>
      <c r="H72" s="11">
        <v>42062.461819999997</v>
      </c>
      <c r="I72" s="13">
        <v>0.46180555555555552</v>
      </c>
      <c r="J72" s="13" t="s">
        <v>30</v>
      </c>
      <c r="K72" s="10">
        <v>34.752000000000002</v>
      </c>
      <c r="L72" s="10">
        <v>36.124000000000002</v>
      </c>
      <c r="M72" s="10">
        <v>35.180999999999997</v>
      </c>
      <c r="N72" s="10">
        <v>27.62</v>
      </c>
      <c r="O72" s="10">
        <v>27.669</v>
      </c>
      <c r="P72" s="10">
        <v>27.969000000000001</v>
      </c>
      <c r="Q72" s="10">
        <v>35.352333333333334</v>
      </c>
      <c r="R72" s="10">
        <v>35</v>
      </c>
      <c r="S72" s="10">
        <v>27.75266666666667</v>
      </c>
      <c r="T72" s="10">
        <v>28.6</v>
      </c>
      <c r="U72" s="14">
        <v>-0.8473333333333315</v>
      </c>
      <c r="V72" s="14">
        <v>6.7523333333333326</v>
      </c>
      <c r="W72" s="10">
        <v>28.6</v>
      </c>
      <c r="X72" s="10">
        <v>844</v>
      </c>
      <c r="Y72" s="10">
        <v>1.8</v>
      </c>
    </row>
    <row r="73" spans="1:25" s="10" customFormat="1" x14ac:dyDescent="0.3">
      <c r="A73" s="10">
        <v>2229</v>
      </c>
      <c r="B73" s="10" t="s">
        <v>45</v>
      </c>
      <c r="C73" s="10">
        <v>2</v>
      </c>
      <c r="D73" s="10" t="s">
        <v>39</v>
      </c>
      <c r="E73" s="10" t="s">
        <v>46</v>
      </c>
      <c r="F73" s="11">
        <v>42062</v>
      </c>
      <c r="G73" s="12">
        <v>0.46528935185185188</v>
      </c>
      <c r="H73" s="11">
        <v>42062.46529</v>
      </c>
      <c r="I73" s="13">
        <v>0.46527777777777779</v>
      </c>
      <c r="J73" s="13" t="s">
        <v>30</v>
      </c>
      <c r="K73" s="10">
        <v>35.125999999999998</v>
      </c>
      <c r="L73" s="10">
        <v>35.563000000000002</v>
      </c>
      <c r="M73" s="10">
        <v>35.555</v>
      </c>
      <c r="N73" s="10">
        <v>27.683</v>
      </c>
      <c r="O73" s="10">
        <v>27.669</v>
      </c>
      <c r="P73" s="10">
        <v>27.969000000000001</v>
      </c>
      <c r="Q73" s="10">
        <v>35.414666666666669</v>
      </c>
      <c r="R73" s="10">
        <v>35</v>
      </c>
      <c r="S73" s="10">
        <v>27.773666666666667</v>
      </c>
      <c r="T73" s="10">
        <v>28.8</v>
      </c>
      <c r="U73" s="14">
        <v>-1.0263333333333335</v>
      </c>
      <c r="V73" s="14">
        <v>6.6146666666666682</v>
      </c>
      <c r="W73" s="10">
        <v>28.8</v>
      </c>
      <c r="X73" s="10">
        <v>855</v>
      </c>
      <c r="Y73" s="10">
        <v>0.9</v>
      </c>
    </row>
    <row r="74" spans="1:25" s="10" customFormat="1" x14ac:dyDescent="0.3">
      <c r="A74" s="10">
        <v>2230</v>
      </c>
      <c r="B74" s="10" t="s">
        <v>45</v>
      </c>
      <c r="C74" s="10">
        <v>2</v>
      </c>
      <c r="D74" s="10" t="s">
        <v>39</v>
      </c>
      <c r="E74" s="10" t="s">
        <v>46</v>
      </c>
      <c r="F74" s="11">
        <v>42062</v>
      </c>
      <c r="G74" s="12">
        <v>0.46876157407407404</v>
      </c>
      <c r="H74" s="11">
        <v>42062.468760000003</v>
      </c>
      <c r="I74" s="13">
        <v>0.46874999999999994</v>
      </c>
      <c r="J74" s="13" t="s">
        <v>30</v>
      </c>
      <c r="K74" s="10">
        <v>34.003999999999998</v>
      </c>
      <c r="L74" s="10">
        <v>34.378</v>
      </c>
      <c r="M74" s="10">
        <v>34.619</v>
      </c>
      <c r="N74" s="10">
        <v>27.683</v>
      </c>
      <c r="O74" s="10">
        <v>27.731999999999999</v>
      </c>
      <c r="P74" s="10">
        <v>28.032</v>
      </c>
      <c r="Q74" s="10">
        <v>34.333666666666666</v>
      </c>
      <c r="R74" s="10">
        <v>34</v>
      </c>
      <c r="S74" s="10">
        <v>27.815666666666669</v>
      </c>
      <c r="T74" s="10">
        <v>29</v>
      </c>
      <c r="U74" s="14">
        <v>-1.1843333333333312</v>
      </c>
      <c r="V74" s="14">
        <v>5.3336666666666659</v>
      </c>
      <c r="W74" s="10">
        <v>29</v>
      </c>
      <c r="X74" s="10">
        <v>865</v>
      </c>
      <c r="Y74" s="10">
        <v>1.8</v>
      </c>
    </row>
    <row r="75" spans="1:25" s="10" customFormat="1" x14ac:dyDescent="0.3">
      <c r="A75" s="10">
        <v>2231</v>
      </c>
      <c r="B75" s="10" t="s">
        <v>45</v>
      </c>
      <c r="C75" s="10">
        <v>2</v>
      </c>
      <c r="D75" s="10" t="s">
        <v>39</v>
      </c>
      <c r="E75" s="10" t="s">
        <v>46</v>
      </c>
      <c r="F75" s="11">
        <v>42062</v>
      </c>
      <c r="G75" s="12">
        <v>0.4722337962962963</v>
      </c>
      <c r="H75" s="11">
        <v>42062.472229999999</v>
      </c>
      <c r="I75" s="13">
        <v>0.47222222222222221</v>
      </c>
      <c r="J75" s="13" t="s">
        <v>30</v>
      </c>
      <c r="K75" s="10">
        <v>33.255000000000003</v>
      </c>
      <c r="L75" s="10">
        <v>34.003999999999998</v>
      </c>
      <c r="M75" s="10">
        <v>34.369999999999997</v>
      </c>
      <c r="N75" s="10">
        <v>27.745000000000001</v>
      </c>
      <c r="O75" s="10">
        <v>27.794</v>
      </c>
      <c r="P75" s="10">
        <v>28.032</v>
      </c>
      <c r="Q75" s="10">
        <v>33.876333333333328</v>
      </c>
      <c r="R75" s="10">
        <v>34</v>
      </c>
      <c r="S75" s="10">
        <v>27.856999999999999</v>
      </c>
      <c r="T75" s="10">
        <v>29.1</v>
      </c>
      <c r="U75" s="14">
        <v>-1.2430000000000021</v>
      </c>
      <c r="V75" s="14">
        <v>4.7763333333333264</v>
      </c>
      <c r="W75" s="10">
        <v>29.1</v>
      </c>
      <c r="X75" s="10">
        <v>876</v>
      </c>
      <c r="Y75" s="10">
        <v>1.8</v>
      </c>
    </row>
    <row r="76" spans="1:25" s="10" customFormat="1" x14ac:dyDescent="0.3">
      <c r="A76" s="10">
        <v>2232</v>
      </c>
      <c r="B76" s="10" t="s">
        <v>45</v>
      </c>
      <c r="C76" s="10">
        <v>2</v>
      </c>
      <c r="D76" s="10" t="s">
        <v>39</v>
      </c>
      <c r="E76" s="10" t="s">
        <v>46</v>
      </c>
      <c r="F76" s="11">
        <v>42062</v>
      </c>
      <c r="G76" s="12">
        <v>0.47570601851851851</v>
      </c>
      <c r="H76" s="11">
        <v>42062.475709999999</v>
      </c>
      <c r="I76" s="13">
        <v>0.47569444444444442</v>
      </c>
      <c r="J76" s="13" t="s">
        <v>30</v>
      </c>
      <c r="K76" s="10">
        <v>33.442999999999998</v>
      </c>
      <c r="L76" s="10">
        <v>34.066000000000003</v>
      </c>
      <c r="M76" s="10">
        <v>34.930999999999997</v>
      </c>
      <c r="N76" s="10">
        <v>27.745000000000001</v>
      </c>
      <c r="O76" s="10">
        <v>27.794</v>
      </c>
      <c r="P76" s="10">
        <v>28.032</v>
      </c>
      <c r="Q76" s="10">
        <v>34.146666666666668</v>
      </c>
      <c r="R76" s="10">
        <v>34</v>
      </c>
      <c r="S76" s="10">
        <v>27.856999999999999</v>
      </c>
      <c r="T76" s="10">
        <v>29.2</v>
      </c>
      <c r="U76" s="14">
        <v>-1.343</v>
      </c>
      <c r="V76" s="14">
        <v>4.946666666666669</v>
      </c>
      <c r="W76" s="10">
        <v>29.2</v>
      </c>
      <c r="X76" s="10">
        <v>885</v>
      </c>
      <c r="Y76" s="10">
        <v>1.3</v>
      </c>
    </row>
    <row r="77" spans="1:25" s="10" customFormat="1" x14ac:dyDescent="0.3">
      <c r="A77" s="10">
        <v>2233</v>
      </c>
      <c r="B77" s="10" t="s">
        <v>45</v>
      </c>
      <c r="C77" s="10">
        <v>2</v>
      </c>
      <c r="D77" s="10" t="s">
        <v>39</v>
      </c>
      <c r="E77" s="10" t="s">
        <v>46</v>
      </c>
      <c r="F77" s="11">
        <v>42062</v>
      </c>
      <c r="G77" s="12">
        <v>0.47917824074074072</v>
      </c>
      <c r="H77" s="11">
        <v>42062.479180000002</v>
      </c>
      <c r="I77" s="13">
        <v>0.47916666666666663</v>
      </c>
      <c r="J77" s="13" t="s">
        <v>30</v>
      </c>
      <c r="K77" s="10">
        <v>34.316000000000003</v>
      </c>
      <c r="L77" s="10">
        <v>34.752000000000002</v>
      </c>
      <c r="M77" s="10">
        <v>36.054000000000002</v>
      </c>
      <c r="N77" s="10">
        <v>27.808</v>
      </c>
      <c r="O77" s="10">
        <v>27.794</v>
      </c>
      <c r="P77" s="10">
        <v>28.094000000000001</v>
      </c>
      <c r="Q77" s="10">
        <v>35.040666666666674</v>
      </c>
      <c r="R77" s="10">
        <v>35</v>
      </c>
      <c r="S77" s="10">
        <v>27.898666666666667</v>
      </c>
      <c r="T77" s="10">
        <v>29.2</v>
      </c>
      <c r="U77" s="14">
        <v>-1.3013333333333321</v>
      </c>
      <c r="V77" s="14">
        <v>5.8406666666666744</v>
      </c>
      <c r="W77" s="10">
        <v>29.2</v>
      </c>
      <c r="X77" s="10">
        <v>894</v>
      </c>
      <c r="Y77" s="10">
        <v>1.8</v>
      </c>
    </row>
    <row r="78" spans="1:25" s="10" customFormat="1" x14ac:dyDescent="0.3">
      <c r="A78" s="10">
        <v>2234</v>
      </c>
      <c r="B78" s="10" t="s">
        <v>45</v>
      </c>
      <c r="C78" s="10">
        <v>2</v>
      </c>
      <c r="D78" s="10" t="s">
        <v>39</v>
      </c>
      <c r="E78" s="10" t="s">
        <v>46</v>
      </c>
      <c r="F78" s="11">
        <v>42062</v>
      </c>
      <c r="G78" s="12">
        <v>0.48265046296296293</v>
      </c>
      <c r="H78" s="11">
        <v>42062.482649999998</v>
      </c>
      <c r="I78" s="13">
        <v>0.48263888888888884</v>
      </c>
      <c r="J78" s="13" t="s">
        <v>30</v>
      </c>
      <c r="K78" s="10">
        <v>34.69</v>
      </c>
      <c r="L78" s="10">
        <v>35.563000000000002</v>
      </c>
      <c r="M78" s="10">
        <v>36.802</v>
      </c>
      <c r="N78" s="10">
        <v>27.808</v>
      </c>
      <c r="O78" s="10">
        <v>27.856999999999999</v>
      </c>
      <c r="P78" s="10">
        <v>28.094000000000001</v>
      </c>
      <c r="Q78" s="10">
        <v>35.685000000000002</v>
      </c>
      <c r="R78" s="10">
        <v>36</v>
      </c>
      <c r="S78" s="10">
        <v>27.919666666666668</v>
      </c>
      <c r="T78" s="10">
        <v>29.3</v>
      </c>
      <c r="U78" s="14">
        <v>-1.3803333333333327</v>
      </c>
      <c r="V78" s="14">
        <v>6.3850000000000016</v>
      </c>
      <c r="W78" s="10">
        <v>29.3</v>
      </c>
      <c r="X78" s="10">
        <v>902</v>
      </c>
      <c r="Y78" s="10">
        <v>0.9</v>
      </c>
    </row>
    <row r="79" spans="1:25" s="10" customFormat="1" x14ac:dyDescent="0.3">
      <c r="A79" s="10">
        <v>2235</v>
      </c>
      <c r="B79" s="10" t="s">
        <v>45</v>
      </c>
      <c r="C79" s="10">
        <v>2</v>
      </c>
      <c r="D79" s="10" t="s">
        <v>39</v>
      </c>
      <c r="E79" s="10" t="s">
        <v>46</v>
      </c>
      <c r="F79" s="11">
        <v>42062</v>
      </c>
      <c r="G79" s="12">
        <v>0.4861226851851852</v>
      </c>
      <c r="H79" s="11">
        <v>42062.486120000001</v>
      </c>
      <c r="I79" s="13">
        <v>0.4861111111111111</v>
      </c>
      <c r="J79" s="13" t="s">
        <v>30</v>
      </c>
      <c r="K79" s="10">
        <v>34.003999999999998</v>
      </c>
      <c r="L79" s="10">
        <v>35.75</v>
      </c>
      <c r="M79" s="10">
        <v>35.929000000000002</v>
      </c>
      <c r="N79" s="10">
        <v>27.87</v>
      </c>
      <c r="O79" s="10">
        <v>27.856999999999999</v>
      </c>
      <c r="P79" s="10">
        <v>28.094000000000001</v>
      </c>
      <c r="Q79" s="10">
        <v>35.227666666666664</v>
      </c>
      <c r="R79" s="10">
        <v>35</v>
      </c>
      <c r="S79" s="10">
        <v>27.940333333333331</v>
      </c>
      <c r="T79" s="10">
        <v>29.3</v>
      </c>
      <c r="U79" s="14">
        <v>-1.3596666666666692</v>
      </c>
      <c r="V79" s="14">
        <v>5.9276666666666635</v>
      </c>
      <c r="W79" s="10">
        <v>29.3</v>
      </c>
      <c r="X79" s="10">
        <v>910</v>
      </c>
      <c r="Y79" s="10">
        <v>0.9</v>
      </c>
    </row>
    <row r="80" spans="1:25" s="10" customFormat="1" x14ac:dyDescent="0.3">
      <c r="A80" s="10">
        <v>2236</v>
      </c>
      <c r="B80" s="10" t="s">
        <v>45</v>
      </c>
      <c r="C80" s="10">
        <v>2</v>
      </c>
      <c r="D80" s="10" t="s">
        <v>39</v>
      </c>
      <c r="E80" s="10" t="s">
        <v>46</v>
      </c>
      <c r="F80" s="11">
        <v>42062</v>
      </c>
      <c r="G80" s="12">
        <v>0.48959490740740735</v>
      </c>
      <c r="H80" s="11">
        <v>42062.489589999997</v>
      </c>
      <c r="I80" s="13">
        <v>0.48958333333333326</v>
      </c>
      <c r="J80" s="13" t="s">
        <v>30</v>
      </c>
      <c r="K80" s="10">
        <v>34.378</v>
      </c>
      <c r="L80" s="10">
        <v>35.811999999999998</v>
      </c>
      <c r="M80" s="10">
        <v>35.741999999999997</v>
      </c>
      <c r="N80" s="10">
        <v>27.87</v>
      </c>
      <c r="O80" s="10">
        <v>27.919</v>
      </c>
      <c r="P80" s="10">
        <v>28.157</v>
      </c>
      <c r="Q80" s="10">
        <v>35.310666666666663</v>
      </c>
      <c r="R80" s="10">
        <v>35</v>
      </c>
      <c r="S80" s="10">
        <v>27.981999999999999</v>
      </c>
      <c r="T80" s="10">
        <v>29.8</v>
      </c>
      <c r="U80" s="14">
        <v>-1.8180000000000014</v>
      </c>
      <c r="V80" s="14">
        <v>5.5106666666666619</v>
      </c>
      <c r="W80" s="10">
        <v>29.8</v>
      </c>
      <c r="X80" s="10">
        <v>917</v>
      </c>
      <c r="Y80" s="10">
        <v>1.3</v>
      </c>
    </row>
    <row r="81" spans="1:25" s="10" customFormat="1" x14ac:dyDescent="0.3">
      <c r="A81" s="10">
        <v>2237</v>
      </c>
      <c r="B81" s="10" t="s">
        <v>45</v>
      </c>
      <c r="C81" s="10">
        <v>2</v>
      </c>
      <c r="D81" s="10" t="s">
        <v>39</v>
      </c>
      <c r="E81" s="10" t="s">
        <v>46</v>
      </c>
      <c r="F81" s="11">
        <v>42062</v>
      </c>
      <c r="G81" s="12">
        <v>0.49306712962962962</v>
      </c>
      <c r="H81" s="11">
        <v>42062.493069999997</v>
      </c>
      <c r="I81" s="13">
        <v>0.49305555555555552</v>
      </c>
      <c r="J81" s="13" t="s">
        <v>30</v>
      </c>
      <c r="K81" s="10">
        <v>34.44</v>
      </c>
      <c r="L81" s="10">
        <v>36.872</v>
      </c>
      <c r="M81" s="10">
        <v>35.741999999999997</v>
      </c>
      <c r="N81" s="10">
        <v>27.933</v>
      </c>
      <c r="O81" s="10">
        <v>27.919</v>
      </c>
      <c r="P81" s="10">
        <v>28.157</v>
      </c>
      <c r="Q81" s="10">
        <v>35.684666666666665</v>
      </c>
      <c r="R81" s="10">
        <v>36</v>
      </c>
      <c r="S81" s="10">
        <v>28.003</v>
      </c>
      <c r="T81" s="10">
        <v>29.6</v>
      </c>
      <c r="U81" s="14">
        <v>-1.5970000000000013</v>
      </c>
      <c r="V81" s="14">
        <v>6.0846666666666636</v>
      </c>
      <c r="W81" s="10">
        <v>29.6</v>
      </c>
      <c r="X81" s="10">
        <v>921</v>
      </c>
      <c r="Y81" s="10">
        <v>1.3</v>
      </c>
    </row>
    <row r="82" spans="1:25" s="10" customFormat="1" x14ac:dyDescent="0.3">
      <c r="A82" s="10">
        <v>2238</v>
      </c>
      <c r="B82" s="10" t="s">
        <v>45</v>
      </c>
      <c r="C82" s="10">
        <v>2</v>
      </c>
      <c r="D82" s="10" t="s">
        <v>39</v>
      </c>
      <c r="E82" s="10" t="s">
        <v>46</v>
      </c>
      <c r="F82" s="11">
        <v>42062</v>
      </c>
      <c r="G82" s="12">
        <v>0.49653935185185188</v>
      </c>
      <c r="H82" s="11">
        <v>42062.49654</v>
      </c>
      <c r="I82" s="13">
        <v>0.49652777777777779</v>
      </c>
      <c r="J82" s="13" t="s">
        <v>30</v>
      </c>
      <c r="K82" s="10">
        <v>34.503</v>
      </c>
      <c r="L82" s="10">
        <v>37.869</v>
      </c>
      <c r="M82" s="10">
        <v>35.866999999999997</v>
      </c>
      <c r="N82" s="10">
        <v>27.933</v>
      </c>
      <c r="O82" s="10">
        <v>27.981999999999999</v>
      </c>
      <c r="P82" s="10">
        <v>28.219000000000001</v>
      </c>
      <c r="Q82" s="10">
        <v>36.079666666666668</v>
      </c>
      <c r="R82" s="10">
        <v>36</v>
      </c>
      <c r="S82" s="10">
        <v>28.044666666666668</v>
      </c>
      <c r="T82" s="10">
        <v>29.7</v>
      </c>
      <c r="U82" s="14">
        <v>-1.6553333333333313</v>
      </c>
      <c r="V82" s="14">
        <v>6.3796666666666688</v>
      </c>
      <c r="W82" s="10">
        <v>29.7</v>
      </c>
      <c r="X82" s="10">
        <v>928</v>
      </c>
      <c r="Y82" s="10">
        <v>1.8</v>
      </c>
    </row>
    <row r="83" spans="1:25" s="10" customFormat="1" x14ac:dyDescent="0.3">
      <c r="A83" s="10">
        <v>2239</v>
      </c>
      <c r="B83" s="10" t="s">
        <v>45</v>
      </c>
      <c r="C83" s="10">
        <v>2</v>
      </c>
      <c r="D83" s="10" t="s">
        <v>39</v>
      </c>
      <c r="E83" s="10" t="s">
        <v>46</v>
      </c>
      <c r="F83" s="11">
        <v>42062</v>
      </c>
      <c r="G83" s="12">
        <v>0.50001157407407404</v>
      </c>
      <c r="H83" s="11">
        <v>42062.500010000003</v>
      </c>
      <c r="I83" s="13">
        <v>0.49999999999999994</v>
      </c>
      <c r="J83" s="13" t="s">
        <v>30</v>
      </c>
      <c r="K83" s="10">
        <v>34.128999999999998</v>
      </c>
      <c r="L83" s="10">
        <v>37.619</v>
      </c>
      <c r="M83" s="10">
        <v>35.68</v>
      </c>
      <c r="N83" s="10">
        <v>27.995000000000001</v>
      </c>
      <c r="O83" s="10">
        <v>27.981999999999999</v>
      </c>
      <c r="P83" s="10">
        <v>28.219000000000001</v>
      </c>
      <c r="Q83" s="10">
        <v>35.809333333333335</v>
      </c>
      <c r="R83" s="10">
        <v>36</v>
      </c>
      <c r="S83" s="10">
        <v>28.065333333333331</v>
      </c>
      <c r="T83" s="10">
        <v>29.9</v>
      </c>
      <c r="U83" s="14">
        <v>-1.8346666666666671</v>
      </c>
      <c r="V83" s="14">
        <v>5.9093333333333362</v>
      </c>
      <c r="W83" s="10">
        <v>29.9</v>
      </c>
      <c r="X83" s="10">
        <v>935</v>
      </c>
      <c r="Y83" s="10">
        <v>0.9</v>
      </c>
    </row>
    <row r="84" spans="1:25" s="10" customFormat="1" x14ac:dyDescent="0.3">
      <c r="A84" s="10">
        <v>2240</v>
      </c>
      <c r="B84" s="10" t="s">
        <v>45</v>
      </c>
      <c r="C84" s="10">
        <v>2</v>
      </c>
      <c r="D84" s="10" t="s">
        <v>39</v>
      </c>
      <c r="E84" s="10" t="s">
        <v>46</v>
      </c>
      <c r="F84" s="11">
        <v>42062</v>
      </c>
      <c r="G84" s="12">
        <v>0.50348379629629625</v>
      </c>
      <c r="H84" s="11">
        <v>42062.503479999999</v>
      </c>
      <c r="I84" s="13">
        <v>0.50347222222222221</v>
      </c>
      <c r="J84" s="13" t="s">
        <v>30</v>
      </c>
      <c r="K84" s="10">
        <v>34.128999999999998</v>
      </c>
      <c r="L84" s="10">
        <v>37.682000000000002</v>
      </c>
      <c r="M84" s="10">
        <v>36.054000000000002</v>
      </c>
      <c r="N84" s="10">
        <v>27.995000000000001</v>
      </c>
      <c r="O84" s="10">
        <v>28.044</v>
      </c>
      <c r="P84" s="10">
        <v>28.219000000000001</v>
      </c>
      <c r="Q84" s="10">
        <v>35.955000000000005</v>
      </c>
      <c r="R84" s="10">
        <v>36</v>
      </c>
      <c r="S84" s="10">
        <v>28.086000000000002</v>
      </c>
      <c r="T84" s="10">
        <v>29.6</v>
      </c>
      <c r="U84" s="14">
        <v>-1.5139999999999993</v>
      </c>
      <c r="V84" s="14">
        <v>6.355000000000004</v>
      </c>
      <c r="W84" s="10">
        <v>29.6</v>
      </c>
      <c r="X84" s="10">
        <v>941</v>
      </c>
      <c r="Y84" s="10">
        <v>0.9</v>
      </c>
    </row>
    <row r="85" spans="1:25" s="10" customFormat="1" x14ac:dyDescent="0.3">
      <c r="A85" s="10">
        <v>2241</v>
      </c>
      <c r="B85" s="10" t="s">
        <v>45</v>
      </c>
      <c r="C85" s="10">
        <v>2</v>
      </c>
      <c r="D85" s="10" t="s">
        <v>39</v>
      </c>
      <c r="E85" s="10" t="s">
        <v>46</v>
      </c>
      <c r="F85" s="11">
        <v>42062</v>
      </c>
      <c r="G85" s="12">
        <v>0.50695601851851857</v>
      </c>
      <c r="H85" s="11">
        <v>42062.506959999999</v>
      </c>
      <c r="I85" s="13">
        <v>0.50694444444444453</v>
      </c>
      <c r="J85" s="13" t="s">
        <v>30</v>
      </c>
      <c r="K85" s="10">
        <v>34.564999999999998</v>
      </c>
      <c r="L85" s="10">
        <v>38.118000000000002</v>
      </c>
      <c r="M85" s="10">
        <v>36.615000000000002</v>
      </c>
      <c r="N85" s="10">
        <v>27.995000000000001</v>
      </c>
      <c r="O85" s="10">
        <v>28.044</v>
      </c>
      <c r="P85" s="10">
        <v>28.282</v>
      </c>
      <c r="Q85" s="10">
        <v>36.43266666666667</v>
      </c>
      <c r="R85" s="10">
        <v>36</v>
      </c>
      <c r="S85" s="10">
        <v>28.106999999999999</v>
      </c>
      <c r="T85" s="10">
        <v>30</v>
      </c>
      <c r="U85" s="14">
        <v>-1.8930000000000007</v>
      </c>
      <c r="V85" s="14">
        <v>6.4326666666666696</v>
      </c>
      <c r="W85" s="10">
        <v>30</v>
      </c>
      <c r="X85" s="10">
        <v>948</v>
      </c>
      <c r="Y85" s="10">
        <v>1.3</v>
      </c>
    </row>
    <row r="86" spans="1:25" s="10" customFormat="1" x14ac:dyDescent="0.3">
      <c r="A86" s="10">
        <v>2242</v>
      </c>
      <c r="B86" s="10" t="s">
        <v>45</v>
      </c>
      <c r="C86" s="10">
        <v>2</v>
      </c>
      <c r="D86" s="10" t="s">
        <v>39</v>
      </c>
      <c r="E86" s="10" t="s">
        <v>46</v>
      </c>
      <c r="F86" s="11">
        <v>42062</v>
      </c>
      <c r="G86" s="12">
        <v>0.51042824074074067</v>
      </c>
      <c r="H86" s="11">
        <v>42062.510430000002</v>
      </c>
      <c r="I86" s="13">
        <v>0.51041666666666663</v>
      </c>
      <c r="J86" s="13" t="s">
        <v>30</v>
      </c>
      <c r="K86" s="10">
        <v>34.814999999999998</v>
      </c>
      <c r="L86" s="10">
        <v>36.933999999999997</v>
      </c>
      <c r="M86" s="10">
        <v>36.802</v>
      </c>
      <c r="N86" s="10">
        <v>28.058</v>
      </c>
      <c r="O86" s="10">
        <v>28.044</v>
      </c>
      <c r="P86" s="10">
        <v>28.282</v>
      </c>
      <c r="Q86" s="10">
        <v>36.18366666666666</v>
      </c>
      <c r="R86" s="10">
        <v>36</v>
      </c>
      <c r="S86" s="10">
        <v>28.128</v>
      </c>
      <c r="T86" s="10">
        <v>30.2</v>
      </c>
      <c r="U86" s="14">
        <v>-2.0719999999999992</v>
      </c>
      <c r="V86" s="14">
        <v>5.9836666666666609</v>
      </c>
      <c r="W86" s="10">
        <v>30.2</v>
      </c>
      <c r="X86" s="10">
        <v>951</v>
      </c>
      <c r="Y86" s="10">
        <v>0.9</v>
      </c>
    </row>
    <row r="87" spans="1:25" s="10" customFormat="1" x14ac:dyDescent="0.3">
      <c r="A87" s="10">
        <v>2243</v>
      </c>
      <c r="B87" s="10" t="s">
        <v>45</v>
      </c>
      <c r="C87" s="10">
        <v>2</v>
      </c>
      <c r="D87" s="10" t="s">
        <v>39</v>
      </c>
      <c r="E87" s="10" t="s">
        <v>46</v>
      </c>
      <c r="F87" s="11">
        <v>42062</v>
      </c>
      <c r="G87" s="12">
        <v>0.51390046296296299</v>
      </c>
      <c r="H87" s="11">
        <v>42062.513899999998</v>
      </c>
      <c r="I87" s="13">
        <v>0.51388888888888895</v>
      </c>
      <c r="J87" s="13" t="s">
        <v>30</v>
      </c>
      <c r="K87" s="10">
        <v>34.003999999999998</v>
      </c>
      <c r="L87" s="10">
        <v>35.563000000000002</v>
      </c>
      <c r="M87" s="10">
        <v>35.305</v>
      </c>
      <c r="N87" s="10">
        <v>28.058</v>
      </c>
      <c r="O87" s="10">
        <v>28.044</v>
      </c>
      <c r="P87" s="10">
        <v>28.282</v>
      </c>
      <c r="Q87" s="10">
        <v>34.957333333333338</v>
      </c>
      <c r="R87" s="10">
        <v>35</v>
      </c>
      <c r="S87" s="10">
        <v>28.128</v>
      </c>
      <c r="T87" s="10">
        <v>30.3</v>
      </c>
      <c r="U87" s="14">
        <v>-2.1720000000000006</v>
      </c>
      <c r="V87" s="14">
        <v>4.6573333333333373</v>
      </c>
      <c r="W87" s="10">
        <v>30.3</v>
      </c>
      <c r="X87" s="10">
        <v>954</v>
      </c>
      <c r="Y87" s="10">
        <v>0.4</v>
      </c>
    </row>
    <row r="88" spans="1:25" s="10" customFormat="1" x14ac:dyDescent="0.3">
      <c r="A88" s="10">
        <v>2244</v>
      </c>
      <c r="B88" s="10" t="s">
        <v>45</v>
      </c>
      <c r="C88" s="10">
        <v>2</v>
      </c>
      <c r="D88" s="10" t="s">
        <v>39</v>
      </c>
      <c r="E88" s="10" t="s">
        <v>46</v>
      </c>
      <c r="F88" s="11">
        <v>42062</v>
      </c>
      <c r="G88" s="12">
        <v>0.5173726851851852</v>
      </c>
      <c r="H88" s="11">
        <v>42062.517370000001</v>
      </c>
      <c r="I88" s="13">
        <v>0.51736111111111116</v>
      </c>
      <c r="J88" s="13" t="s">
        <v>30</v>
      </c>
      <c r="K88" s="10">
        <v>33.942</v>
      </c>
      <c r="L88" s="10">
        <v>36.186</v>
      </c>
      <c r="M88" s="10">
        <v>34.744</v>
      </c>
      <c r="N88" s="10">
        <v>28.058</v>
      </c>
      <c r="O88" s="10">
        <v>28.044</v>
      </c>
      <c r="P88" s="10">
        <v>28.282</v>
      </c>
      <c r="Q88" s="10">
        <v>34.957333333333331</v>
      </c>
      <c r="R88" s="10">
        <v>35</v>
      </c>
      <c r="S88" s="10">
        <v>28.128</v>
      </c>
      <c r="T88" s="10">
        <v>30.4</v>
      </c>
      <c r="U88" s="14">
        <v>-2.2719999999999985</v>
      </c>
      <c r="V88" s="14">
        <v>4.5573333333333323</v>
      </c>
      <c r="W88" s="10">
        <v>30.4</v>
      </c>
      <c r="X88" s="10">
        <v>958</v>
      </c>
      <c r="Y88" s="10">
        <v>0</v>
      </c>
    </row>
    <row r="89" spans="1:25" s="10" customFormat="1" x14ac:dyDescent="0.3">
      <c r="A89" s="10">
        <v>2245</v>
      </c>
      <c r="B89" s="10" t="s">
        <v>45</v>
      </c>
      <c r="C89" s="10">
        <v>2</v>
      </c>
      <c r="D89" s="10" t="s">
        <v>39</v>
      </c>
      <c r="E89" s="10" t="s">
        <v>46</v>
      </c>
      <c r="F89" s="11">
        <v>42062</v>
      </c>
      <c r="G89" s="12">
        <v>0.52084490740740741</v>
      </c>
      <c r="H89" s="11">
        <v>42062.520839999997</v>
      </c>
      <c r="I89" s="13">
        <v>0.52083333333333337</v>
      </c>
      <c r="J89" s="13" t="s">
        <v>30</v>
      </c>
      <c r="K89" s="10">
        <v>34.003999999999998</v>
      </c>
      <c r="L89" s="10">
        <v>36.497999999999998</v>
      </c>
      <c r="M89" s="10">
        <v>34.744</v>
      </c>
      <c r="N89" s="10">
        <v>28.058</v>
      </c>
      <c r="O89" s="10">
        <v>28.106999999999999</v>
      </c>
      <c r="P89" s="10">
        <v>28.344000000000001</v>
      </c>
      <c r="Q89" s="10">
        <v>35.082000000000001</v>
      </c>
      <c r="R89" s="10">
        <v>35</v>
      </c>
      <c r="S89" s="10">
        <v>28.169666666666668</v>
      </c>
      <c r="T89" s="10">
        <v>30.6</v>
      </c>
      <c r="U89" s="14">
        <v>-2.4303333333333335</v>
      </c>
      <c r="V89" s="14">
        <v>4.4819999999999993</v>
      </c>
      <c r="W89" s="10">
        <v>30.6</v>
      </c>
      <c r="X89" s="10">
        <v>962</v>
      </c>
      <c r="Y89" s="10">
        <v>0</v>
      </c>
    </row>
    <row r="90" spans="1:25" s="10" customFormat="1" x14ac:dyDescent="0.3">
      <c r="A90" s="10">
        <v>2246</v>
      </c>
      <c r="B90" s="10" t="s">
        <v>45</v>
      </c>
      <c r="C90" s="10">
        <v>2</v>
      </c>
      <c r="D90" s="10" t="s">
        <v>39</v>
      </c>
      <c r="E90" s="10" t="s">
        <v>46</v>
      </c>
      <c r="F90" s="11">
        <v>42062</v>
      </c>
      <c r="G90" s="12">
        <v>0.52431712962962962</v>
      </c>
      <c r="H90" s="11">
        <v>42062.524319999997</v>
      </c>
      <c r="I90" s="13">
        <v>0.52430555555555558</v>
      </c>
      <c r="J90" s="13" t="s">
        <v>30</v>
      </c>
      <c r="K90" s="10">
        <v>35.125999999999998</v>
      </c>
      <c r="L90" s="10">
        <v>37.494999999999997</v>
      </c>
      <c r="M90" s="10">
        <v>35.804000000000002</v>
      </c>
      <c r="N90" s="10">
        <v>28.12</v>
      </c>
      <c r="O90" s="10">
        <v>28.106999999999999</v>
      </c>
      <c r="P90" s="10">
        <v>28.344000000000001</v>
      </c>
      <c r="Q90" s="10">
        <v>36.141666666666666</v>
      </c>
      <c r="R90" s="10">
        <v>36</v>
      </c>
      <c r="S90" s="10">
        <v>28.190333333333331</v>
      </c>
      <c r="T90" s="10">
        <v>31.1</v>
      </c>
      <c r="U90" s="14">
        <v>-2.90966666666667</v>
      </c>
      <c r="V90" s="14">
        <v>5.0416666666666643</v>
      </c>
      <c r="W90" s="10">
        <v>31.1</v>
      </c>
      <c r="X90" s="10">
        <v>965</v>
      </c>
      <c r="Y90" s="10">
        <v>0.9</v>
      </c>
    </row>
    <row r="91" spans="1:25" s="10" customFormat="1" x14ac:dyDescent="0.3">
      <c r="A91" s="10">
        <v>2247</v>
      </c>
      <c r="B91" s="10" t="s">
        <v>45</v>
      </c>
      <c r="C91" s="10">
        <v>2</v>
      </c>
      <c r="D91" s="10" t="s">
        <v>39</v>
      </c>
      <c r="E91" s="10" t="s">
        <v>46</v>
      </c>
      <c r="F91" s="11">
        <v>42062</v>
      </c>
      <c r="G91" s="12">
        <v>0.52778935185185183</v>
      </c>
      <c r="H91" s="11">
        <v>42062.52779</v>
      </c>
      <c r="I91" s="13">
        <v>0.52777777777777779</v>
      </c>
      <c r="J91" s="13" t="s">
        <v>30</v>
      </c>
      <c r="K91" s="10">
        <v>35.686999999999998</v>
      </c>
      <c r="L91" s="10">
        <v>37.433</v>
      </c>
      <c r="M91" s="10">
        <v>36.116</v>
      </c>
      <c r="N91" s="10">
        <v>28.12</v>
      </c>
      <c r="O91" s="10">
        <v>28.169</v>
      </c>
      <c r="P91" s="10">
        <v>28.405999999999999</v>
      </c>
      <c r="Q91" s="10">
        <v>36.411999999999999</v>
      </c>
      <c r="R91" s="10">
        <v>36</v>
      </c>
      <c r="S91" s="10">
        <v>28.231666666666666</v>
      </c>
      <c r="T91" s="10">
        <v>31.1</v>
      </c>
      <c r="U91" s="14">
        <v>-2.8683333333333358</v>
      </c>
      <c r="V91" s="14">
        <v>5.3119999999999976</v>
      </c>
      <c r="W91" s="10">
        <v>31.1</v>
      </c>
      <c r="X91" s="10">
        <v>966</v>
      </c>
      <c r="Y91" s="10">
        <v>2.2000000000000002</v>
      </c>
    </row>
    <row r="92" spans="1:25" s="10" customFormat="1" x14ac:dyDescent="0.3">
      <c r="A92" s="10">
        <v>2248</v>
      </c>
      <c r="B92" s="10" t="s">
        <v>45</v>
      </c>
      <c r="C92" s="10">
        <v>2</v>
      </c>
      <c r="D92" s="10" t="s">
        <v>39</v>
      </c>
      <c r="E92" s="10" t="s">
        <v>46</v>
      </c>
      <c r="F92" s="11">
        <v>42062</v>
      </c>
      <c r="G92" s="12">
        <v>0.53126157407407404</v>
      </c>
      <c r="H92" s="11">
        <v>42062.531260000003</v>
      </c>
      <c r="I92" s="13">
        <v>0.53125</v>
      </c>
      <c r="J92" s="13" t="s">
        <v>30</v>
      </c>
      <c r="K92" s="10">
        <v>35.125999999999998</v>
      </c>
      <c r="L92" s="10">
        <v>36.685000000000002</v>
      </c>
      <c r="M92" s="10">
        <v>35.493000000000002</v>
      </c>
      <c r="N92" s="10">
        <v>28.183</v>
      </c>
      <c r="O92" s="10">
        <v>28.169</v>
      </c>
      <c r="P92" s="10">
        <v>28.405999999999999</v>
      </c>
      <c r="Q92" s="10">
        <v>35.768000000000001</v>
      </c>
      <c r="R92" s="10">
        <v>36</v>
      </c>
      <c r="S92" s="10">
        <v>28.25266666666667</v>
      </c>
      <c r="T92" s="10">
        <v>30.8</v>
      </c>
      <c r="U92" s="14">
        <v>-2.5473333333333308</v>
      </c>
      <c r="V92" s="14">
        <v>4.968</v>
      </c>
      <c r="W92" s="10">
        <v>30.8</v>
      </c>
      <c r="X92" s="10">
        <v>965</v>
      </c>
      <c r="Y92" s="10">
        <v>1.8</v>
      </c>
    </row>
    <row r="93" spans="1:25" s="10" customFormat="1" x14ac:dyDescent="0.3">
      <c r="A93" s="10">
        <v>2249</v>
      </c>
      <c r="B93" s="10" t="s">
        <v>45</v>
      </c>
      <c r="C93" s="10">
        <v>2</v>
      </c>
      <c r="D93" s="10" t="s">
        <v>39</v>
      </c>
      <c r="E93" s="10" t="s">
        <v>46</v>
      </c>
      <c r="F93" s="11">
        <v>42062</v>
      </c>
      <c r="G93" s="12">
        <v>0.53473379629629625</v>
      </c>
      <c r="H93" s="11">
        <v>42062.534729999999</v>
      </c>
      <c r="I93" s="13">
        <v>0.53472222222222221</v>
      </c>
      <c r="J93" s="13" t="s">
        <v>30</v>
      </c>
      <c r="K93" s="10">
        <v>35.5</v>
      </c>
      <c r="L93" s="10">
        <v>37.744</v>
      </c>
      <c r="M93" s="10">
        <v>36.302999999999997</v>
      </c>
      <c r="N93" s="10">
        <v>28.183</v>
      </c>
      <c r="O93" s="10">
        <v>28.231999999999999</v>
      </c>
      <c r="P93" s="10">
        <v>28.405999999999999</v>
      </c>
      <c r="Q93" s="10">
        <v>36.515666666666668</v>
      </c>
      <c r="R93" s="10">
        <v>37</v>
      </c>
      <c r="S93" s="10">
        <v>28.273666666666667</v>
      </c>
      <c r="T93" s="10">
        <v>30.8</v>
      </c>
      <c r="U93" s="14">
        <v>-2.5263333333333335</v>
      </c>
      <c r="V93" s="14">
        <v>5.7156666666666673</v>
      </c>
      <c r="W93" s="10">
        <v>30.8</v>
      </c>
      <c r="X93" s="10">
        <v>966</v>
      </c>
      <c r="Y93" s="10">
        <v>0.4</v>
      </c>
    </row>
    <row r="94" spans="1:25" s="10" customFormat="1" x14ac:dyDescent="0.3">
      <c r="A94" s="10">
        <v>2250</v>
      </c>
      <c r="B94" s="10" t="s">
        <v>45</v>
      </c>
      <c r="C94" s="10">
        <v>2</v>
      </c>
      <c r="D94" s="10" t="s">
        <v>39</v>
      </c>
      <c r="E94" s="10" t="s">
        <v>46</v>
      </c>
      <c r="F94" s="11">
        <v>42062</v>
      </c>
      <c r="G94" s="12">
        <v>0.53820601851851857</v>
      </c>
      <c r="H94" s="11">
        <v>42062.538209999999</v>
      </c>
      <c r="I94" s="13">
        <v>0.53819444444444453</v>
      </c>
      <c r="J94" s="13" t="s">
        <v>30</v>
      </c>
      <c r="K94" s="10">
        <v>35.75</v>
      </c>
      <c r="L94" s="10">
        <v>37.619</v>
      </c>
      <c r="M94" s="10">
        <v>36.927</v>
      </c>
      <c r="N94" s="10">
        <v>28.183</v>
      </c>
      <c r="O94" s="10">
        <v>28.231999999999999</v>
      </c>
      <c r="P94" s="10">
        <v>28.469000000000001</v>
      </c>
      <c r="Q94" s="10">
        <v>36.765333333333331</v>
      </c>
      <c r="R94" s="10">
        <v>37</v>
      </c>
      <c r="S94" s="10">
        <v>28.294666666666668</v>
      </c>
      <c r="T94" s="10">
        <v>30.8</v>
      </c>
      <c r="U94" s="14">
        <v>-2.5053333333333327</v>
      </c>
      <c r="V94" s="14">
        <v>5.96533333333333</v>
      </c>
      <c r="W94" s="10">
        <v>30.8</v>
      </c>
      <c r="X94" s="10">
        <v>965</v>
      </c>
      <c r="Y94" s="10">
        <v>0</v>
      </c>
    </row>
    <row r="95" spans="1:25" s="10" customFormat="1" x14ac:dyDescent="0.3">
      <c r="A95" s="10">
        <v>2251</v>
      </c>
      <c r="B95" s="10" t="s">
        <v>45</v>
      </c>
      <c r="C95" s="10">
        <v>2</v>
      </c>
      <c r="D95" s="10" t="s">
        <v>39</v>
      </c>
      <c r="E95" s="10" t="s">
        <v>46</v>
      </c>
      <c r="F95" s="11">
        <v>42062</v>
      </c>
      <c r="G95" s="12">
        <v>0.54167824074074067</v>
      </c>
      <c r="H95" s="11">
        <v>42062.541680000002</v>
      </c>
      <c r="I95" s="13">
        <v>0.54166666666666663</v>
      </c>
      <c r="J95" s="13" t="s">
        <v>30</v>
      </c>
      <c r="K95" s="10">
        <v>37.121000000000002</v>
      </c>
      <c r="L95" s="10">
        <v>37.619</v>
      </c>
      <c r="M95" s="10">
        <v>38.234999999999999</v>
      </c>
      <c r="N95" s="10">
        <v>28.245000000000001</v>
      </c>
      <c r="O95" s="10">
        <v>28.231999999999999</v>
      </c>
      <c r="P95" s="10">
        <v>28.469000000000001</v>
      </c>
      <c r="Q95" s="10">
        <v>37.658333333333339</v>
      </c>
      <c r="R95" s="10">
        <v>38</v>
      </c>
      <c r="S95" s="10">
        <v>28.315333333333331</v>
      </c>
      <c r="T95" s="10">
        <v>30.9</v>
      </c>
      <c r="U95" s="14">
        <v>-2.5846666666666671</v>
      </c>
      <c r="V95" s="14">
        <v>6.75833333333334</v>
      </c>
      <c r="W95" s="10">
        <v>30.9</v>
      </c>
      <c r="X95" s="10">
        <v>968</v>
      </c>
      <c r="Y95" s="10">
        <v>0.4</v>
      </c>
    </row>
    <row r="96" spans="1:25" s="10" customFormat="1" x14ac:dyDescent="0.3">
      <c r="A96" s="10">
        <v>2252</v>
      </c>
      <c r="B96" s="10" t="s">
        <v>45</v>
      </c>
      <c r="C96" s="10">
        <v>2</v>
      </c>
      <c r="D96" s="10" t="s">
        <v>39</v>
      </c>
      <c r="E96" s="10" t="s">
        <v>46</v>
      </c>
      <c r="F96" s="11">
        <v>42062</v>
      </c>
      <c r="G96" s="12">
        <v>0.54515046296296299</v>
      </c>
      <c r="H96" s="11">
        <v>42062.545149999998</v>
      </c>
      <c r="I96" s="13">
        <v>0.54513888888888895</v>
      </c>
      <c r="J96" s="13" t="s">
        <v>30</v>
      </c>
      <c r="K96" s="10">
        <v>37.058999999999997</v>
      </c>
      <c r="L96" s="10">
        <v>37.246000000000002</v>
      </c>
      <c r="M96" s="10">
        <v>37.985999999999997</v>
      </c>
      <c r="N96" s="10">
        <v>28.245000000000001</v>
      </c>
      <c r="O96" s="10">
        <v>28.231999999999999</v>
      </c>
      <c r="P96" s="10">
        <v>28.469000000000001</v>
      </c>
      <c r="Q96" s="10">
        <v>37.43033333333333</v>
      </c>
      <c r="R96" s="10">
        <v>37</v>
      </c>
      <c r="S96" s="10">
        <v>28.315333333333331</v>
      </c>
      <c r="T96" s="10">
        <v>30.8</v>
      </c>
      <c r="U96" s="14">
        <v>-2.4846666666666692</v>
      </c>
      <c r="V96" s="14">
        <v>6.6303333333333292</v>
      </c>
      <c r="W96" s="10">
        <v>30.8</v>
      </c>
      <c r="X96" s="10">
        <v>967</v>
      </c>
      <c r="Y96" s="10">
        <v>0.4</v>
      </c>
    </row>
    <row r="97" spans="1:25" s="10" customFormat="1" x14ac:dyDescent="0.3">
      <c r="A97" s="10">
        <v>2253</v>
      </c>
      <c r="B97" s="10" t="s">
        <v>45</v>
      </c>
      <c r="C97" s="10">
        <v>2</v>
      </c>
      <c r="D97" s="10" t="s">
        <v>39</v>
      </c>
      <c r="E97" s="10" t="s">
        <v>46</v>
      </c>
      <c r="F97" s="11">
        <v>42062</v>
      </c>
      <c r="G97" s="12">
        <v>0.5486226851851852</v>
      </c>
      <c r="H97" s="11">
        <v>42062.548620000001</v>
      </c>
      <c r="I97" s="13">
        <v>0.54861111111111116</v>
      </c>
      <c r="J97" s="13" t="s">
        <v>30</v>
      </c>
      <c r="K97" s="10">
        <v>36.56</v>
      </c>
      <c r="L97" s="10">
        <v>36.747</v>
      </c>
      <c r="M97" s="10">
        <v>37.363</v>
      </c>
      <c r="N97" s="10">
        <v>28.306999999999999</v>
      </c>
      <c r="O97" s="10">
        <v>28.294</v>
      </c>
      <c r="P97" s="10">
        <v>28.530999999999999</v>
      </c>
      <c r="Q97" s="10">
        <v>36.89</v>
      </c>
      <c r="R97" s="10">
        <v>37</v>
      </c>
      <c r="S97" s="10">
        <v>28.377333333333336</v>
      </c>
      <c r="T97" s="10">
        <v>31.2</v>
      </c>
      <c r="U97" s="14">
        <v>-2.8226666666666631</v>
      </c>
      <c r="V97" s="14">
        <v>5.6900000000000013</v>
      </c>
      <c r="W97" s="10">
        <v>31.2</v>
      </c>
      <c r="X97" s="10">
        <v>966</v>
      </c>
      <c r="Y97" s="10">
        <v>0</v>
      </c>
    </row>
    <row r="98" spans="1:25" s="10" customFormat="1" x14ac:dyDescent="0.3">
      <c r="A98" s="10">
        <v>2254</v>
      </c>
      <c r="B98" s="10" t="s">
        <v>45</v>
      </c>
      <c r="C98" s="10">
        <v>2</v>
      </c>
      <c r="D98" s="10" t="s">
        <v>39</v>
      </c>
      <c r="E98" s="10" t="s">
        <v>46</v>
      </c>
      <c r="F98" s="11">
        <v>42062</v>
      </c>
      <c r="G98" s="12">
        <v>0.55209490740740741</v>
      </c>
      <c r="H98" s="11">
        <v>42062.552089999997</v>
      </c>
      <c r="I98" s="13">
        <v>0.55208333333333337</v>
      </c>
      <c r="J98" s="13" t="s">
        <v>30</v>
      </c>
      <c r="K98" s="10">
        <v>35.999000000000002</v>
      </c>
      <c r="L98" s="10">
        <v>36.497999999999998</v>
      </c>
      <c r="M98" s="10">
        <v>36.802</v>
      </c>
      <c r="N98" s="10">
        <v>28.306999999999999</v>
      </c>
      <c r="O98" s="10">
        <v>28.294</v>
      </c>
      <c r="P98" s="10">
        <v>28.530999999999999</v>
      </c>
      <c r="Q98" s="10">
        <v>36.433</v>
      </c>
      <c r="R98" s="10">
        <v>36</v>
      </c>
      <c r="S98" s="10">
        <v>28.377333333333336</v>
      </c>
      <c r="T98" s="10">
        <v>31.5</v>
      </c>
      <c r="U98" s="14">
        <v>-3.1226666666666638</v>
      </c>
      <c r="V98" s="14">
        <v>4.9329999999999998</v>
      </c>
      <c r="W98" s="10">
        <v>31.5</v>
      </c>
      <c r="X98" s="10">
        <v>964</v>
      </c>
      <c r="Y98" s="10">
        <v>0</v>
      </c>
    </row>
    <row r="99" spans="1:25" s="10" customFormat="1" x14ac:dyDescent="0.3">
      <c r="A99" s="10">
        <v>2255</v>
      </c>
      <c r="B99" s="10" t="s">
        <v>45</v>
      </c>
      <c r="C99" s="10">
        <v>2</v>
      </c>
      <c r="D99" s="10" t="s">
        <v>39</v>
      </c>
      <c r="E99" s="10" t="s">
        <v>46</v>
      </c>
      <c r="F99" s="11">
        <v>42062</v>
      </c>
      <c r="G99" s="12">
        <v>0.55556712962962962</v>
      </c>
      <c r="H99" s="11">
        <v>42062.555569999997</v>
      </c>
      <c r="I99" s="13">
        <v>0.55555555555555558</v>
      </c>
      <c r="J99" s="13" t="s">
        <v>30</v>
      </c>
      <c r="K99" s="10">
        <v>35.625</v>
      </c>
      <c r="L99" s="10">
        <v>36.497999999999998</v>
      </c>
      <c r="M99" s="10">
        <v>36.615000000000002</v>
      </c>
      <c r="N99" s="10">
        <v>28.306999999999999</v>
      </c>
      <c r="O99" s="10">
        <v>28.356999999999999</v>
      </c>
      <c r="P99" s="10">
        <v>28.594000000000001</v>
      </c>
      <c r="Q99" s="10">
        <v>36.246000000000002</v>
      </c>
      <c r="R99" s="10">
        <v>36</v>
      </c>
      <c r="S99" s="10">
        <v>28.419333333333338</v>
      </c>
      <c r="T99" s="10">
        <v>31.8</v>
      </c>
      <c r="U99" s="14">
        <v>-3.3806666666666629</v>
      </c>
      <c r="V99" s="14">
        <v>4.4460000000000015</v>
      </c>
      <c r="W99" s="10">
        <v>31.8</v>
      </c>
      <c r="X99" s="10">
        <v>965</v>
      </c>
      <c r="Y99" s="10">
        <v>0.9</v>
      </c>
    </row>
    <row r="100" spans="1:25" s="10" customFormat="1" x14ac:dyDescent="0.3">
      <c r="A100" s="10">
        <v>2256</v>
      </c>
      <c r="B100" s="10" t="s">
        <v>45</v>
      </c>
      <c r="C100" s="10">
        <v>2</v>
      </c>
      <c r="D100" s="10" t="s">
        <v>39</v>
      </c>
      <c r="E100" s="10" t="s">
        <v>46</v>
      </c>
      <c r="F100" s="11">
        <v>42062</v>
      </c>
      <c r="G100" s="12">
        <v>0.55903935185185183</v>
      </c>
      <c r="H100" s="11">
        <v>42062.55904</v>
      </c>
      <c r="I100" s="13">
        <v>0.55902777777777779</v>
      </c>
      <c r="J100" s="13" t="s">
        <v>30</v>
      </c>
      <c r="K100" s="10">
        <v>35.438000000000002</v>
      </c>
      <c r="L100" s="10">
        <v>36.247999999999998</v>
      </c>
      <c r="M100" s="10">
        <v>36.241</v>
      </c>
      <c r="N100" s="10">
        <v>28.306999999999999</v>
      </c>
      <c r="O100" s="10">
        <v>28.356999999999999</v>
      </c>
      <c r="P100" s="10">
        <v>28.594000000000001</v>
      </c>
      <c r="Q100" s="10">
        <v>35.975666666666669</v>
      </c>
      <c r="R100" s="10">
        <v>36</v>
      </c>
      <c r="S100" s="10">
        <v>28.419333333333338</v>
      </c>
      <c r="T100" s="10">
        <v>31.7</v>
      </c>
      <c r="U100" s="14">
        <v>-3.2806666666666615</v>
      </c>
      <c r="V100" s="14">
        <v>4.2756666666666696</v>
      </c>
      <c r="W100" s="10">
        <v>31.7</v>
      </c>
      <c r="X100" s="10">
        <v>962</v>
      </c>
      <c r="Y100" s="10">
        <v>0.9</v>
      </c>
    </row>
    <row r="101" spans="1:25" s="10" customFormat="1" x14ac:dyDescent="0.3">
      <c r="A101" s="10">
        <v>2257</v>
      </c>
      <c r="B101" s="10" t="s">
        <v>45</v>
      </c>
      <c r="C101" s="10">
        <v>2</v>
      </c>
      <c r="D101" s="10" t="s">
        <v>39</v>
      </c>
      <c r="E101" s="10" t="s">
        <v>46</v>
      </c>
      <c r="F101" s="11">
        <v>42062</v>
      </c>
      <c r="G101" s="12">
        <v>0.56251157407407404</v>
      </c>
      <c r="H101" s="11">
        <v>42062.562510000003</v>
      </c>
      <c r="I101" s="13">
        <v>0.5625</v>
      </c>
      <c r="J101" s="13" t="s">
        <v>30</v>
      </c>
      <c r="K101" s="10">
        <v>35.563000000000002</v>
      </c>
      <c r="L101" s="10">
        <v>36.808999999999997</v>
      </c>
      <c r="M101" s="10">
        <v>36.365000000000002</v>
      </c>
      <c r="N101" s="10">
        <v>28.37</v>
      </c>
      <c r="O101" s="10">
        <v>28.356999999999999</v>
      </c>
      <c r="P101" s="10">
        <v>28.594000000000001</v>
      </c>
      <c r="Q101" s="10">
        <v>36.245666666666665</v>
      </c>
      <c r="R101" s="10">
        <v>36</v>
      </c>
      <c r="S101" s="10">
        <v>28.440333333333331</v>
      </c>
      <c r="T101" s="10">
        <v>31.9</v>
      </c>
      <c r="U101" s="14">
        <v>-3.4596666666666671</v>
      </c>
      <c r="V101" s="14">
        <v>4.3456666666666663</v>
      </c>
      <c r="W101" s="10">
        <v>31.9</v>
      </c>
      <c r="X101" s="10">
        <v>957</v>
      </c>
      <c r="Y101" s="10">
        <v>0.4</v>
      </c>
    </row>
    <row r="102" spans="1:25" s="10" customFormat="1" x14ac:dyDescent="0.3">
      <c r="A102" s="10">
        <v>2258</v>
      </c>
      <c r="B102" s="10" t="s">
        <v>45</v>
      </c>
      <c r="C102" s="10">
        <v>2</v>
      </c>
      <c r="D102" s="10" t="s">
        <v>39</v>
      </c>
      <c r="E102" s="10" t="s">
        <v>46</v>
      </c>
      <c r="F102" s="11">
        <v>42062</v>
      </c>
      <c r="G102" s="12">
        <v>0.56598379629629625</v>
      </c>
      <c r="H102" s="11">
        <v>42062.565979999999</v>
      </c>
      <c r="I102" s="13">
        <v>0.56597222222222221</v>
      </c>
      <c r="J102" s="13" t="s">
        <v>30</v>
      </c>
      <c r="K102" s="10">
        <v>36.372999999999998</v>
      </c>
      <c r="L102" s="10">
        <v>37.805999999999997</v>
      </c>
      <c r="M102" s="10">
        <v>37.363</v>
      </c>
      <c r="N102" s="10">
        <v>28.37</v>
      </c>
      <c r="O102" s="10">
        <v>28.356999999999999</v>
      </c>
      <c r="P102" s="10">
        <v>28.594000000000001</v>
      </c>
      <c r="Q102" s="10">
        <v>37.180666666666667</v>
      </c>
      <c r="R102" s="10">
        <v>37</v>
      </c>
      <c r="S102" s="10">
        <v>28.440333333333331</v>
      </c>
      <c r="T102" s="10">
        <v>31.9</v>
      </c>
      <c r="U102" s="14">
        <v>-3.4596666666666671</v>
      </c>
      <c r="V102" s="14">
        <v>5.2806666666666686</v>
      </c>
      <c r="W102" s="10">
        <v>31.9</v>
      </c>
      <c r="X102" s="10">
        <v>953</v>
      </c>
      <c r="Y102" s="10">
        <v>0.4</v>
      </c>
    </row>
    <row r="103" spans="1:25" s="10" customFormat="1" x14ac:dyDescent="0.3">
      <c r="A103" s="10">
        <v>2259</v>
      </c>
      <c r="B103" s="10" t="s">
        <v>45</v>
      </c>
      <c r="C103" s="10">
        <v>2</v>
      </c>
      <c r="D103" s="10" t="s">
        <v>39</v>
      </c>
      <c r="E103" s="10" t="s">
        <v>46</v>
      </c>
      <c r="F103" s="11">
        <v>42062</v>
      </c>
      <c r="G103" s="12">
        <v>0.56945601851851857</v>
      </c>
      <c r="H103" s="11">
        <v>42062.569459999999</v>
      </c>
      <c r="I103" s="13">
        <v>0.56944444444444453</v>
      </c>
      <c r="J103" s="13" t="s">
        <v>30</v>
      </c>
      <c r="K103" s="10">
        <v>37.805999999999997</v>
      </c>
      <c r="L103" s="10">
        <v>38.554000000000002</v>
      </c>
      <c r="M103" s="10">
        <v>38.795999999999999</v>
      </c>
      <c r="N103" s="10">
        <v>28.431999999999999</v>
      </c>
      <c r="O103" s="10">
        <v>28.419</v>
      </c>
      <c r="P103" s="10">
        <v>28.719000000000001</v>
      </c>
      <c r="Q103" s="10">
        <v>38.385333333333335</v>
      </c>
      <c r="R103" s="10">
        <v>38</v>
      </c>
      <c r="S103" s="10">
        <v>28.52333333333333</v>
      </c>
      <c r="T103" s="10">
        <v>32.200000000000003</v>
      </c>
      <c r="U103" s="14">
        <v>-3.676666666666673</v>
      </c>
      <c r="V103" s="14">
        <v>6.1853333333333325</v>
      </c>
      <c r="W103" s="10">
        <v>32.200000000000003</v>
      </c>
      <c r="X103" s="10">
        <v>951</v>
      </c>
      <c r="Y103" s="10">
        <v>0</v>
      </c>
    </row>
    <row r="104" spans="1:25" s="10" customFormat="1" x14ac:dyDescent="0.3">
      <c r="A104" s="10">
        <v>2260</v>
      </c>
      <c r="B104" s="10" t="s">
        <v>45</v>
      </c>
      <c r="C104" s="10">
        <v>2</v>
      </c>
      <c r="D104" s="10" t="s">
        <v>39</v>
      </c>
      <c r="E104" s="10" t="s">
        <v>46</v>
      </c>
      <c r="F104" s="11">
        <v>42062</v>
      </c>
      <c r="G104" s="12">
        <v>0.57292824074074067</v>
      </c>
      <c r="H104" s="11">
        <v>42062.572930000002</v>
      </c>
      <c r="I104" s="13">
        <v>0.57291666666666663</v>
      </c>
      <c r="J104" s="13" t="s">
        <v>30</v>
      </c>
      <c r="K104" s="10">
        <v>37.619</v>
      </c>
      <c r="L104" s="10">
        <v>38.429000000000002</v>
      </c>
      <c r="M104" s="10">
        <v>38.546999999999997</v>
      </c>
      <c r="N104" s="10">
        <v>28.495000000000001</v>
      </c>
      <c r="O104" s="10">
        <v>28.544</v>
      </c>
      <c r="P104" s="10">
        <v>28.843</v>
      </c>
      <c r="Q104" s="10">
        <v>38.198333333333331</v>
      </c>
      <c r="R104" s="10">
        <v>38</v>
      </c>
      <c r="S104" s="10">
        <v>28.627333333333336</v>
      </c>
      <c r="T104" s="10">
        <v>32</v>
      </c>
      <c r="U104" s="14">
        <v>-3.3726666666666638</v>
      </c>
      <c r="V104" s="14">
        <v>6.1983333333333306</v>
      </c>
      <c r="W104" s="10">
        <v>32</v>
      </c>
      <c r="X104" s="10">
        <v>948</v>
      </c>
      <c r="Y104" s="10">
        <v>0.4</v>
      </c>
    </row>
    <row r="105" spans="1:25" s="10" customFormat="1" x14ac:dyDescent="0.3">
      <c r="A105" s="10">
        <v>2261</v>
      </c>
      <c r="B105" s="10" t="s">
        <v>45</v>
      </c>
      <c r="C105" s="10">
        <v>2</v>
      </c>
      <c r="D105" s="10" t="s">
        <v>39</v>
      </c>
      <c r="E105" s="10" t="s">
        <v>46</v>
      </c>
      <c r="F105" s="11">
        <v>42062</v>
      </c>
      <c r="G105" s="12">
        <v>0.57640046296296299</v>
      </c>
      <c r="H105" s="11">
        <v>42062.576399999998</v>
      </c>
      <c r="I105" s="13">
        <v>0.57638888888888895</v>
      </c>
      <c r="J105" s="13" t="s">
        <v>30</v>
      </c>
      <c r="K105" s="10">
        <v>38.429000000000002</v>
      </c>
      <c r="L105" s="10">
        <v>38.802999999999997</v>
      </c>
      <c r="M105" s="10">
        <v>38.859000000000002</v>
      </c>
      <c r="N105" s="10">
        <v>28.556999999999999</v>
      </c>
      <c r="O105" s="10">
        <v>28.669</v>
      </c>
      <c r="P105" s="10">
        <v>28.968</v>
      </c>
      <c r="Q105" s="10">
        <v>38.697000000000003</v>
      </c>
      <c r="R105" s="10">
        <v>39</v>
      </c>
      <c r="S105" s="10">
        <v>28.731333333333335</v>
      </c>
      <c r="T105" s="10">
        <v>31.9</v>
      </c>
      <c r="U105" s="14">
        <v>-3.1686666666666632</v>
      </c>
      <c r="V105" s="14">
        <v>6.7970000000000041</v>
      </c>
      <c r="W105" s="10">
        <v>31.9</v>
      </c>
      <c r="X105" s="10">
        <v>940</v>
      </c>
      <c r="Y105" s="10">
        <v>0.4</v>
      </c>
    </row>
    <row r="106" spans="1:25" s="10" customFormat="1" x14ac:dyDescent="0.3">
      <c r="A106" s="10">
        <v>2262</v>
      </c>
      <c r="B106" s="10" t="s">
        <v>45</v>
      </c>
      <c r="C106" s="10">
        <v>2</v>
      </c>
      <c r="D106" s="10" t="s">
        <v>39</v>
      </c>
      <c r="E106" s="10" t="s">
        <v>46</v>
      </c>
      <c r="F106" s="11">
        <v>42062</v>
      </c>
      <c r="G106" s="12">
        <v>0.5798726851851852</v>
      </c>
      <c r="H106" s="11">
        <v>42062.579870000001</v>
      </c>
      <c r="I106" s="13">
        <v>0.57986111111111116</v>
      </c>
      <c r="J106" s="13" t="s">
        <v>30</v>
      </c>
      <c r="K106" s="10">
        <v>38.429000000000002</v>
      </c>
      <c r="L106" s="10">
        <v>38.491999999999997</v>
      </c>
      <c r="M106" s="10">
        <v>38.484999999999999</v>
      </c>
      <c r="N106" s="10">
        <v>28.681999999999999</v>
      </c>
      <c r="O106" s="10">
        <v>28.794</v>
      </c>
      <c r="P106" s="10">
        <v>29.093</v>
      </c>
      <c r="Q106" s="10">
        <v>38.468666666666664</v>
      </c>
      <c r="R106" s="10">
        <v>38</v>
      </c>
      <c r="S106" s="10">
        <v>28.856333333333335</v>
      </c>
      <c r="T106" s="10">
        <v>32</v>
      </c>
      <c r="U106" s="14">
        <v>-3.1436666666666646</v>
      </c>
      <c r="V106" s="14">
        <v>6.4686666666666639</v>
      </c>
      <c r="W106" s="10">
        <v>32</v>
      </c>
      <c r="X106" s="10">
        <v>937</v>
      </c>
      <c r="Y106" s="10">
        <v>0.4</v>
      </c>
    </row>
    <row r="107" spans="1:25" s="10" customFormat="1" x14ac:dyDescent="0.3">
      <c r="A107" s="10">
        <v>2263</v>
      </c>
      <c r="B107" s="10" t="s">
        <v>45</v>
      </c>
      <c r="C107" s="10">
        <v>2</v>
      </c>
      <c r="D107" s="10" t="s">
        <v>39</v>
      </c>
      <c r="E107" s="10" t="s">
        <v>46</v>
      </c>
      <c r="F107" s="11">
        <v>42062</v>
      </c>
      <c r="G107" s="12">
        <v>0.58334490740740741</v>
      </c>
      <c r="H107" s="11">
        <v>42062.583339999997</v>
      </c>
      <c r="I107" s="13">
        <v>0.58333333333333337</v>
      </c>
      <c r="J107" s="13" t="s">
        <v>30</v>
      </c>
      <c r="K107" s="10">
        <v>38.055999999999997</v>
      </c>
      <c r="L107" s="10">
        <v>38.741</v>
      </c>
      <c r="M107" s="10">
        <v>38.234999999999999</v>
      </c>
      <c r="N107" s="10">
        <v>28.745000000000001</v>
      </c>
      <c r="O107" s="10">
        <v>28.856000000000002</v>
      </c>
      <c r="P107" s="10">
        <v>29.218</v>
      </c>
      <c r="Q107" s="10">
        <v>38.344000000000001</v>
      </c>
      <c r="R107" s="10">
        <v>38</v>
      </c>
      <c r="S107" s="10">
        <v>28.939666666666668</v>
      </c>
      <c r="T107" s="10">
        <v>32.4</v>
      </c>
      <c r="U107" s="14">
        <v>-3.460333333333331</v>
      </c>
      <c r="V107" s="14">
        <v>5.9440000000000026</v>
      </c>
      <c r="W107" s="10">
        <v>32.4</v>
      </c>
      <c r="X107" s="10">
        <v>933</v>
      </c>
      <c r="Y107" s="10">
        <v>0</v>
      </c>
    </row>
    <row r="108" spans="1:25" s="10" customFormat="1" x14ac:dyDescent="0.3">
      <c r="A108" s="10">
        <v>2264</v>
      </c>
      <c r="B108" s="10" t="s">
        <v>45</v>
      </c>
      <c r="C108" s="10">
        <v>2</v>
      </c>
      <c r="D108" s="10" t="s">
        <v>39</v>
      </c>
      <c r="E108" s="10" t="s">
        <v>46</v>
      </c>
      <c r="F108" s="11">
        <v>42062</v>
      </c>
      <c r="G108" s="12">
        <v>0.58681712962962962</v>
      </c>
      <c r="H108" s="11">
        <v>42062.586819999997</v>
      </c>
      <c r="I108" s="13">
        <v>0.58680555555555558</v>
      </c>
      <c r="J108" s="13" t="s">
        <v>30</v>
      </c>
      <c r="K108" s="10">
        <v>38.118000000000002</v>
      </c>
      <c r="L108" s="10">
        <v>38.741</v>
      </c>
      <c r="M108" s="10">
        <v>37.860999999999997</v>
      </c>
      <c r="N108" s="10">
        <v>28.806999999999999</v>
      </c>
      <c r="O108" s="10">
        <v>28.981000000000002</v>
      </c>
      <c r="P108" s="10">
        <v>29.28</v>
      </c>
      <c r="Q108" s="10">
        <v>38.24</v>
      </c>
      <c r="R108" s="10">
        <v>38</v>
      </c>
      <c r="S108" s="10">
        <v>29.022666666666666</v>
      </c>
      <c r="T108" s="10">
        <v>32.6</v>
      </c>
      <c r="U108" s="14">
        <v>-3.5773333333333355</v>
      </c>
      <c r="V108" s="14">
        <v>5.6400000000000006</v>
      </c>
      <c r="W108" s="10">
        <v>32.6</v>
      </c>
      <c r="X108" s="10">
        <v>928</v>
      </c>
      <c r="Y108" s="10">
        <v>0.4</v>
      </c>
    </row>
    <row r="109" spans="1:25" s="10" customFormat="1" x14ac:dyDescent="0.3">
      <c r="A109" s="10">
        <v>2265</v>
      </c>
      <c r="B109" s="10" t="s">
        <v>45</v>
      </c>
      <c r="C109" s="10">
        <v>2</v>
      </c>
      <c r="D109" s="10" t="s">
        <v>39</v>
      </c>
      <c r="E109" s="10" t="s">
        <v>46</v>
      </c>
      <c r="F109" s="11">
        <v>42062</v>
      </c>
      <c r="G109" s="12">
        <v>0.59028935185185183</v>
      </c>
      <c r="H109" s="11">
        <v>42062.59029</v>
      </c>
      <c r="I109" s="13">
        <v>0.59027777777777779</v>
      </c>
      <c r="J109" s="13" t="s">
        <v>30</v>
      </c>
      <c r="K109" s="10">
        <v>38.055999999999997</v>
      </c>
      <c r="L109" s="10">
        <v>38.554000000000002</v>
      </c>
      <c r="M109" s="10">
        <v>37.612000000000002</v>
      </c>
      <c r="N109" s="10">
        <v>28.931999999999999</v>
      </c>
      <c r="O109" s="10">
        <v>29.044</v>
      </c>
      <c r="P109" s="10">
        <v>29.405000000000001</v>
      </c>
      <c r="Q109" s="10">
        <v>38.074000000000005</v>
      </c>
      <c r="R109" s="10">
        <v>38</v>
      </c>
      <c r="S109" s="10">
        <v>29.126999999999999</v>
      </c>
      <c r="T109" s="10">
        <v>32.799999999999997</v>
      </c>
      <c r="U109" s="14">
        <v>-3.6729999999999983</v>
      </c>
      <c r="V109" s="14">
        <v>5.274000000000008</v>
      </c>
      <c r="W109" s="10">
        <v>32.799999999999997</v>
      </c>
      <c r="X109" s="10">
        <v>924</v>
      </c>
      <c r="Y109" s="10">
        <v>0.9</v>
      </c>
    </row>
    <row r="110" spans="1:25" s="10" customFormat="1" x14ac:dyDescent="0.3">
      <c r="A110" s="10">
        <v>2266</v>
      </c>
      <c r="B110" s="10" t="s">
        <v>45</v>
      </c>
      <c r="C110" s="10">
        <v>2</v>
      </c>
      <c r="D110" s="10" t="s">
        <v>39</v>
      </c>
      <c r="E110" s="10" t="s">
        <v>46</v>
      </c>
      <c r="F110" s="11">
        <v>42062</v>
      </c>
      <c r="G110" s="12">
        <v>0.59376157407407404</v>
      </c>
      <c r="H110" s="11">
        <v>42062.593760000003</v>
      </c>
      <c r="I110" s="13">
        <v>0.59375</v>
      </c>
      <c r="J110" s="13" t="s">
        <v>30</v>
      </c>
      <c r="K110" s="10">
        <v>38.305</v>
      </c>
      <c r="L110" s="10">
        <v>39.985999999999997</v>
      </c>
      <c r="M110" s="10">
        <v>37.737000000000002</v>
      </c>
      <c r="N110" s="10">
        <v>28.994</v>
      </c>
      <c r="O110" s="10">
        <v>29.106000000000002</v>
      </c>
      <c r="P110" s="10">
        <v>29.468</v>
      </c>
      <c r="Q110" s="10">
        <v>38.675999999999995</v>
      </c>
      <c r="R110" s="10">
        <v>39</v>
      </c>
      <c r="S110" s="10">
        <v>29.189333333333334</v>
      </c>
      <c r="T110" s="10">
        <v>32.799999999999997</v>
      </c>
      <c r="U110" s="14">
        <v>-3.6106666666666634</v>
      </c>
      <c r="V110" s="14">
        <v>5.8759999999999977</v>
      </c>
      <c r="W110" s="10">
        <v>32.799999999999997</v>
      </c>
      <c r="X110" s="10">
        <v>920</v>
      </c>
      <c r="Y110" s="10">
        <v>1.8</v>
      </c>
    </row>
    <row r="111" spans="1:25" s="10" customFormat="1" x14ac:dyDescent="0.3">
      <c r="A111" s="10">
        <v>2267</v>
      </c>
      <c r="B111" s="10" t="s">
        <v>45</v>
      </c>
      <c r="C111" s="10">
        <v>2</v>
      </c>
      <c r="D111" s="10" t="s">
        <v>39</v>
      </c>
      <c r="E111" s="10" t="s">
        <v>46</v>
      </c>
      <c r="F111" s="11">
        <v>42062</v>
      </c>
      <c r="G111" s="12">
        <v>0.59723379629629625</v>
      </c>
      <c r="H111" s="11">
        <v>42062.597229999999</v>
      </c>
      <c r="I111" s="13">
        <v>0.59722222222222221</v>
      </c>
      <c r="J111" s="13" t="s">
        <v>30</v>
      </c>
      <c r="K111" s="10">
        <v>38.491999999999997</v>
      </c>
      <c r="L111" s="10">
        <v>40.048999999999999</v>
      </c>
      <c r="M111" s="10">
        <v>37.923999999999999</v>
      </c>
      <c r="N111" s="10">
        <v>29.119</v>
      </c>
      <c r="O111" s="10">
        <v>29.106000000000002</v>
      </c>
      <c r="P111" s="10">
        <v>29.468</v>
      </c>
      <c r="Q111" s="10">
        <v>38.821666666666665</v>
      </c>
      <c r="R111" s="10">
        <v>39</v>
      </c>
      <c r="S111" s="10">
        <v>29.230999999999998</v>
      </c>
      <c r="T111" s="10">
        <v>32.6</v>
      </c>
      <c r="U111" s="14">
        <v>-3.3690000000000033</v>
      </c>
      <c r="V111" s="14">
        <v>6.221666666666664</v>
      </c>
      <c r="W111" s="10">
        <v>32.6</v>
      </c>
      <c r="X111" s="10">
        <v>915</v>
      </c>
      <c r="Y111" s="10">
        <v>2.7</v>
      </c>
    </row>
    <row r="112" spans="1:25" s="10" customFormat="1" x14ac:dyDescent="0.3">
      <c r="A112" s="10">
        <v>2268</v>
      </c>
      <c r="B112" s="10" t="s">
        <v>45</v>
      </c>
      <c r="C112" s="10">
        <v>2</v>
      </c>
      <c r="D112" s="10" t="s">
        <v>39</v>
      </c>
      <c r="E112" s="10" t="s">
        <v>46</v>
      </c>
      <c r="F112" s="11">
        <v>42062</v>
      </c>
      <c r="G112" s="12">
        <v>0.60070601851851857</v>
      </c>
      <c r="H112" s="11">
        <v>42062.600709999999</v>
      </c>
      <c r="I112" s="13">
        <v>0.60069444444444453</v>
      </c>
      <c r="J112" s="13" t="s">
        <v>30</v>
      </c>
      <c r="K112" s="10">
        <v>38.927999999999997</v>
      </c>
      <c r="L112" s="10">
        <v>39.426000000000002</v>
      </c>
      <c r="M112" s="10">
        <v>38.36</v>
      </c>
      <c r="N112" s="10">
        <v>29.244</v>
      </c>
      <c r="O112" s="10">
        <v>29.231000000000002</v>
      </c>
      <c r="P112" s="10">
        <v>29.655000000000001</v>
      </c>
      <c r="Q112" s="10">
        <v>38.904666666666664</v>
      </c>
      <c r="R112" s="10">
        <v>39</v>
      </c>
      <c r="S112" s="10">
        <v>29.376666666666665</v>
      </c>
      <c r="T112" s="10">
        <v>32.4</v>
      </c>
      <c r="U112" s="14">
        <v>-3.0233333333333334</v>
      </c>
      <c r="V112" s="14">
        <v>6.5046666666666653</v>
      </c>
      <c r="W112" s="10">
        <v>32.4</v>
      </c>
      <c r="X112" s="10">
        <v>927</v>
      </c>
      <c r="Y112" s="10">
        <v>0</v>
      </c>
    </row>
    <row r="113" spans="1:25" s="10" customFormat="1" x14ac:dyDescent="0.3">
      <c r="A113" s="10">
        <v>2269</v>
      </c>
      <c r="B113" s="10" t="s">
        <v>45</v>
      </c>
      <c r="C113" s="10">
        <v>2</v>
      </c>
      <c r="D113" s="10" t="s">
        <v>39</v>
      </c>
      <c r="E113" s="10" t="s">
        <v>46</v>
      </c>
      <c r="F113" s="11">
        <v>42062</v>
      </c>
      <c r="G113" s="12">
        <v>0.60417824074074067</v>
      </c>
      <c r="H113" s="11">
        <v>42062.604180000002</v>
      </c>
      <c r="I113" s="13">
        <v>0.60416666666666663</v>
      </c>
      <c r="J113" s="13" t="s">
        <v>30</v>
      </c>
      <c r="K113" s="10">
        <v>39.985999999999997</v>
      </c>
      <c r="L113" s="10">
        <v>40.734000000000002</v>
      </c>
      <c r="M113" s="10">
        <v>38.859000000000002</v>
      </c>
      <c r="N113" s="10">
        <v>29.306999999999999</v>
      </c>
      <c r="O113" s="10">
        <v>29.292999999999999</v>
      </c>
      <c r="P113" s="10">
        <v>29.78</v>
      </c>
      <c r="Q113" s="10">
        <v>39.859666666666669</v>
      </c>
      <c r="R113" s="10">
        <v>40</v>
      </c>
      <c r="S113" s="10">
        <v>29.459999999999997</v>
      </c>
      <c r="T113" s="10">
        <v>32.9</v>
      </c>
      <c r="U113" s="14">
        <v>-3.4400000000000013</v>
      </c>
      <c r="V113" s="14">
        <v>6.9596666666666707</v>
      </c>
      <c r="W113" s="10">
        <v>32.9</v>
      </c>
      <c r="X113" s="10">
        <v>928</v>
      </c>
      <c r="Y113" s="10">
        <v>1.3</v>
      </c>
    </row>
    <row r="114" spans="1:25" s="10" customFormat="1" x14ac:dyDescent="0.3">
      <c r="A114" s="10">
        <v>2270</v>
      </c>
      <c r="B114" s="10" t="s">
        <v>45</v>
      </c>
      <c r="C114" s="10">
        <v>2</v>
      </c>
      <c r="D114" s="10" t="s">
        <v>39</v>
      </c>
      <c r="E114" s="10" t="s">
        <v>46</v>
      </c>
      <c r="F114" s="11">
        <v>42062</v>
      </c>
      <c r="G114" s="12">
        <v>0.60765046296296299</v>
      </c>
      <c r="H114" s="11">
        <v>42062.607649999998</v>
      </c>
      <c r="I114" s="13">
        <v>0.60763888888888895</v>
      </c>
      <c r="J114" s="13" t="s">
        <v>30</v>
      </c>
      <c r="K114" s="10">
        <v>40.609000000000002</v>
      </c>
      <c r="L114" s="10">
        <v>39.799999999999997</v>
      </c>
      <c r="M114" s="10">
        <v>39.979999999999997</v>
      </c>
      <c r="N114" s="10">
        <v>29.431000000000001</v>
      </c>
      <c r="O114" s="10">
        <v>29.417999999999999</v>
      </c>
      <c r="P114" s="10">
        <v>29.905000000000001</v>
      </c>
      <c r="Q114" s="10">
        <v>40.129666666666658</v>
      </c>
      <c r="R114" s="10">
        <v>40</v>
      </c>
      <c r="S114" s="10">
        <v>29.584666666666667</v>
      </c>
      <c r="T114" s="10">
        <v>33</v>
      </c>
      <c r="U114" s="14">
        <v>-3.4153333333333329</v>
      </c>
      <c r="V114" s="14">
        <v>7.1296666666666582</v>
      </c>
      <c r="W114" s="10">
        <v>33</v>
      </c>
      <c r="X114" s="10">
        <v>911</v>
      </c>
      <c r="Y114" s="10">
        <v>1.8</v>
      </c>
    </row>
    <row r="115" spans="1:25" s="10" customFormat="1" x14ac:dyDescent="0.3">
      <c r="A115" s="10">
        <v>2271</v>
      </c>
      <c r="B115" s="10" t="s">
        <v>45</v>
      </c>
      <c r="C115" s="10">
        <v>2</v>
      </c>
      <c r="D115" s="10" t="s">
        <v>39</v>
      </c>
      <c r="E115" s="10" t="s">
        <v>46</v>
      </c>
      <c r="F115" s="11">
        <v>42062</v>
      </c>
      <c r="G115" s="12">
        <v>0.6111226851851852</v>
      </c>
      <c r="H115" s="11">
        <v>42062.611120000001</v>
      </c>
      <c r="I115" s="13">
        <v>0.61111111111111116</v>
      </c>
      <c r="J115" s="13" t="s">
        <v>30</v>
      </c>
      <c r="K115" s="10">
        <v>40.982999999999997</v>
      </c>
      <c r="L115" s="10">
        <v>38.802999999999997</v>
      </c>
      <c r="M115" s="10">
        <v>40.976999999999997</v>
      </c>
      <c r="N115" s="10">
        <v>29.619</v>
      </c>
      <c r="O115" s="10">
        <v>29.606000000000002</v>
      </c>
      <c r="P115" s="10">
        <v>30.154</v>
      </c>
      <c r="Q115" s="10">
        <v>40.254333333333335</v>
      </c>
      <c r="R115" s="10">
        <v>40</v>
      </c>
      <c r="S115" s="10">
        <v>29.793000000000003</v>
      </c>
      <c r="T115" s="10">
        <v>33</v>
      </c>
      <c r="U115" s="14">
        <v>-3.2069999999999972</v>
      </c>
      <c r="V115" s="14">
        <v>7.2543333333333351</v>
      </c>
      <c r="W115" s="10">
        <v>33</v>
      </c>
      <c r="X115" s="10">
        <v>897</v>
      </c>
      <c r="Y115" s="10">
        <v>0.4</v>
      </c>
    </row>
    <row r="116" spans="1:25" s="10" customFormat="1" x14ac:dyDescent="0.3">
      <c r="A116" s="10">
        <v>2272</v>
      </c>
      <c r="B116" s="10" t="s">
        <v>45</v>
      </c>
      <c r="C116" s="10">
        <v>2</v>
      </c>
      <c r="D116" s="10" t="s">
        <v>39</v>
      </c>
      <c r="E116" s="10" t="s">
        <v>46</v>
      </c>
      <c r="F116" s="11">
        <v>42062</v>
      </c>
      <c r="G116" s="12">
        <v>0.61459490740740741</v>
      </c>
      <c r="H116" s="11">
        <v>42062.614589999997</v>
      </c>
      <c r="I116" s="13">
        <v>0.61458333333333337</v>
      </c>
      <c r="J116" s="13" t="s">
        <v>30</v>
      </c>
      <c r="K116" s="10">
        <v>41.792000000000002</v>
      </c>
      <c r="L116" s="10">
        <v>39.115000000000002</v>
      </c>
      <c r="M116" s="10">
        <v>41.475000000000001</v>
      </c>
      <c r="N116" s="10">
        <v>29.744</v>
      </c>
      <c r="O116" s="10">
        <v>29.73</v>
      </c>
      <c r="P116" s="10">
        <v>30.216999999999999</v>
      </c>
      <c r="Q116" s="10">
        <v>40.794000000000004</v>
      </c>
      <c r="R116" s="10">
        <v>41</v>
      </c>
      <c r="S116" s="10">
        <v>29.897000000000002</v>
      </c>
      <c r="T116" s="10">
        <v>33.200000000000003</v>
      </c>
      <c r="U116" s="14">
        <v>-3.3030000000000008</v>
      </c>
      <c r="V116" s="14">
        <v>7.5940000000000012</v>
      </c>
      <c r="W116" s="10">
        <v>33.200000000000003</v>
      </c>
      <c r="X116" s="10">
        <v>883</v>
      </c>
      <c r="Y116" s="10">
        <v>0</v>
      </c>
    </row>
    <row r="117" spans="1:25" s="10" customFormat="1" x14ac:dyDescent="0.3">
      <c r="A117" s="10">
        <v>2273</v>
      </c>
      <c r="B117" s="10" t="s">
        <v>45</v>
      </c>
      <c r="C117" s="10">
        <v>2</v>
      </c>
      <c r="D117" s="10" t="s">
        <v>39</v>
      </c>
      <c r="E117" s="10" t="s">
        <v>46</v>
      </c>
      <c r="F117" s="11">
        <v>42062</v>
      </c>
      <c r="G117" s="12">
        <v>0.61806712962962962</v>
      </c>
      <c r="H117" s="11">
        <v>42062.618069999997</v>
      </c>
      <c r="I117" s="13">
        <v>0.61805555555555558</v>
      </c>
      <c r="J117" s="13" t="s">
        <v>30</v>
      </c>
      <c r="K117" s="10">
        <v>42.040999999999997</v>
      </c>
      <c r="L117" s="10">
        <v>39.363999999999997</v>
      </c>
      <c r="M117" s="10">
        <v>40.914000000000001</v>
      </c>
      <c r="N117" s="10">
        <v>29.806000000000001</v>
      </c>
      <c r="O117" s="10">
        <v>29.73</v>
      </c>
      <c r="P117" s="10">
        <v>30.154</v>
      </c>
      <c r="Q117" s="10">
        <v>40.773000000000003</v>
      </c>
      <c r="R117" s="10">
        <v>41</v>
      </c>
      <c r="S117" s="10">
        <v>29.896666666666665</v>
      </c>
      <c r="T117" s="10">
        <v>33.299999999999997</v>
      </c>
      <c r="U117" s="14">
        <v>-3.4033333333333324</v>
      </c>
      <c r="V117" s="14">
        <v>7.4730000000000061</v>
      </c>
      <c r="W117" s="10">
        <v>33.299999999999997</v>
      </c>
      <c r="X117" s="10">
        <v>876</v>
      </c>
      <c r="Y117" s="10">
        <v>1.3</v>
      </c>
    </row>
    <row r="118" spans="1:25" s="10" customFormat="1" x14ac:dyDescent="0.3">
      <c r="A118" s="10">
        <v>2274</v>
      </c>
      <c r="B118" s="10" t="s">
        <v>45</v>
      </c>
      <c r="C118" s="10">
        <v>2</v>
      </c>
      <c r="D118" s="10" t="s">
        <v>39</v>
      </c>
      <c r="E118" s="10" t="s">
        <v>46</v>
      </c>
      <c r="F118" s="11">
        <v>42062</v>
      </c>
      <c r="G118" s="12">
        <v>0.62153935185185183</v>
      </c>
      <c r="H118" s="11">
        <v>42062.62154</v>
      </c>
      <c r="I118" s="13">
        <v>0.62152777777777779</v>
      </c>
      <c r="J118" s="13" t="s">
        <v>30</v>
      </c>
      <c r="K118" s="10">
        <v>40.982999999999997</v>
      </c>
      <c r="L118" s="10">
        <v>39.115000000000002</v>
      </c>
      <c r="M118" s="10">
        <v>39.792999999999999</v>
      </c>
      <c r="N118" s="10">
        <v>29.806000000000001</v>
      </c>
      <c r="O118" s="10">
        <v>29.73</v>
      </c>
      <c r="P118" s="10">
        <v>30.091999999999999</v>
      </c>
      <c r="Q118" s="10">
        <v>39.963666666666661</v>
      </c>
      <c r="R118" s="10">
        <v>40</v>
      </c>
      <c r="S118" s="10">
        <v>29.876000000000001</v>
      </c>
      <c r="T118" s="10">
        <v>33.200000000000003</v>
      </c>
      <c r="U118" s="14">
        <v>-3.3240000000000016</v>
      </c>
      <c r="V118" s="14">
        <v>6.7636666666666585</v>
      </c>
      <c r="W118" s="10">
        <v>33.200000000000003</v>
      </c>
      <c r="X118" s="10">
        <v>870</v>
      </c>
      <c r="Y118" s="10">
        <v>0.9</v>
      </c>
    </row>
    <row r="119" spans="1:25" s="10" customFormat="1" x14ac:dyDescent="0.3">
      <c r="A119" s="10">
        <v>2275</v>
      </c>
      <c r="B119" s="10" t="s">
        <v>45</v>
      </c>
      <c r="C119" s="10">
        <v>2</v>
      </c>
      <c r="D119" s="10" t="s">
        <v>39</v>
      </c>
      <c r="E119" s="10" t="s">
        <v>46</v>
      </c>
      <c r="F119" s="11">
        <v>42062</v>
      </c>
      <c r="G119" s="12">
        <v>0.62501157407407404</v>
      </c>
      <c r="H119" s="11">
        <v>42062.625010000003</v>
      </c>
      <c r="I119" s="13">
        <v>0.625</v>
      </c>
      <c r="J119" s="13" t="s">
        <v>30</v>
      </c>
      <c r="K119" s="10">
        <v>40.36</v>
      </c>
      <c r="L119" s="10">
        <v>38.491999999999997</v>
      </c>
      <c r="M119" s="10">
        <v>40.290999999999997</v>
      </c>
      <c r="N119" s="10">
        <v>29.867999999999999</v>
      </c>
      <c r="O119" s="10">
        <v>29.73</v>
      </c>
      <c r="P119" s="10">
        <v>30.154</v>
      </c>
      <c r="Q119" s="10">
        <v>39.714333333333336</v>
      </c>
      <c r="R119" s="10">
        <v>40</v>
      </c>
      <c r="S119" s="10">
        <v>29.917333333333332</v>
      </c>
      <c r="T119" s="10">
        <v>33.1</v>
      </c>
      <c r="U119" s="14">
        <v>-3.1826666666666696</v>
      </c>
      <c r="V119" s="14">
        <v>6.6143333333333345</v>
      </c>
      <c r="W119" s="10">
        <v>33.1</v>
      </c>
      <c r="X119" s="10">
        <v>859</v>
      </c>
      <c r="Y119" s="10">
        <v>0.9</v>
      </c>
    </row>
    <row r="120" spans="1:25" s="10" customFormat="1" x14ac:dyDescent="0.3">
      <c r="A120" s="10">
        <v>2276</v>
      </c>
      <c r="B120" s="10" t="s">
        <v>45</v>
      </c>
      <c r="C120" s="10">
        <v>2</v>
      </c>
      <c r="D120" s="10" t="s">
        <v>39</v>
      </c>
      <c r="E120" s="10" t="s">
        <v>46</v>
      </c>
      <c r="F120" s="11">
        <v>42062</v>
      </c>
      <c r="G120" s="12">
        <v>0.62848379629629625</v>
      </c>
      <c r="H120" s="11">
        <v>42062.628479999999</v>
      </c>
      <c r="I120" s="13">
        <v>0.62847222222222221</v>
      </c>
      <c r="J120" s="13" t="s">
        <v>30</v>
      </c>
      <c r="K120" s="10">
        <v>40.484999999999999</v>
      </c>
      <c r="L120" s="10">
        <v>38.491999999999997</v>
      </c>
      <c r="M120" s="10">
        <v>41.100999999999999</v>
      </c>
      <c r="N120" s="10">
        <v>29.867999999999999</v>
      </c>
      <c r="O120" s="10">
        <v>29.792999999999999</v>
      </c>
      <c r="P120" s="10">
        <v>30.216999999999999</v>
      </c>
      <c r="Q120" s="10">
        <v>40.026000000000003</v>
      </c>
      <c r="R120" s="10">
        <v>40</v>
      </c>
      <c r="S120" s="10">
        <v>29.959333333333333</v>
      </c>
      <c r="T120" s="10">
        <v>33.299999999999997</v>
      </c>
      <c r="U120" s="14">
        <v>-3.3406666666666638</v>
      </c>
      <c r="V120" s="14">
        <v>6.7260000000000062</v>
      </c>
      <c r="W120" s="10">
        <v>33.299999999999997</v>
      </c>
      <c r="X120" s="10">
        <v>874</v>
      </c>
      <c r="Y120" s="10">
        <v>0.4</v>
      </c>
    </row>
    <row r="121" spans="1:25" s="10" customFormat="1" x14ac:dyDescent="0.3">
      <c r="A121" s="10">
        <v>2277</v>
      </c>
      <c r="B121" s="10" t="s">
        <v>45</v>
      </c>
      <c r="C121" s="10">
        <v>2</v>
      </c>
      <c r="D121" s="10" t="s">
        <v>39</v>
      </c>
      <c r="E121" s="10" t="s">
        <v>46</v>
      </c>
      <c r="F121" s="11">
        <v>42062</v>
      </c>
      <c r="G121" s="12">
        <v>0.63195601851851857</v>
      </c>
      <c r="H121" s="11">
        <v>42062.631959999999</v>
      </c>
      <c r="I121" s="13">
        <v>0.63194444444444453</v>
      </c>
      <c r="J121" s="13" t="s">
        <v>31</v>
      </c>
      <c r="K121" s="10">
        <v>41.045000000000002</v>
      </c>
      <c r="L121" s="10">
        <v>38.927999999999997</v>
      </c>
      <c r="M121" s="10">
        <v>42.16</v>
      </c>
      <c r="N121" s="10">
        <v>29.931000000000001</v>
      </c>
      <c r="O121" s="10">
        <v>29.855</v>
      </c>
      <c r="P121" s="10">
        <v>30.216999999999999</v>
      </c>
      <c r="Q121" s="10">
        <v>40.710999999999999</v>
      </c>
      <c r="R121" s="10">
        <v>41</v>
      </c>
      <c r="S121" s="10">
        <v>30.001000000000001</v>
      </c>
      <c r="T121" s="10">
        <v>33.200000000000003</v>
      </c>
      <c r="U121" s="14">
        <v>-3.1990000000000016</v>
      </c>
      <c r="V121" s="14">
        <v>7.5109999999999957</v>
      </c>
      <c r="W121" s="10">
        <v>33.200000000000003</v>
      </c>
      <c r="X121" s="10">
        <v>866</v>
      </c>
      <c r="Y121" s="10">
        <v>0.4</v>
      </c>
    </row>
    <row r="122" spans="1:25" s="10" customFormat="1" x14ac:dyDescent="0.3">
      <c r="A122" s="10">
        <v>2278</v>
      </c>
      <c r="B122" s="10" t="s">
        <v>45</v>
      </c>
      <c r="C122" s="10">
        <v>2</v>
      </c>
      <c r="D122" s="10" t="s">
        <v>39</v>
      </c>
      <c r="E122" s="10" t="s">
        <v>46</v>
      </c>
      <c r="F122" s="11">
        <v>42062</v>
      </c>
      <c r="G122" s="12">
        <v>0.63542824074074067</v>
      </c>
      <c r="H122" s="11">
        <v>42062.635430000002</v>
      </c>
      <c r="I122" s="13">
        <v>0.63541666666666663</v>
      </c>
      <c r="J122" s="13" t="s">
        <v>31</v>
      </c>
      <c r="K122" s="10">
        <v>39.488</v>
      </c>
      <c r="L122" s="10">
        <v>37.744</v>
      </c>
      <c r="M122" s="10">
        <v>40.603000000000002</v>
      </c>
      <c r="N122" s="10">
        <v>29.992999999999999</v>
      </c>
      <c r="O122" s="10">
        <v>29.917999999999999</v>
      </c>
      <c r="P122" s="10">
        <v>30.341000000000001</v>
      </c>
      <c r="Q122" s="10">
        <v>39.278333333333336</v>
      </c>
      <c r="R122" s="10">
        <v>39</v>
      </c>
      <c r="S122" s="10">
        <v>30.084000000000003</v>
      </c>
      <c r="T122" s="10">
        <v>33.299999999999997</v>
      </c>
      <c r="U122" s="14">
        <v>-3.215999999999994</v>
      </c>
      <c r="V122" s="14">
        <v>5.9783333333333388</v>
      </c>
      <c r="W122" s="10">
        <v>33.299999999999997</v>
      </c>
      <c r="X122" s="10">
        <v>801</v>
      </c>
      <c r="Y122" s="10">
        <v>0.4</v>
      </c>
    </row>
    <row r="123" spans="1:25" s="10" customFormat="1" x14ac:dyDescent="0.3">
      <c r="A123" s="10">
        <v>2279</v>
      </c>
      <c r="B123" s="10" t="s">
        <v>45</v>
      </c>
      <c r="C123" s="10">
        <v>2</v>
      </c>
      <c r="D123" s="10" t="s">
        <v>39</v>
      </c>
      <c r="E123" s="10" t="s">
        <v>46</v>
      </c>
      <c r="F123" s="11">
        <v>42062</v>
      </c>
      <c r="G123" s="12">
        <v>0.63890046296296299</v>
      </c>
      <c r="H123" s="11">
        <v>42062.638899999998</v>
      </c>
      <c r="I123" s="13">
        <v>0.63888888888888895</v>
      </c>
      <c r="J123" s="13" t="s">
        <v>31</v>
      </c>
      <c r="K123" s="10">
        <v>37.183</v>
      </c>
      <c r="L123" s="10">
        <v>36.311</v>
      </c>
      <c r="M123" s="10">
        <v>37.798999999999999</v>
      </c>
      <c r="N123" s="10">
        <v>30.056000000000001</v>
      </c>
      <c r="O123" s="10">
        <v>29.917999999999999</v>
      </c>
      <c r="P123" s="10">
        <v>30.341000000000001</v>
      </c>
      <c r="Q123" s="10">
        <v>37.097666666666669</v>
      </c>
      <c r="R123" s="10">
        <v>37</v>
      </c>
      <c r="S123" s="10">
        <v>30.105</v>
      </c>
      <c r="T123" s="10">
        <v>33</v>
      </c>
      <c r="U123" s="14">
        <v>-2.8949999999999996</v>
      </c>
      <c r="V123" s="14">
        <v>4.0976666666666688</v>
      </c>
      <c r="W123" s="10">
        <v>33</v>
      </c>
      <c r="X123" s="10">
        <v>164</v>
      </c>
      <c r="Y123" s="10">
        <v>0</v>
      </c>
    </row>
    <row r="124" spans="1:25" s="10" customFormat="1" x14ac:dyDescent="0.3">
      <c r="A124" s="10">
        <v>2280</v>
      </c>
      <c r="B124" s="10" t="s">
        <v>45</v>
      </c>
      <c r="C124" s="10">
        <v>2</v>
      </c>
      <c r="D124" s="10" t="s">
        <v>39</v>
      </c>
      <c r="E124" s="10" t="s">
        <v>46</v>
      </c>
      <c r="F124" s="11">
        <v>42062</v>
      </c>
      <c r="G124" s="12">
        <v>0.6423726851851852</v>
      </c>
      <c r="H124" s="11">
        <v>42062.642370000001</v>
      </c>
      <c r="I124" s="13">
        <v>0.64236111111111116</v>
      </c>
      <c r="J124" s="13" t="s">
        <v>31</v>
      </c>
      <c r="K124" s="10">
        <v>35.811999999999998</v>
      </c>
      <c r="L124" s="10">
        <v>35.5</v>
      </c>
      <c r="M124" s="10">
        <v>36.241</v>
      </c>
      <c r="N124" s="10">
        <v>30.056000000000001</v>
      </c>
      <c r="O124" s="10">
        <v>29.917999999999999</v>
      </c>
      <c r="P124" s="10">
        <v>30.216999999999999</v>
      </c>
      <c r="Q124" s="10">
        <v>35.850999999999999</v>
      </c>
      <c r="R124" s="10">
        <v>36</v>
      </c>
      <c r="S124" s="10">
        <v>30.063666666666666</v>
      </c>
      <c r="T124" s="10">
        <v>32.799999999999997</v>
      </c>
      <c r="U124" s="14">
        <v>-2.7363333333333308</v>
      </c>
      <c r="V124" s="14">
        <v>3.0510000000000019</v>
      </c>
      <c r="W124" s="10">
        <v>32.799999999999997</v>
      </c>
      <c r="X124" s="10">
        <v>219</v>
      </c>
      <c r="Y124" s="10">
        <v>0.4</v>
      </c>
    </row>
    <row r="125" spans="1:25" s="10" customFormat="1" x14ac:dyDescent="0.3">
      <c r="A125" s="10">
        <v>2281</v>
      </c>
      <c r="B125" s="10" t="s">
        <v>45</v>
      </c>
      <c r="C125" s="10">
        <v>2</v>
      </c>
      <c r="D125" s="10" t="s">
        <v>39</v>
      </c>
      <c r="E125" s="10" t="s">
        <v>46</v>
      </c>
      <c r="F125" s="11">
        <v>42062</v>
      </c>
      <c r="G125" s="12">
        <v>0.64584490740740741</v>
      </c>
      <c r="H125" s="11">
        <v>42062.645839999997</v>
      </c>
      <c r="I125" s="13">
        <v>0.64583333333333337</v>
      </c>
      <c r="J125" s="13" t="s">
        <v>31</v>
      </c>
      <c r="K125" s="10">
        <v>35.375999999999998</v>
      </c>
      <c r="L125" s="10">
        <v>35.189</v>
      </c>
      <c r="M125" s="10">
        <v>35.616999999999997</v>
      </c>
      <c r="N125" s="10">
        <v>30.056000000000001</v>
      </c>
      <c r="O125" s="10">
        <v>29.855</v>
      </c>
      <c r="P125" s="10">
        <v>30.091999999999999</v>
      </c>
      <c r="Q125" s="10">
        <v>35.393999999999998</v>
      </c>
      <c r="R125" s="10">
        <v>35</v>
      </c>
      <c r="S125" s="10">
        <v>30.001000000000001</v>
      </c>
      <c r="T125" s="10">
        <v>33.299999999999997</v>
      </c>
      <c r="U125" s="14">
        <v>-3.2989999999999959</v>
      </c>
      <c r="V125" s="14">
        <v>2.0940000000000012</v>
      </c>
      <c r="W125" s="10">
        <v>33.299999999999997</v>
      </c>
      <c r="X125" s="10">
        <v>806</v>
      </c>
      <c r="Y125" s="10">
        <v>0.9</v>
      </c>
    </row>
    <row r="126" spans="1:25" s="10" customFormat="1" x14ac:dyDescent="0.3">
      <c r="A126" s="10">
        <v>2282</v>
      </c>
      <c r="B126" s="10" t="s">
        <v>45</v>
      </c>
      <c r="C126" s="10">
        <v>2</v>
      </c>
      <c r="D126" s="10" t="s">
        <v>39</v>
      </c>
      <c r="E126" s="10" t="s">
        <v>46</v>
      </c>
      <c r="F126" s="11">
        <v>42062</v>
      </c>
      <c r="G126" s="12">
        <v>0.64931712962962962</v>
      </c>
      <c r="H126" s="11">
        <v>42062.649319999997</v>
      </c>
      <c r="I126" s="13">
        <v>0.64930555555555558</v>
      </c>
      <c r="J126" s="13" t="s">
        <v>31</v>
      </c>
      <c r="K126" s="10">
        <v>35.375999999999998</v>
      </c>
      <c r="L126" s="10">
        <v>35.189</v>
      </c>
      <c r="M126" s="10">
        <v>35.68</v>
      </c>
      <c r="N126" s="10">
        <v>29.992999999999999</v>
      </c>
      <c r="O126" s="10">
        <v>29.792999999999999</v>
      </c>
      <c r="P126" s="10">
        <v>30.091999999999999</v>
      </c>
      <c r="Q126" s="10">
        <v>35.414999999999999</v>
      </c>
      <c r="R126" s="10">
        <v>35</v>
      </c>
      <c r="S126" s="10">
        <v>29.959333333333333</v>
      </c>
      <c r="T126" s="10">
        <v>33.700000000000003</v>
      </c>
      <c r="U126" s="14">
        <v>-3.7406666666666695</v>
      </c>
      <c r="V126" s="14">
        <v>1.7149999999999963</v>
      </c>
      <c r="W126" s="10">
        <v>33.700000000000003</v>
      </c>
      <c r="X126" s="10">
        <v>852</v>
      </c>
      <c r="Y126" s="10">
        <v>1.8</v>
      </c>
    </row>
    <row r="127" spans="1:25" s="10" customFormat="1" x14ac:dyDescent="0.3">
      <c r="A127" s="10">
        <v>2283</v>
      </c>
      <c r="B127" s="10" t="s">
        <v>45</v>
      </c>
      <c r="C127" s="10">
        <v>2</v>
      </c>
      <c r="D127" s="10" t="s">
        <v>39</v>
      </c>
      <c r="E127" s="10" t="s">
        <v>46</v>
      </c>
      <c r="F127" s="11">
        <v>42062</v>
      </c>
      <c r="G127" s="12">
        <v>0.65278935185185183</v>
      </c>
      <c r="H127" s="11">
        <v>42062.65279</v>
      </c>
      <c r="I127" s="13">
        <v>0.65277777777777779</v>
      </c>
      <c r="J127" s="13" t="s">
        <v>31</v>
      </c>
      <c r="K127" s="10">
        <v>35.5</v>
      </c>
      <c r="L127" s="10">
        <v>35.250999999999998</v>
      </c>
      <c r="M127" s="10">
        <v>35.929000000000002</v>
      </c>
      <c r="N127" s="10">
        <v>29.992999999999999</v>
      </c>
      <c r="O127" s="10">
        <v>29.792999999999999</v>
      </c>
      <c r="P127" s="10">
        <v>30.029</v>
      </c>
      <c r="Q127" s="10">
        <v>35.56</v>
      </c>
      <c r="R127" s="10">
        <v>36</v>
      </c>
      <c r="S127" s="10">
        <v>29.938333333333333</v>
      </c>
      <c r="T127" s="10">
        <v>33.799999999999997</v>
      </c>
      <c r="U127" s="14">
        <v>-3.8616666666666646</v>
      </c>
      <c r="V127" s="14">
        <v>1.7600000000000051</v>
      </c>
      <c r="W127" s="10">
        <v>33.799999999999997</v>
      </c>
      <c r="X127" s="10">
        <v>826</v>
      </c>
      <c r="Y127" s="10">
        <v>0.4</v>
      </c>
    </row>
    <row r="128" spans="1:25" s="10" customFormat="1" x14ac:dyDescent="0.3">
      <c r="A128" s="10">
        <v>2284</v>
      </c>
      <c r="B128" s="10" t="s">
        <v>45</v>
      </c>
      <c r="C128" s="10">
        <v>2</v>
      </c>
      <c r="D128" s="10" t="s">
        <v>39</v>
      </c>
      <c r="E128" s="10" t="s">
        <v>46</v>
      </c>
      <c r="F128" s="11">
        <v>42062</v>
      </c>
      <c r="G128" s="12">
        <v>0.65626157407407404</v>
      </c>
      <c r="H128" s="11">
        <v>42062.656260000003</v>
      </c>
      <c r="I128" s="13">
        <v>0.65625</v>
      </c>
      <c r="J128" s="13" t="s">
        <v>31</v>
      </c>
      <c r="K128" s="10">
        <v>36.247999999999998</v>
      </c>
      <c r="L128" s="10">
        <v>35.811999999999998</v>
      </c>
      <c r="M128" s="10">
        <v>37.176000000000002</v>
      </c>
      <c r="N128" s="10">
        <v>29.992999999999999</v>
      </c>
      <c r="O128" s="10">
        <v>29.792999999999999</v>
      </c>
      <c r="P128" s="10">
        <v>30.091999999999999</v>
      </c>
      <c r="Q128" s="10">
        <v>36.411999999999999</v>
      </c>
      <c r="R128" s="10">
        <v>36</v>
      </c>
      <c r="S128" s="10">
        <v>29.959333333333333</v>
      </c>
      <c r="T128" s="10">
        <v>33.4</v>
      </c>
      <c r="U128" s="14">
        <v>-3.4406666666666652</v>
      </c>
      <c r="V128" s="14">
        <v>3.0120000000000005</v>
      </c>
      <c r="W128" s="10">
        <v>33.4</v>
      </c>
      <c r="X128" s="10">
        <v>310</v>
      </c>
      <c r="Y128" s="10">
        <v>0</v>
      </c>
    </row>
    <row r="129" spans="1:25" s="10" customFormat="1" x14ac:dyDescent="0.3">
      <c r="A129" s="10">
        <v>2285</v>
      </c>
      <c r="B129" s="10" t="s">
        <v>45</v>
      </c>
      <c r="C129" s="10">
        <v>2</v>
      </c>
      <c r="D129" s="10" t="s">
        <v>39</v>
      </c>
      <c r="E129" s="10" t="s">
        <v>46</v>
      </c>
      <c r="F129" s="11">
        <v>42062</v>
      </c>
      <c r="G129" s="12">
        <v>0.65973379629629625</v>
      </c>
      <c r="H129" s="11">
        <v>42062.659729999999</v>
      </c>
      <c r="I129" s="13">
        <v>0.65972222222222221</v>
      </c>
      <c r="J129" s="13" t="s">
        <v>31</v>
      </c>
      <c r="K129" s="10">
        <v>37.058999999999997</v>
      </c>
      <c r="L129" s="10">
        <v>36.872</v>
      </c>
      <c r="M129" s="10">
        <v>38.173000000000002</v>
      </c>
      <c r="N129" s="10">
        <v>29.992999999999999</v>
      </c>
      <c r="O129" s="10">
        <v>29.792999999999999</v>
      </c>
      <c r="P129" s="10">
        <v>30.091999999999999</v>
      </c>
      <c r="Q129" s="10">
        <v>37.368000000000002</v>
      </c>
      <c r="R129" s="10">
        <v>37</v>
      </c>
      <c r="S129" s="10">
        <v>29.959333333333333</v>
      </c>
      <c r="T129" s="10">
        <v>33.1</v>
      </c>
      <c r="U129" s="14">
        <v>-3.140666666666668</v>
      </c>
      <c r="V129" s="14">
        <v>4.2680000000000007</v>
      </c>
      <c r="W129" s="10">
        <v>33.1</v>
      </c>
      <c r="X129" s="10">
        <v>136</v>
      </c>
      <c r="Y129" s="10">
        <v>0.9</v>
      </c>
    </row>
    <row r="130" spans="1:25" s="10" customFormat="1" x14ac:dyDescent="0.3">
      <c r="A130" s="10">
        <v>2286</v>
      </c>
      <c r="B130" s="10" t="s">
        <v>45</v>
      </c>
      <c r="C130" s="10">
        <v>2</v>
      </c>
      <c r="D130" s="10" t="s">
        <v>39</v>
      </c>
      <c r="E130" s="10" t="s">
        <v>46</v>
      </c>
      <c r="F130" s="11">
        <v>42062</v>
      </c>
      <c r="G130" s="12">
        <v>0.66320601851851857</v>
      </c>
      <c r="H130" s="11">
        <v>42062.663209999999</v>
      </c>
      <c r="I130" s="13">
        <v>0.66319444444444453</v>
      </c>
      <c r="J130" s="13" t="s">
        <v>31</v>
      </c>
      <c r="K130" s="10">
        <v>36.497999999999998</v>
      </c>
      <c r="L130" s="10">
        <v>35.936999999999998</v>
      </c>
      <c r="M130" s="10">
        <v>37.363</v>
      </c>
      <c r="N130" s="10">
        <v>29.992999999999999</v>
      </c>
      <c r="O130" s="10">
        <v>29.855</v>
      </c>
      <c r="P130" s="10">
        <v>30.091999999999999</v>
      </c>
      <c r="Q130" s="10">
        <v>36.599333333333334</v>
      </c>
      <c r="R130" s="10">
        <v>37</v>
      </c>
      <c r="S130" s="10">
        <v>29.98</v>
      </c>
      <c r="T130" s="10">
        <v>32.6</v>
      </c>
      <c r="U130" s="14">
        <v>-2.620000000000001</v>
      </c>
      <c r="V130" s="14">
        <v>3.9993333333333325</v>
      </c>
      <c r="W130" s="10">
        <v>32.6</v>
      </c>
      <c r="X130" s="10">
        <v>153</v>
      </c>
      <c r="Y130" s="10">
        <v>0.9</v>
      </c>
    </row>
    <row r="131" spans="1:25" s="10" customFormat="1" x14ac:dyDescent="0.3">
      <c r="A131" s="10">
        <v>2287</v>
      </c>
      <c r="B131" s="10" t="s">
        <v>45</v>
      </c>
      <c r="C131" s="10">
        <v>2</v>
      </c>
      <c r="D131" s="10" t="s">
        <v>39</v>
      </c>
      <c r="E131" s="10" t="s">
        <v>46</v>
      </c>
      <c r="F131" s="11">
        <v>42062</v>
      </c>
      <c r="G131" s="12">
        <v>0.66667824074074078</v>
      </c>
      <c r="H131" s="11">
        <v>42062.666680000002</v>
      </c>
      <c r="I131" s="13">
        <v>0.66666666666666674</v>
      </c>
      <c r="J131" s="13" t="s">
        <v>31</v>
      </c>
      <c r="K131" s="10">
        <v>35.686999999999998</v>
      </c>
      <c r="L131" s="10">
        <v>35.250999999999998</v>
      </c>
      <c r="M131" s="10">
        <v>36.241</v>
      </c>
      <c r="N131" s="10">
        <v>29.992999999999999</v>
      </c>
      <c r="O131" s="10">
        <v>29.855</v>
      </c>
      <c r="P131" s="10">
        <v>30.091999999999999</v>
      </c>
      <c r="Q131" s="10">
        <v>35.726333333333329</v>
      </c>
      <c r="R131" s="10">
        <v>36</v>
      </c>
      <c r="S131" s="10">
        <v>29.98</v>
      </c>
      <c r="T131" s="10">
        <v>32.6</v>
      </c>
      <c r="U131" s="14">
        <v>-2.620000000000001</v>
      </c>
      <c r="V131" s="14">
        <v>3.1263333333333279</v>
      </c>
      <c r="W131" s="10">
        <v>32.6</v>
      </c>
      <c r="X131" s="10">
        <v>183</v>
      </c>
      <c r="Y131" s="10">
        <v>0.9</v>
      </c>
    </row>
    <row r="132" spans="1:25" s="10" customFormat="1" x14ac:dyDescent="0.3">
      <c r="A132" s="10">
        <v>2288</v>
      </c>
      <c r="B132" s="10" t="s">
        <v>45</v>
      </c>
      <c r="C132" s="10">
        <v>2</v>
      </c>
      <c r="D132" s="10" t="s">
        <v>39</v>
      </c>
      <c r="E132" s="10" t="s">
        <v>46</v>
      </c>
      <c r="F132" s="11">
        <v>42062</v>
      </c>
      <c r="G132" s="12">
        <v>0.67015046296296299</v>
      </c>
      <c r="H132" s="11">
        <v>42062.670149999998</v>
      </c>
      <c r="I132" s="13">
        <v>0.67013888888888895</v>
      </c>
      <c r="J132" s="13" t="s">
        <v>31</v>
      </c>
      <c r="K132" s="10">
        <v>35.189</v>
      </c>
      <c r="L132" s="10">
        <v>35.002000000000002</v>
      </c>
      <c r="M132" s="10">
        <v>35.555</v>
      </c>
      <c r="N132" s="10">
        <v>29.992999999999999</v>
      </c>
      <c r="O132" s="10">
        <v>29.855</v>
      </c>
      <c r="P132" s="10">
        <v>30.091999999999999</v>
      </c>
      <c r="Q132" s="10">
        <v>35.248666666666672</v>
      </c>
      <c r="R132" s="10">
        <v>35</v>
      </c>
      <c r="S132" s="10">
        <v>29.98</v>
      </c>
      <c r="T132" s="10">
        <v>32.4</v>
      </c>
      <c r="U132" s="14">
        <v>-2.4199999999999982</v>
      </c>
      <c r="V132" s="14">
        <v>2.8486666666666736</v>
      </c>
      <c r="W132" s="10">
        <v>32.4</v>
      </c>
      <c r="X132" s="10">
        <v>199</v>
      </c>
      <c r="Y132" s="10">
        <v>0.4</v>
      </c>
    </row>
    <row r="133" spans="1:25" s="10" customFormat="1" x14ac:dyDescent="0.3">
      <c r="A133" s="10">
        <v>2289</v>
      </c>
      <c r="B133" s="10" t="s">
        <v>45</v>
      </c>
      <c r="C133" s="10">
        <v>2</v>
      </c>
      <c r="D133" s="10" t="s">
        <v>39</v>
      </c>
      <c r="E133" s="10" t="s">
        <v>46</v>
      </c>
      <c r="F133" s="11">
        <v>42062</v>
      </c>
      <c r="G133" s="12">
        <v>0.67362268518518509</v>
      </c>
      <c r="H133" s="11">
        <v>42062.673620000001</v>
      </c>
      <c r="I133" s="13">
        <v>0.67361111111111105</v>
      </c>
      <c r="J133" s="13" t="s">
        <v>31</v>
      </c>
      <c r="K133" s="10">
        <v>34.877000000000002</v>
      </c>
      <c r="L133" s="10">
        <v>34.814999999999998</v>
      </c>
      <c r="M133" s="10">
        <v>35.180999999999997</v>
      </c>
      <c r="N133" s="10">
        <v>29.992999999999999</v>
      </c>
      <c r="O133" s="10">
        <v>29.855</v>
      </c>
      <c r="P133" s="10">
        <v>30.091999999999999</v>
      </c>
      <c r="Q133" s="10">
        <v>34.957666666666668</v>
      </c>
      <c r="R133" s="10">
        <v>35</v>
      </c>
      <c r="S133" s="10">
        <v>29.98</v>
      </c>
      <c r="T133" s="10">
        <v>32.299999999999997</v>
      </c>
      <c r="U133" s="14">
        <v>-2.3199999999999967</v>
      </c>
      <c r="V133" s="14">
        <v>2.6576666666666711</v>
      </c>
      <c r="W133" s="10">
        <v>32.299999999999997</v>
      </c>
      <c r="X133" s="10">
        <v>225</v>
      </c>
      <c r="Y133" s="10">
        <v>0</v>
      </c>
    </row>
    <row r="134" spans="1:25" s="10" customFormat="1" x14ac:dyDescent="0.3">
      <c r="A134" s="10">
        <v>2290</v>
      </c>
      <c r="B134" s="10" t="s">
        <v>45</v>
      </c>
      <c r="C134" s="10">
        <v>2</v>
      </c>
      <c r="D134" s="10" t="s">
        <v>39</v>
      </c>
      <c r="E134" s="10" t="s">
        <v>46</v>
      </c>
      <c r="F134" s="11">
        <v>42062</v>
      </c>
      <c r="G134" s="12">
        <v>0.67709490740740741</v>
      </c>
      <c r="H134" s="11">
        <v>42062.677089999997</v>
      </c>
      <c r="I134" s="13">
        <v>0.67708333333333337</v>
      </c>
      <c r="J134" s="13" t="s">
        <v>31</v>
      </c>
      <c r="K134" s="10">
        <v>34.877000000000002</v>
      </c>
      <c r="L134" s="10">
        <v>34.877000000000002</v>
      </c>
      <c r="M134" s="10">
        <v>35.180999999999997</v>
      </c>
      <c r="N134" s="10">
        <v>29.992999999999999</v>
      </c>
      <c r="O134" s="10">
        <v>29.855</v>
      </c>
      <c r="P134" s="10">
        <v>30.091999999999999</v>
      </c>
      <c r="Q134" s="10">
        <v>34.978333333333332</v>
      </c>
      <c r="R134" s="10">
        <v>35</v>
      </c>
      <c r="S134" s="10">
        <v>29.98</v>
      </c>
      <c r="T134" s="10">
        <v>32.4</v>
      </c>
      <c r="U134" s="14">
        <v>-2.4199999999999982</v>
      </c>
      <c r="V134" s="14">
        <v>2.5783333333333331</v>
      </c>
      <c r="W134" s="10">
        <v>32.4</v>
      </c>
      <c r="X134" s="10">
        <v>238</v>
      </c>
      <c r="Y134" s="10">
        <v>0</v>
      </c>
    </row>
    <row r="135" spans="1:25" s="10" customFormat="1" x14ac:dyDescent="0.3">
      <c r="A135" s="10">
        <v>2291</v>
      </c>
      <c r="B135" s="10" t="s">
        <v>45</v>
      </c>
      <c r="C135" s="10">
        <v>2</v>
      </c>
      <c r="D135" s="10" t="s">
        <v>39</v>
      </c>
      <c r="E135" s="10" t="s">
        <v>46</v>
      </c>
      <c r="F135" s="11">
        <v>42062</v>
      </c>
      <c r="G135" s="12">
        <v>0.68056712962962962</v>
      </c>
      <c r="H135" s="11">
        <v>42062.680569999997</v>
      </c>
      <c r="I135" s="13">
        <v>0.68055555555555558</v>
      </c>
      <c r="J135" s="13" t="s">
        <v>31</v>
      </c>
      <c r="K135" s="10">
        <v>34.69</v>
      </c>
      <c r="L135" s="10">
        <v>34.752000000000002</v>
      </c>
      <c r="M135" s="10">
        <v>34.930999999999997</v>
      </c>
      <c r="N135" s="10">
        <v>29.992999999999999</v>
      </c>
      <c r="O135" s="10">
        <v>29.855</v>
      </c>
      <c r="P135" s="10">
        <v>30.091999999999999</v>
      </c>
      <c r="Q135" s="10">
        <v>34.791000000000004</v>
      </c>
      <c r="R135" s="10">
        <v>35</v>
      </c>
      <c r="S135" s="10">
        <v>29.98</v>
      </c>
      <c r="T135" s="10">
        <v>32.5</v>
      </c>
      <c r="U135" s="14">
        <v>-2.5199999999999996</v>
      </c>
      <c r="V135" s="14">
        <v>2.2910000000000039</v>
      </c>
      <c r="W135" s="10">
        <v>32.5</v>
      </c>
      <c r="X135" s="10">
        <v>238</v>
      </c>
      <c r="Y135" s="10">
        <v>0</v>
      </c>
    </row>
    <row r="136" spans="1:25" s="10" customFormat="1" x14ac:dyDescent="0.3">
      <c r="A136" s="10">
        <v>2292</v>
      </c>
      <c r="B136" s="10" t="s">
        <v>45</v>
      </c>
      <c r="C136" s="10">
        <v>2</v>
      </c>
      <c r="D136" s="10" t="s">
        <v>39</v>
      </c>
      <c r="E136" s="10" t="s">
        <v>46</v>
      </c>
      <c r="F136" s="11">
        <v>42062</v>
      </c>
      <c r="G136" s="12">
        <v>0.68403935185185183</v>
      </c>
      <c r="H136" s="11">
        <v>42062.68404</v>
      </c>
      <c r="I136" s="13">
        <v>0.68402777777777779</v>
      </c>
      <c r="J136" s="13" t="s">
        <v>31</v>
      </c>
      <c r="K136" s="10">
        <v>34.877000000000002</v>
      </c>
      <c r="L136" s="10">
        <v>34.877000000000002</v>
      </c>
      <c r="M136" s="10">
        <v>35.055999999999997</v>
      </c>
      <c r="N136" s="10">
        <v>30.056000000000001</v>
      </c>
      <c r="O136" s="10">
        <v>29.855</v>
      </c>
      <c r="P136" s="10">
        <v>30.091999999999999</v>
      </c>
      <c r="Q136" s="10">
        <v>34.936666666666667</v>
      </c>
      <c r="R136" s="10">
        <v>35</v>
      </c>
      <c r="S136" s="10">
        <v>30.001000000000001</v>
      </c>
      <c r="T136" s="10">
        <v>32.6</v>
      </c>
      <c r="U136" s="14">
        <v>-2.5990000000000002</v>
      </c>
      <c r="V136" s="14">
        <v>2.336666666666666</v>
      </c>
      <c r="W136" s="10">
        <v>32.6</v>
      </c>
      <c r="X136" s="10">
        <v>218</v>
      </c>
      <c r="Y136" s="10">
        <v>0</v>
      </c>
    </row>
    <row r="137" spans="1:25" s="10" customFormat="1" x14ac:dyDescent="0.3">
      <c r="A137" s="10">
        <v>2293</v>
      </c>
      <c r="B137" s="10" t="s">
        <v>45</v>
      </c>
      <c r="C137" s="10">
        <v>2</v>
      </c>
      <c r="D137" s="10" t="s">
        <v>39</v>
      </c>
      <c r="E137" s="10" t="s">
        <v>46</v>
      </c>
      <c r="F137" s="11">
        <v>42062</v>
      </c>
      <c r="G137" s="12">
        <v>0.68751157407407415</v>
      </c>
      <c r="H137" s="11">
        <v>42062.687510000003</v>
      </c>
      <c r="I137" s="13">
        <v>0.68750000000000011</v>
      </c>
      <c r="J137" s="13" t="s">
        <v>31</v>
      </c>
      <c r="K137" s="10">
        <v>35.75</v>
      </c>
      <c r="L137" s="10">
        <v>35.438000000000002</v>
      </c>
      <c r="M137" s="10">
        <v>35.741999999999997</v>
      </c>
      <c r="N137" s="10">
        <v>30.056000000000001</v>
      </c>
      <c r="O137" s="10">
        <v>29.855</v>
      </c>
      <c r="P137" s="10">
        <v>30.154</v>
      </c>
      <c r="Q137" s="10">
        <v>35.643333333333338</v>
      </c>
      <c r="R137" s="10">
        <v>36</v>
      </c>
      <c r="S137" s="10">
        <v>30.021666666666665</v>
      </c>
      <c r="T137" s="10">
        <v>32.5</v>
      </c>
      <c r="U137" s="14">
        <v>-2.4783333333333353</v>
      </c>
      <c r="V137" s="14">
        <v>3.143333333333338</v>
      </c>
      <c r="W137" s="10">
        <v>32.5</v>
      </c>
      <c r="X137" s="10">
        <v>216</v>
      </c>
      <c r="Y137" s="10">
        <v>0.4</v>
      </c>
    </row>
    <row r="138" spans="1:25" s="10" customFormat="1" x14ac:dyDescent="0.3">
      <c r="A138" s="10">
        <v>2294</v>
      </c>
      <c r="B138" s="10" t="s">
        <v>45</v>
      </c>
      <c r="C138" s="10">
        <v>2</v>
      </c>
      <c r="D138" s="10" t="s">
        <v>39</v>
      </c>
      <c r="E138" s="10" t="s">
        <v>46</v>
      </c>
      <c r="F138" s="11">
        <v>42062</v>
      </c>
      <c r="G138" s="12">
        <v>0.69098379629629625</v>
      </c>
      <c r="H138" s="11">
        <v>42062.690979999999</v>
      </c>
      <c r="I138" s="13">
        <v>0.69097222222222221</v>
      </c>
      <c r="J138" s="13" t="s">
        <v>31</v>
      </c>
      <c r="K138" s="10">
        <v>35.5</v>
      </c>
      <c r="L138" s="10">
        <v>35.189</v>
      </c>
      <c r="M138" s="10">
        <v>35.555</v>
      </c>
      <c r="N138" s="10">
        <v>30.056000000000001</v>
      </c>
      <c r="O138" s="10">
        <v>29.917999999999999</v>
      </c>
      <c r="P138" s="10">
        <v>30.154</v>
      </c>
      <c r="Q138" s="10">
        <v>35.414666666666669</v>
      </c>
      <c r="R138" s="10">
        <v>35</v>
      </c>
      <c r="S138" s="10">
        <v>30.042666666666666</v>
      </c>
      <c r="T138" s="10">
        <v>32.4</v>
      </c>
      <c r="U138" s="14">
        <v>-2.3573333333333331</v>
      </c>
      <c r="V138" s="14">
        <v>3.0146666666666704</v>
      </c>
      <c r="W138" s="10">
        <v>32.4</v>
      </c>
      <c r="X138" s="10">
        <v>190</v>
      </c>
      <c r="Y138" s="10">
        <v>0.4</v>
      </c>
    </row>
    <row r="139" spans="1:25" s="10" customFormat="1" x14ac:dyDescent="0.3">
      <c r="A139" s="10">
        <v>2295</v>
      </c>
      <c r="B139" s="10" t="s">
        <v>45</v>
      </c>
      <c r="C139" s="10">
        <v>2</v>
      </c>
      <c r="D139" s="10" t="s">
        <v>39</v>
      </c>
      <c r="E139" s="10" t="s">
        <v>46</v>
      </c>
      <c r="F139" s="11">
        <v>42062</v>
      </c>
      <c r="G139" s="12">
        <v>0.69445601851851846</v>
      </c>
      <c r="H139" s="11">
        <v>42062.694459999999</v>
      </c>
      <c r="I139" s="13">
        <v>0.69444444444444442</v>
      </c>
      <c r="J139" s="13" t="s">
        <v>31</v>
      </c>
      <c r="K139" s="10">
        <v>35.064</v>
      </c>
      <c r="L139" s="10">
        <v>34.814999999999998</v>
      </c>
      <c r="M139" s="10">
        <v>35.180999999999997</v>
      </c>
      <c r="N139" s="10">
        <v>30.056000000000001</v>
      </c>
      <c r="O139" s="10">
        <v>29.917999999999999</v>
      </c>
      <c r="P139" s="10">
        <v>30.154</v>
      </c>
      <c r="Q139" s="10">
        <v>35.019999999999996</v>
      </c>
      <c r="R139" s="10">
        <v>35</v>
      </c>
      <c r="S139" s="10">
        <v>30.042666666666666</v>
      </c>
      <c r="T139" s="10">
        <v>32.4</v>
      </c>
      <c r="U139" s="14">
        <v>-2.3573333333333331</v>
      </c>
      <c r="V139" s="14">
        <v>2.6199999999999974</v>
      </c>
      <c r="W139" s="10">
        <v>32.4</v>
      </c>
      <c r="X139" s="10">
        <v>248</v>
      </c>
      <c r="Y139" s="10">
        <v>0</v>
      </c>
    </row>
    <row r="140" spans="1:25" s="16" customFormat="1" x14ac:dyDescent="0.3">
      <c r="A140" s="16">
        <v>2296</v>
      </c>
      <c r="B140" s="16" t="s">
        <v>45</v>
      </c>
      <c r="C140" s="16">
        <v>2</v>
      </c>
      <c r="D140" s="16" t="s">
        <v>39</v>
      </c>
      <c r="E140" s="16" t="s">
        <v>46</v>
      </c>
      <c r="F140" s="17">
        <v>42150</v>
      </c>
      <c r="G140" s="18">
        <v>0.41320601851851851</v>
      </c>
      <c r="H140" s="17">
        <v>42150.413209999999</v>
      </c>
      <c r="I140" s="19">
        <v>0.41319444444444442</v>
      </c>
      <c r="J140" s="19" t="s">
        <v>29</v>
      </c>
      <c r="K140" s="16">
        <v>21.824999999999999</v>
      </c>
      <c r="L140" s="16">
        <v>23.138000000000002</v>
      </c>
      <c r="M140" s="16">
        <v>21.251999999999999</v>
      </c>
      <c r="N140" s="16">
        <v>20.242999999999999</v>
      </c>
      <c r="O140" s="16">
        <v>20.48</v>
      </c>
      <c r="P140" s="16">
        <v>21.530999999999999</v>
      </c>
      <c r="Q140" s="16">
        <v>22.071666666666669</v>
      </c>
      <c r="R140" s="16">
        <v>22</v>
      </c>
      <c r="S140" s="16">
        <v>20.751333333333331</v>
      </c>
      <c r="T140" s="16">
        <v>19.399999999999999</v>
      </c>
      <c r="U140" s="20">
        <v>1.3513333333333328</v>
      </c>
      <c r="V140" s="20">
        <v>2.6716666666666704</v>
      </c>
      <c r="W140" s="16">
        <v>19.399999999999999</v>
      </c>
      <c r="X140" s="16">
        <v>218</v>
      </c>
      <c r="Y140" s="16">
        <v>1.3</v>
      </c>
    </row>
    <row r="141" spans="1:25" s="16" customFormat="1" x14ac:dyDescent="0.3">
      <c r="A141" s="16">
        <v>2297</v>
      </c>
      <c r="B141" s="16" t="s">
        <v>45</v>
      </c>
      <c r="C141" s="16">
        <v>2</v>
      </c>
      <c r="D141" s="16" t="s">
        <v>39</v>
      </c>
      <c r="E141" s="16" t="s">
        <v>46</v>
      </c>
      <c r="F141" s="17">
        <v>42150</v>
      </c>
      <c r="G141" s="18">
        <v>0.41667824074074072</v>
      </c>
      <c r="H141" s="17">
        <v>42150.416680000002</v>
      </c>
      <c r="I141" s="19">
        <v>0.41666666666666663</v>
      </c>
      <c r="J141" s="19" t="s">
        <v>29</v>
      </c>
      <c r="K141" s="16">
        <v>21.7</v>
      </c>
      <c r="L141" s="16">
        <v>24.013999999999999</v>
      </c>
      <c r="M141" s="16">
        <v>21.376999999999999</v>
      </c>
      <c r="N141" s="16">
        <v>20.681000000000001</v>
      </c>
      <c r="O141" s="16">
        <v>20.855</v>
      </c>
      <c r="P141" s="16">
        <v>21.905999999999999</v>
      </c>
      <c r="Q141" s="16">
        <v>22.363666666666663</v>
      </c>
      <c r="R141" s="16">
        <v>22</v>
      </c>
      <c r="S141" s="16">
        <v>21.147333333333332</v>
      </c>
      <c r="T141" s="16">
        <v>19.399999999999999</v>
      </c>
      <c r="U141" s="20">
        <v>1.7473333333333336</v>
      </c>
      <c r="V141" s="20">
        <v>2.9636666666666649</v>
      </c>
      <c r="W141" s="16">
        <v>19.399999999999999</v>
      </c>
      <c r="X141" s="16">
        <v>218</v>
      </c>
      <c r="Y141" s="16">
        <v>1.3</v>
      </c>
    </row>
    <row r="142" spans="1:25" s="16" customFormat="1" x14ac:dyDescent="0.3">
      <c r="A142" s="16">
        <v>2298</v>
      </c>
      <c r="B142" s="16" t="s">
        <v>45</v>
      </c>
      <c r="C142" s="16">
        <v>2</v>
      </c>
      <c r="D142" s="16" t="s">
        <v>39</v>
      </c>
      <c r="E142" s="16" t="s">
        <v>46</v>
      </c>
      <c r="F142" s="17">
        <v>42150</v>
      </c>
      <c r="G142" s="18">
        <v>0.42015046296296293</v>
      </c>
      <c r="H142" s="17">
        <v>42150.420149999998</v>
      </c>
      <c r="I142" s="19">
        <v>0.42013888888888884</v>
      </c>
      <c r="J142" s="19" t="s">
        <v>29</v>
      </c>
      <c r="K142" s="16">
        <v>22.324999999999999</v>
      </c>
      <c r="L142" s="16">
        <v>25.326000000000001</v>
      </c>
      <c r="M142" s="16">
        <v>22.065000000000001</v>
      </c>
      <c r="N142" s="16">
        <v>21.056000000000001</v>
      </c>
      <c r="O142" s="16">
        <v>21.231000000000002</v>
      </c>
      <c r="P142" s="16">
        <v>22.47</v>
      </c>
      <c r="Q142" s="16">
        <v>23.238666666666663</v>
      </c>
      <c r="R142" s="16">
        <v>23</v>
      </c>
      <c r="S142" s="16">
        <v>21.585666666666668</v>
      </c>
      <c r="T142" s="16">
        <v>21.1</v>
      </c>
      <c r="U142" s="20">
        <v>0.48566666666666691</v>
      </c>
      <c r="V142" s="20">
        <v>2.1386666666666621</v>
      </c>
      <c r="W142" s="16">
        <v>21.1</v>
      </c>
      <c r="X142" s="16">
        <v>180.5</v>
      </c>
      <c r="Y142" s="16">
        <v>1.55</v>
      </c>
    </row>
    <row r="143" spans="1:25" s="16" customFormat="1" x14ac:dyDescent="0.3">
      <c r="A143" s="16">
        <v>2299</v>
      </c>
      <c r="B143" s="16" t="s">
        <v>45</v>
      </c>
      <c r="C143" s="16">
        <v>2</v>
      </c>
      <c r="D143" s="16" t="s">
        <v>39</v>
      </c>
      <c r="E143" s="16" t="s">
        <v>46</v>
      </c>
      <c r="F143" s="17">
        <v>42150</v>
      </c>
      <c r="G143" s="18">
        <v>0.4236226851851852</v>
      </c>
      <c r="H143" s="17">
        <v>42150.423620000001</v>
      </c>
      <c r="I143" s="19">
        <v>0.4236111111111111</v>
      </c>
      <c r="J143" s="19" t="s">
        <v>29</v>
      </c>
      <c r="K143" s="16">
        <v>22.513000000000002</v>
      </c>
      <c r="L143" s="16">
        <v>25.951000000000001</v>
      </c>
      <c r="M143" s="16">
        <v>23.315999999999999</v>
      </c>
      <c r="N143" s="16">
        <v>21.306000000000001</v>
      </c>
      <c r="O143" s="16">
        <v>21.606000000000002</v>
      </c>
      <c r="P143" s="16">
        <v>23.032</v>
      </c>
      <c r="Q143" s="16">
        <v>23.926666666666666</v>
      </c>
      <c r="R143" s="16">
        <v>24</v>
      </c>
      <c r="S143" s="16">
        <v>21.981333333333335</v>
      </c>
      <c r="T143" s="16">
        <v>21.1</v>
      </c>
      <c r="U143" s="20">
        <v>0.88133333333333397</v>
      </c>
      <c r="V143" s="20">
        <v>2.8266666666666644</v>
      </c>
      <c r="W143" s="16">
        <v>21.1</v>
      </c>
      <c r="X143" s="16">
        <v>180.5</v>
      </c>
      <c r="Y143" s="16">
        <v>1.55</v>
      </c>
    </row>
    <row r="144" spans="1:25" s="16" customFormat="1" x14ac:dyDescent="0.3">
      <c r="A144" s="16">
        <v>2300</v>
      </c>
      <c r="B144" s="16" t="s">
        <v>45</v>
      </c>
      <c r="C144" s="16">
        <v>2</v>
      </c>
      <c r="D144" s="16" t="s">
        <v>39</v>
      </c>
      <c r="E144" s="16" t="s">
        <v>46</v>
      </c>
      <c r="F144" s="17">
        <v>42150</v>
      </c>
      <c r="G144" s="18">
        <v>0.42709490740740735</v>
      </c>
      <c r="H144" s="17">
        <v>42150.427089999997</v>
      </c>
      <c r="I144" s="19">
        <v>0.42708333333333326</v>
      </c>
      <c r="J144" s="19" t="s">
        <v>29</v>
      </c>
      <c r="K144" s="16">
        <v>23.013000000000002</v>
      </c>
      <c r="L144" s="16">
        <v>25.888999999999999</v>
      </c>
      <c r="M144" s="16">
        <v>23.879000000000001</v>
      </c>
      <c r="N144" s="16">
        <v>21.556999999999999</v>
      </c>
      <c r="O144" s="16">
        <v>21.919</v>
      </c>
      <c r="P144" s="16">
        <v>23.533000000000001</v>
      </c>
      <c r="Q144" s="16">
        <v>24.260333333333335</v>
      </c>
      <c r="R144" s="16">
        <v>24</v>
      </c>
      <c r="S144" s="16">
        <v>22.336333333333332</v>
      </c>
      <c r="T144" s="16">
        <v>21.1</v>
      </c>
      <c r="U144" s="20">
        <v>1.2363333333333308</v>
      </c>
      <c r="V144" s="20">
        <v>3.1603333333333339</v>
      </c>
      <c r="W144" s="16">
        <v>21.1</v>
      </c>
      <c r="X144" s="16">
        <v>180.5</v>
      </c>
      <c r="Y144" s="16">
        <v>1.55</v>
      </c>
    </row>
    <row r="145" spans="1:25" s="16" customFormat="1" x14ac:dyDescent="0.3">
      <c r="A145" s="16">
        <v>2301</v>
      </c>
      <c r="B145" s="16" t="s">
        <v>45</v>
      </c>
      <c r="C145" s="16">
        <v>2</v>
      </c>
      <c r="D145" s="16" t="s">
        <v>39</v>
      </c>
      <c r="E145" s="16" t="s">
        <v>46</v>
      </c>
      <c r="F145" s="17">
        <v>42150</v>
      </c>
      <c r="G145" s="18">
        <v>0.43056712962962962</v>
      </c>
      <c r="H145" s="17">
        <v>42150.430569999997</v>
      </c>
      <c r="I145" s="19">
        <v>0.43055555555555552</v>
      </c>
      <c r="J145" s="19" t="s">
        <v>29</v>
      </c>
      <c r="K145" s="16">
        <v>23.763000000000002</v>
      </c>
      <c r="L145" s="16">
        <v>26.138999999999999</v>
      </c>
      <c r="M145" s="16">
        <v>23.815999999999999</v>
      </c>
      <c r="N145" s="16">
        <v>21.806999999999999</v>
      </c>
      <c r="O145" s="16">
        <v>22.356999999999999</v>
      </c>
      <c r="P145" s="16">
        <v>23.72</v>
      </c>
      <c r="Q145" s="16">
        <v>24.572666666666667</v>
      </c>
      <c r="R145" s="16">
        <v>25</v>
      </c>
      <c r="S145" s="16">
        <v>22.628</v>
      </c>
      <c r="T145" s="16">
        <v>21.1</v>
      </c>
      <c r="U145" s="20">
        <v>1.5279999999999987</v>
      </c>
      <c r="V145" s="20">
        <v>3.4726666666666652</v>
      </c>
      <c r="W145" s="16">
        <v>21.1</v>
      </c>
      <c r="X145" s="16">
        <v>180.5</v>
      </c>
      <c r="Y145" s="16">
        <v>1.55</v>
      </c>
    </row>
    <row r="146" spans="1:25" s="16" customFormat="1" x14ac:dyDescent="0.3">
      <c r="A146" s="16">
        <v>2302</v>
      </c>
      <c r="B146" s="16" t="s">
        <v>45</v>
      </c>
      <c r="C146" s="16">
        <v>2</v>
      </c>
      <c r="D146" s="16" t="s">
        <v>39</v>
      </c>
      <c r="E146" s="16" t="s">
        <v>46</v>
      </c>
      <c r="F146" s="17">
        <v>42150</v>
      </c>
      <c r="G146" s="18">
        <v>0.43403935185185188</v>
      </c>
      <c r="H146" s="17">
        <v>42150.43404</v>
      </c>
      <c r="I146" s="19">
        <v>0.43402777777777779</v>
      </c>
      <c r="J146" s="19" t="s">
        <v>29</v>
      </c>
      <c r="K146" s="16">
        <v>24.013999999999999</v>
      </c>
      <c r="L146" s="16">
        <v>25.951000000000001</v>
      </c>
      <c r="M146" s="16">
        <v>23.940999999999999</v>
      </c>
      <c r="N146" s="16">
        <v>21.995000000000001</v>
      </c>
      <c r="O146" s="16">
        <v>22.669</v>
      </c>
      <c r="P146" s="16">
        <v>24.283000000000001</v>
      </c>
      <c r="Q146" s="16">
        <v>24.635333333333335</v>
      </c>
      <c r="R146" s="16">
        <v>25</v>
      </c>
      <c r="S146" s="16">
        <v>22.982333333333333</v>
      </c>
      <c r="T146" s="16">
        <v>21.1</v>
      </c>
      <c r="U146" s="20">
        <v>1.8823333333333316</v>
      </c>
      <c r="V146" s="20">
        <v>3.5353333333333339</v>
      </c>
      <c r="W146" s="16">
        <v>21.1</v>
      </c>
      <c r="X146" s="16">
        <v>180.5</v>
      </c>
      <c r="Y146" s="16">
        <v>1.55</v>
      </c>
    </row>
    <row r="147" spans="1:25" s="16" customFormat="1" x14ac:dyDescent="0.3">
      <c r="A147" s="16">
        <v>2303</v>
      </c>
      <c r="B147" s="16" t="s">
        <v>45</v>
      </c>
      <c r="C147" s="16">
        <v>2</v>
      </c>
      <c r="D147" s="16" t="s">
        <v>39</v>
      </c>
      <c r="E147" s="16" t="s">
        <v>46</v>
      </c>
      <c r="F147" s="17">
        <v>42150</v>
      </c>
      <c r="G147" s="18">
        <v>0.43751157407407404</v>
      </c>
      <c r="H147" s="17">
        <v>42150.437510000003</v>
      </c>
      <c r="I147" s="19">
        <v>0.43749999999999994</v>
      </c>
      <c r="J147" s="19" t="s">
        <v>29</v>
      </c>
      <c r="K147" s="16">
        <v>24.513999999999999</v>
      </c>
      <c r="L147" s="16">
        <v>25.451000000000001</v>
      </c>
      <c r="M147" s="16">
        <v>24.129000000000001</v>
      </c>
      <c r="N147" s="16">
        <v>22.181999999999999</v>
      </c>
      <c r="O147" s="16">
        <v>22.981999999999999</v>
      </c>
      <c r="P147" s="16">
        <v>25.221</v>
      </c>
      <c r="Q147" s="16">
        <v>24.698000000000004</v>
      </c>
      <c r="R147" s="16">
        <v>25</v>
      </c>
      <c r="S147" s="16">
        <v>23.46166666666667</v>
      </c>
      <c r="T147" s="16">
        <v>21.1</v>
      </c>
      <c r="U147" s="20">
        <v>2.3616666666666681</v>
      </c>
      <c r="V147" s="20">
        <v>3.5980000000000025</v>
      </c>
      <c r="W147" s="16">
        <v>21.1</v>
      </c>
      <c r="X147" s="16">
        <v>180.5</v>
      </c>
      <c r="Y147" s="16">
        <v>1.55</v>
      </c>
    </row>
    <row r="148" spans="1:25" s="16" customFormat="1" x14ac:dyDescent="0.3">
      <c r="A148" s="16">
        <v>2304</v>
      </c>
      <c r="B148" s="16" t="s">
        <v>45</v>
      </c>
      <c r="C148" s="16">
        <v>2</v>
      </c>
      <c r="D148" s="16" t="s">
        <v>39</v>
      </c>
      <c r="E148" s="16" t="s">
        <v>46</v>
      </c>
      <c r="F148" s="17">
        <v>42150</v>
      </c>
      <c r="G148" s="18">
        <v>0.4409837962962963</v>
      </c>
      <c r="H148" s="17">
        <v>42150.440979999999</v>
      </c>
      <c r="I148" s="19">
        <v>0.44097222222222221</v>
      </c>
      <c r="J148" s="19" t="s">
        <v>29</v>
      </c>
      <c r="K148" s="16">
        <v>25.888999999999999</v>
      </c>
      <c r="L148" s="16">
        <v>25.013999999999999</v>
      </c>
      <c r="M148" s="16">
        <v>24.504000000000001</v>
      </c>
      <c r="N148" s="16">
        <v>22.431999999999999</v>
      </c>
      <c r="O148" s="16">
        <v>23.356999999999999</v>
      </c>
      <c r="P148" s="16">
        <v>25.846</v>
      </c>
      <c r="Q148" s="16">
        <v>25.135666666666665</v>
      </c>
      <c r="R148" s="16">
        <v>25</v>
      </c>
      <c r="S148" s="16">
        <v>23.878333333333334</v>
      </c>
      <c r="T148" s="16">
        <v>21.1</v>
      </c>
      <c r="U148" s="20">
        <v>2.7783333333333324</v>
      </c>
      <c r="V148" s="20">
        <v>4.0356666666666641</v>
      </c>
      <c r="W148" s="16">
        <v>21.1</v>
      </c>
      <c r="X148" s="16">
        <v>180.5</v>
      </c>
      <c r="Y148" s="16">
        <v>1.55</v>
      </c>
    </row>
    <row r="149" spans="1:25" s="16" customFormat="1" x14ac:dyDescent="0.3">
      <c r="A149" s="16">
        <v>2305</v>
      </c>
      <c r="B149" s="16" t="s">
        <v>45</v>
      </c>
      <c r="C149" s="16">
        <v>2</v>
      </c>
      <c r="D149" s="16" t="s">
        <v>39</v>
      </c>
      <c r="E149" s="16" t="s">
        <v>46</v>
      </c>
      <c r="F149" s="17">
        <v>42150</v>
      </c>
      <c r="G149" s="18">
        <v>0.44445601851851851</v>
      </c>
      <c r="H149" s="17">
        <v>42150.444459999999</v>
      </c>
      <c r="I149" s="19">
        <v>0.44444444444444442</v>
      </c>
      <c r="J149" s="19" t="s">
        <v>29</v>
      </c>
      <c r="K149" s="16">
        <v>26.763000000000002</v>
      </c>
      <c r="L149" s="16">
        <v>24.638999999999999</v>
      </c>
      <c r="M149" s="16">
        <v>25.190999999999999</v>
      </c>
      <c r="N149" s="16">
        <v>22.933</v>
      </c>
      <c r="O149" s="16">
        <v>23.795000000000002</v>
      </c>
      <c r="P149" s="16">
        <v>25.783000000000001</v>
      </c>
      <c r="Q149" s="16">
        <v>25.531000000000002</v>
      </c>
      <c r="R149" s="16">
        <v>26</v>
      </c>
      <c r="S149" s="16">
        <v>24.170333333333332</v>
      </c>
      <c r="T149" s="16">
        <v>21.1</v>
      </c>
      <c r="U149" s="20">
        <v>3.0703333333333305</v>
      </c>
      <c r="V149" s="20">
        <v>4.4310000000000009</v>
      </c>
      <c r="W149" s="16">
        <v>21.1</v>
      </c>
      <c r="X149" s="16">
        <v>180.5</v>
      </c>
      <c r="Y149" s="16">
        <v>1.55</v>
      </c>
    </row>
    <row r="150" spans="1:25" s="16" customFormat="1" x14ac:dyDescent="0.3">
      <c r="A150" s="16">
        <v>2306</v>
      </c>
      <c r="B150" s="16" t="s">
        <v>45</v>
      </c>
      <c r="C150" s="16">
        <v>2</v>
      </c>
      <c r="D150" s="16" t="s">
        <v>39</v>
      </c>
      <c r="E150" s="16" t="s">
        <v>46</v>
      </c>
      <c r="F150" s="17">
        <v>42150</v>
      </c>
      <c r="G150" s="18">
        <v>0.44792824074074072</v>
      </c>
      <c r="H150" s="17">
        <v>42150.447930000002</v>
      </c>
      <c r="I150" s="19">
        <v>0.44791666666666663</v>
      </c>
      <c r="J150" s="19" t="s">
        <v>29</v>
      </c>
      <c r="K150" s="16">
        <v>26.638000000000002</v>
      </c>
      <c r="L150" s="16">
        <v>24.388999999999999</v>
      </c>
      <c r="M150" s="16">
        <v>25.879000000000001</v>
      </c>
      <c r="N150" s="16">
        <v>23.558</v>
      </c>
      <c r="O150" s="16">
        <v>24.106999999999999</v>
      </c>
      <c r="P150" s="16">
        <v>25.408000000000001</v>
      </c>
      <c r="Q150" s="16">
        <v>25.635333333333335</v>
      </c>
      <c r="R150" s="16">
        <v>26</v>
      </c>
      <c r="S150" s="16">
        <v>24.35766666666667</v>
      </c>
      <c r="T150" s="16">
        <v>21.1</v>
      </c>
      <c r="U150" s="20">
        <v>3.2576666666666689</v>
      </c>
      <c r="V150" s="20">
        <v>4.5353333333333339</v>
      </c>
      <c r="W150" s="16">
        <v>21.1</v>
      </c>
      <c r="X150" s="16">
        <v>180.5</v>
      </c>
      <c r="Y150" s="16">
        <v>1.55</v>
      </c>
    </row>
    <row r="151" spans="1:25" s="16" customFormat="1" x14ac:dyDescent="0.3">
      <c r="A151" s="16">
        <v>2307</v>
      </c>
      <c r="B151" s="16" t="s">
        <v>45</v>
      </c>
      <c r="C151" s="16">
        <v>2</v>
      </c>
      <c r="D151" s="16" t="s">
        <v>39</v>
      </c>
      <c r="E151" s="16" t="s">
        <v>46</v>
      </c>
      <c r="F151" s="17">
        <v>42150</v>
      </c>
      <c r="G151" s="18">
        <v>0.45140046296296293</v>
      </c>
      <c r="H151" s="17">
        <v>42150.451399999998</v>
      </c>
      <c r="I151" s="19">
        <v>0.45138888888888884</v>
      </c>
      <c r="J151" s="19" t="s">
        <v>29</v>
      </c>
      <c r="K151" s="16">
        <v>28.138000000000002</v>
      </c>
      <c r="L151" s="16">
        <v>24.513999999999999</v>
      </c>
      <c r="M151" s="16">
        <v>26.065999999999999</v>
      </c>
      <c r="N151" s="16">
        <v>23.808</v>
      </c>
      <c r="O151" s="16">
        <v>24.295000000000002</v>
      </c>
      <c r="P151" s="16">
        <v>25.221</v>
      </c>
      <c r="Q151" s="16">
        <v>26.239333333333335</v>
      </c>
      <c r="R151" s="16">
        <v>26</v>
      </c>
      <c r="S151" s="16">
        <v>24.441333333333333</v>
      </c>
      <c r="T151" s="16">
        <v>21.1</v>
      </c>
      <c r="U151" s="20">
        <v>3.3413333333333313</v>
      </c>
      <c r="V151" s="20">
        <v>5.1393333333333331</v>
      </c>
      <c r="W151" s="16">
        <v>21.1</v>
      </c>
      <c r="X151" s="16">
        <v>180.5</v>
      </c>
      <c r="Y151" s="16">
        <v>1.55</v>
      </c>
    </row>
    <row r="152" spans="1:25" s="16" customFormat="1" x14ac:dyDescent="0.3">
      <c r="A152" s="16">
        <v>2308</v>
      </c>
      <c r="B152" s="16" t="s">
        <v>45</v>
      </c>
      <c r="C152" s="16">
        <v>2</v>
      </c>
      <c r="D152" s="16" t="s">
        <v>39</v>
      </c>
      <c r="E152" s="16" t="s">
        <v>46</v>
      </c>
      <c r="F152" s="17">
        <v>42150</v>
      </c>
      <c r="G152" s="18">
        <v>0.4548726851851852</v>
      </c>
      <c r="H152" s="17">
        <v>42150.454870000001</v>
      </c>
      <c r="I152" s="19">
        <v>0.4548611111111111</v>
      </c>
      <c r="J152" s="19" t="s">
        <v>29</v>
      </c>
      <c r="K152" s="16">
        <v>28.887</v>
      </c>
      <c r="L152" s="16">
        <v>24.388999999999999</v>
      </c>
      <c r="M152" s="16">
        <v>26.129000000000001</v>
      </c>
      <c r="N152" s="16">
        <v>23.933</v>
      </c>
      <c r="O152" s="16">
        <v>24.481999999999999</v>
      </c>
      <c r="P152" s="16">
        <v>25.283000000000001</v>
      </c>
      <c r="Q152" s="16">
        <v>26.468333333333334</v>
      </c>
      <c r="R152" s="16">
        <v>26</v>
      </c>
      <c r="S152" s="16">
        <v>24.566000000000003</v>
      </c>
      <c r="T152" s="16">
        <v>21.1</v>
      </c>
      <c r="U152" s="20">
        <v>3.4660000000000011</v>
      </c>
      <c r="V152" s="20">
        <v>5.3683333333333323</v>
      </c>
      <c r="W152" s="16">
        <v>21.1</v>
      </c>
      <c r="X152" s="16">
        <v>180.5</v>
      </c>
      <c r="Y152" s="16">
        <v>1.55</v>
      </c>
    </row>
    <row r="153" spans="1:25" s="16" customFormat="1" x14ac:dyDescent="0.3">
      <c r="A153" s="16">
        <v>2309</v>
      </c>
      <c r="B153" s="16" t="s">
        <v>45</v>
      </c>
      <c r="C153" s="16">
        <v>2</v>
      </c>
      <c r="D153" s="16" t="s">
        <v>39</v>
      </c>
      <c r="E153" s="16" t="s">
        <v>46</v>
      </c>
      <c r="F153" s="17">
        <v>42150</v>
      </c>
      <c r="G153" s="18">
        <v>0.45834490740740735</v>
      </c>
      <c r="H153" s="17">
        <v>42150.458339999997</v>
      </c>
      <c r="I153" s="19">
        <v>0.45833333333333326</v>
      </c>
      <c r="J153" s="19" t="s">
        <v>29</v>
      </c>
      <c r="K153" s="16">
        <v>28.7</v>
      </c>
      <c r="L153" s="16">
        <v>24.576000000000001</v>
      </c>
      <c r="M153" s="16">
        <v>26.190999999999999</v>
      </c>
      <c r="N153" s="16">
        <v>24.058</v>
      </c>
      <c r="O153" s="16">
        <v>24.856999999999999</v>
      </c>
      <c r="P153" s="16">
        <v>25.908000000000001</v>
      </c>
      <c r="Q153" s="16">
        <v>26.489000000000001</v>
      </c>
      <c r="R153" s="16">
        <v>26</v>
      </c>
      <c r="S153" s="16">
        <v>24.941000000000003</v>
      </c>
      <c r="T153" s="16">
        <v>22.8</v>
      </c>
      <c r="U153" s="20">
        <v>2.1410000000000018</v>
      </c>
      <c r="V153" s="20">
        <v>3.6890000000000001</v>
      </c>
      <c r="W153" s="16">
        <v>22.8</v>
      </c>
      <c r="X153" s="16">
        <v>143</v>
      </c>
      <c r="Y153" s="16">
        <v>1.8</v>
      </c>
    </row>
    <row r="154" spans="1:25" s="16" customFormat="1" x14ac:dyDescent="0.3">
      <c r="A154" s="16">
        <v>2310</v>
      </c>
      <c r="B154" s="16" t="s">
        <v>45</v>
      </c>
      <c r="C154" s="16">
        <v>2</v>
      </c>
      <c r="D154" s="16" t="s">
        <v>39</v>
      </c>
      <c r="E154" s="16" t="s">
        <v>46</v>
      </c>
      <c r="F154" s="17">
        <v>42150</v>
      </c>
      <c r="G154" s="18">
        <v>0.46181712962962962</v>
      </c>
      <c r="H154" s="17">
        <v>42150.461819999997</v>
      </c>
      <c r="I154" s="19">
        <v>0.46180555555555552</v>
      </c>
      <c r="J154" s="19" t="s">
        <v>30</v>
      </c>
      <c r="K154" s="16">
        <v>28.7</v>
      </c>
      <c r="L154" s="16">
        <v>24.701000000000001</v>
      </c>
      <c r="M154" s="16">
        <v>26.690999999999999</v>
      </c>
      <c r="N154" s="16">
        <v>24.183</v>
      </c>
      <c r="O154" s="16">
        <v>25.42</v>
      </c>
      <c r="P154" s="16">
        <v>26.908000000000001</v>
      </c>
      <c r="Q154" s="16">
        <v>26.697333333333333</v>
      </c>
      <c r="R154" s="16">
        <v>27</v>
      </c>
      <c r="S154" s="16">
        <v>25.503666666666664</v>
      </c>
      <c r="T154" s="16">
        <v>23.9</v>
      </c>
      <c r="U154" s="20">
        <v>1.6036666666666655</v>
      </c>
      <c r="V154" s="20">
        <v>2.7973333333333343</v>
      </c>
      <c r="W154" s="16">
        <v>23.9</v>
      </c>
      <c r="X154" s="16">
        <v>366</v>
      </c>
      <c r="Y154" s="16">
        <v>2</v>
      </c>
    </row>
    <row r="155" spans="1:25" s="16" customFormat="1" x14ac:dyDescent="0.3">
      <c r="A155" s="16">
        <v>2311</v>
      </c>
      <c r="B155" s="16" t="s">
        <v>45</v>
      </c>
      <c r="C155" s="16">
        <v>2</v>
      </c>
      <c r="D155" s="16" t="s">
        <v>39</v>
      </c>
      <c r="E155" s="16" t="s">
        <v>46</v>
      </c>
      <c r="F155" s="17">
        <v>42150</v>
      </c>
      <c r="G155" s="18">
        <v>0.46528935185185188</v>
      </c>
      <c r="H155" s="17">
        <v>42150.46529</v>
      </c>
      <c r="I155" s="19">
        <v>0.46527777777777779</v>
      </c>
      <c r="J155" s="19" t="s">
        <v>30</v>
      </c>
      <c r="K155" s="16">
        <v>28.512</v>
      </c>
      <c r="L155" s="16">
        <v>25.076000000000001</v>
      </c>
      <c r="M155" s="16">
        <v>27.815999999999999</v>
      </c>
      <c r="N155" s="16">
        <v>24.620999999999999</v>
      </c>
      <c r="O155" s="16">
        <v>26.42</v>
      </c>
      <c r="P155" s="16">
        <v>27.594999999999999</v>
      </c>
      <c r="Q155" s="16">
        <v>27.134666666666664</v>
      </c>
      <c r="R155" s="16">
        <v>27</v>
      </c>
      <c r="S155" s="16">
        <v>26.212</v>
      </c>
      <c r="T155" s="16">
        <v>23.9</v>
      </c>
      <c r="U155" s="20">
        <v>2.3120000000000012</v>
      </c>
      <c r="V155" s="20">
        <v>3.2346666666666657</v>
      </c>
      <c r="W155" s="16">
        <v>23.9</v>
      </c>
      <c r="X155" s="16">
        <v>366</v>
      </c>
      <c r="Y155" s="16">
        <v>2</v>
      </c>
    </row>
    <row r="156" spans="1:25" s="16" customFormat="1" x14ac:dyDescent="0.3">
      <c r="A156" s="16">
        <v>2312</v>
      </c>
      <c r="B156" s="16" t="s">
        <v>45</v>
      </c>
      <c r="C156" s="16">
        <v>2</v>
      </c>
      <c r="D156" s="16" t="s">
        <v>39</v>
      </c>
      <c r="E156" s="16" t="s">
        <v>46</v>
      </c>
      <c r="F156" s="17">
        <v>42150</v>
      </c>
      <c r="G156" s="18">
        <v>0.46876157407407404</v>
      </c>
      <c r="H156" s="17">
        <v>42150.468760000003</v>
      </c>
      <c r="I156" s="19">
        <v>0.46874999999999994</v>
      </c>
      <c r="J156" s="19" t="s">
        <v>30</v>
      </c>
      <c r="K156" s="16">
        <v>29.137</v>
      </c>
      <c r="L156" s="16">
        <v>25.326000000000001</v>
      </c>
      <c r="M156" s="16">
        <v>28.378</v>
      </c>
      <c r="N156" s="16">
        <v>25.059000000000001</v>
      </c>
      <c r="O156" s="16">
        <v>26.981999999999999</v>
      </c>
      <c r="P156" s="16">
        <v>27.969000000000001</v>
      </c>
      <c r="Q156" s="16">
        <v>27.613666666666671</v>
      </c>
      <c r="R156" s="16">
        <v>28</v>
      </c>
      <c r="S156" s="16">
        <v>26.669999999999998</v>
      </c>
      <c r="T156" s="16">
        <v>23.9</v>
      </c>
      <c r="U156" s="20">
        <v>2.7699999999999996</v>
      </c>
      <c r="V156" s="20">
        <v>3.713666666666672</v>
      </c>
      <c r="W156" s="16">
        <v>23.9</v>
      </c>
      <c r="X156" s="16">
        <v>366</v>
      </c>
      <c r="Y156" s="16">
        <v>2</v>
      </c>
    </row>
    <row r="157" spans="1:25" s="16" customFormat="1" x14ac:dyDescent="0.3">
      <c r="A157" s="16">
        <v>2313</v>
      </c>
      <c r="B157" s="16" t="s">
        <v>45</v>
      </c>
      <c r="C157" s="16">
        <v>2</v>
      </c>
      <c r="D157" s="16" t="s">
        <v>39</v>
      </c>
      <c r="E157" s="16" t="s">
        <v>46</v>
      </c>
      <c r="F157" s="17">
        <v>42150</v>
      </c>
      <c r="G157" s="18">
        <v>0.4722337962962963</v>
      </c>
      <c r="H157" s="17">
        <v>42150.472229999999</v>
      </c>
      <c r="I157" s="19">
        <v>0.47222222222222221</v>
      </c>
      <c r="J157" s="19" t="s">
        <v>30</v>
      </c>
      <c r="K157" s="16">
        <v>28.7</v>
      </c>
      <c r="L157" s="16">
        <v>25.513999999999999</v>
      </c>
      <c r="M157" s="16">
        <v>28.503</v>
      </c>
      <c r="N157" s="16">
        <v>25.434000000000001</v>
      </c>
      <c r="O157" s="16">
        <v>27.419</v>
      </c>
      <c r="P157" s="16">
        <v>29.218</v>
      </c>
      <c r="Q157" s="16">
        <v>27.572333333333333</v>
      </c>
      <c r="R157" s="16">
        <v>28</v>
      </c>
      <c r="S157" s="16">
        <v>27.356999999999999</v>
      </c>
      <c r="T157" s="16">
        <v>23.9</v>
      </c>
      <c r="U157" s="20">
        <v>3.4570000000000007</v>
      </c>
      <c r="V157" s="20">
        <v>3.6723333333333343</v>
      </c>
      <c r="W157" s="16">
        <v>23.9</v>
      </c>
      <c r="X157" s="16">
        <v>366</v>
      </c>
      <c r="Y157" s="16">
        <v>2</v>
      </c>
    </row>
    <row r="158" spans="1:25" s="16" customFormat="1" x14ac:dyDescent="0.3">
      <c r="A158" s="16">
        <v>2314</v>
      </c>
      <c r="B158" s="16" t="s">
        <v>45</v>
      </c>
      <c r="C158" s="16">
        <v>2</v>
      </c>
      <c r="D158" s="16" t="s">
        <v>39</v>
      </c>
      <c r="E158" s="16" t="s">
        <v>46</v>
      </c>
      <c r="F158" s="17">
        <v>42150</v>
      </c>
      <c r="G158" s="18">
        <v>0.47570601851851851</v>
      </c>
      <c r="H158" s="17">
        <v>42150.475709999999</v>
      </c>
      <c r="I158" s="19">
        <v>0.47569444444444442</v>
      </c>
      <c r="J158" s="19" t="s">
        <v>30</v>
      </c>
      <c r="K158" s="16">
        <v>27.388000000000002</v>
      </c>
      <c r="L158" s="16">
        <v>25.763999999999999</v>
      </c>
      <c r="M158" s="16">
        <v>28.315999999999999</v>
      </c>
      <c r="N158" s="16">
        <v>25.495999999999999</v>
      </c>
      <c r="O158" s="16">
        <v>28.231999999999999</v>
      </c>
      <c r="P158" s="16">
        <v>30.591000000000001</v>
      </c>
      <c r="Q158" s="16">
        <v>27.156000000000002</v>
      </c>
      <c r="R158" s="16">
        <v>27</v>
      </c>
      <c r="S158" s="16">
        <v>28.106333333333328</v>
      </c>
      <c r="T158" s="16">
        <v>23.9</v>
      </c>
      <c r="U158" s="20">
        <v>4.2063333333333297</v>
      </c>
      <c r="V158" s="20">
        <v>3.2560000000000038</v>
      </c>
      <c r="W158" s="16">
        <v>23.9</v>
      </c>
      <c r="X158" s="16">
        <v>366</v>
      </c>
      <c r="Y158" s="16">
        <v>2</v>
      </c>
    </row>
    <row r="159" spans="1:25" s="16" customFormat="1" x14ac:dyDescent="0.3">
      <c r="A159" s="16">
        <v>2315</v>
      </c>
      <c r="B159" s="16" t="s">
        <v>45</v>
      </c>
      <c r="C159" s="16">
        <v>2</v>
      </c>
      <c r="D159" s="16" t="s">
        <v>39</v>
      </c>
      <c r="E159" s="16" t="s">
        <v>46</v>
      </c>
      <c r="F159" s="17">
        <v>42150</v>
      </c>
      <c r="G159" s="18">
        <v>0.47917824074074072</v>
      </c>
      <c r="H159" s="17">
        <v>42150.479180000002</v>
      </c>
      <c r="I159" s="19">
        <v>0.47916666666666663</v>
      </c>
      <c r="J159" s="19" t="s">
        <v>30</v>
      </c>
      <c r="K159" s="16">
        <v>26.263999999999999</v>
      </c>
      <c r="L159" s="16">
        <v>25.951000000000001</v>
      </c>
      <c r="M159" s="16">
        <v>27.878</v>
      </c>
      <c r="N159" s="16">
        <v>25.434000000000001</v>
      </c>
      <c r="O159" s="16">
        <v>29.044</v>
      </c>
      <c r="P159" s="16">
        <v>31.776</v>
      </c>
      <c r="Q159" s="16">
        <v>26.697666666666667</v>
      </c>
      <c r="R159" s="16">
        <v>27</v>
      </c>
      <c r="S159" s="16">
        <v>28.751333333333335</v>
      </c>
      <c r="T159" s="16">
        <v>23.9</v>
      </c>
      <c r="U159" s="20">
        <v>4.8513333333333364</v>
      </c>
      <c r="V159" s="20">
        <v>2.7976666666666681</v>
      </c>
      <c r="W159" s="16">
        <v>23.9</v>
      </c>
      <c r="X159" s="16">
        <v>366</v>
      </c>
      <c r="Y159" s="16">
        <v>2</v>
      </c>
    </row>
    <row r="160" spans="1:25" s="16" customFormat="1" x14ac:dyDescent="0.3">
      <c r="A160" s="16">
        <v>2316</v>
      </c>
      <c r="B160" s="16" t="s">
        <v>45</v>
      </c>
      <c r="C160" s="16">
        <v>2</v>
      </c>
      <c r="D160" s="16" t="s">
        <v>39</v>
      </c>
      <c r="E160" s="16" t="s">
        <v>46</v>
      </c>
      <c r="F160" s="17">
        <v>42150</v>
      </c>
      <c r="G160" s="18">
        <v>0.48265046296296293</v>
      </c>
      <c r="H160" s="17">
        <v>42150.482649999998</v>
      </c>
      <c r="I160" s="19">
        <v>0.48263888888888884</v>
      </c>
      <c r="J160" s="19" t="s">
        <v>30</v>
      </c>
      <c r="K160" s="16">
        <v>26.513000000000002</v>
      </c>
      <c r="L160" s="16">
        <v>26.263999999999999</v>
      </c>
      <c r="M160" s="16">
        <v>28.003</v>
      </c>
      <c r="N160" s="16">
        <v>25.495999999999999</v>
      </c>
      <c r="O160" s="16">
        <v>30.042999999999999</v>
      </c>
      <c r="P160" s="16">
        <v>33.085000000000001</v>
      </c>
      <c r="Q160" s="16">
        <v>26.926666666666666</v>
      </c>
      <c r="R160" s="16">
        <v>27</v>
      </c>
      <c r="S160" s="16">
        <v>29.541333333333331</v>
      </c>
      <c r="T160" s="16">
        <v>23.9</v>
      </c>
      <c r="U160" s="20">
        <v>5.641333333333332</v>
      </c>
      <c r="V160" s="20">
        <v>3.0266666666666673</v>
      </c>
      <c r="W160" s="16">
        <v>23.9</v>
      </c>
      <c r="X160" s="16">
        <v>366</v>
      </c>
      <c r="Y160" s="16">
        <v>2</v>
      </c>
    </row>
    <row r="161" spans="1:25" s="16" customFormat="1" x14ac:dyDescent="0.3">
      <c r="A161" s="16">
        <v>2317</v>
      </c>
      <c r="B161" s="16" t="s">
        <v>45</v>
      </c>
      <c r="C161" s="16">
        <v>2</v>
      </c>
      <c r="D161" s="16" t="s">
        <v>39</v>
      </c>
      <c r="E161" s="16" t="s">
        <v>46</v>
      </c>
      <c r="F161" s="17">
        <v>42150</v>
      </c>
      <c r="G161" s="18">
        <v>0.4861226851851852</v>
      </c>
      <c r="H161" s="17">
        <v>42150.486120000001</v>
      </c>
      <c r="I161" s="19">
        <v>0.4861111111111111</v>
      </c>
      <c r="J161" s="19" t="s">
        <v>30</v>
      </c>
      <c r="K161" s="16">
        <v>26.701000000000001</v>
      </c>
      <c r="L161" s="16">
        <v>26.576000000000001</v>
      </c>
      <c r="M161" s="16">
        <v>28.065999999999999</v>
      </c>
      <c r="N161" s="16">
        <v>25.620999999999999</v>
      </c>
      <c r="O161" s="16">
        <v>31.042000000000002</v>
      </c>
      <c r="P161" s="16">
        <v>34.082999999999998</v>
      </c>
      <c r="Q161" s="16">
        <v>27.114333333333335</v>
      </c>
      <c r="R161" s="16">
        <v>27</v>
      </c>
      <c r="S161" s="16">
        <v>30.248666666666665</v>
      </c>
      <c r="T161" s="16">
        <v>23.9</v>
      </c>
      <c r="U161" s="20">
        <v>6.3486666666666665</v>
      </c>
      <c r="V161" s="20">
        <v>3.2143333333333359</v>
      </c>
      <c r="W161" s="16">
        <v>23.9</v>
      </c>
      <c r="X161" s="16">
        <v>366</v>
      </c>
      <c r="Y161" s="16">
        <v>2</v>
      </c>
    </row>
    <row r="162" spans="1:25" s="16" customFormat="1" x14ac:dyDescent="0.3">
      <c r="A162" s="16">
        <v>2318</v>
      </c>
      <c r="B162" s="16" t="s">
        <v>45</v>
      </c>
      <c r="C162" s="16">
        <v>2</v>
      </c>
      <c r="D162" s="16" t="s">
        <v>39</v>
      </c>
      <c r="E162" s="16" t="s">
        <v>46</v>
      </c>
      <c r="F162" s="17">
        <v>42150</v>
      </c>
      <c r="G162" s="18">
        <v>0.48959490740740735</v>
      </c>
      <c r="H162" s="17">
        <v>42150.489589999997</v>
      </c>
      <c r="I162" s="19">
        <v>0.48958333333333326</v>
      </c>
      <c r="J162" s="19" t="s">
        <v>30</v>
      </c>
      <c r="K162" s="16">
        <v>26.638000000000002</v>
      </c>
      <c r="L162" s="16">
        <v>26.576000000000001</v>
      </c>
      <c r="M162" s="16">
        <v>28.128</v>
      </c>
      <c r="N162" s="16">
        <v>25.745999999999999</v>
      </c>
      <c r="O162" s="16">
        <v>31.478999999999999</v>
      </c>
      <c r="P162" s="16">
        <v>33.148000000000003</v>
      </c>
      <c r="Q162" s="16">
        <v>27.114000000000001</v>
      </c>
      <c r="R162" s="16">
        <v>27</v>
      </c>
      <c r="S162" s="16">
        <v>30.124333333333329</v>
      </c>
      <c r="T162" s="16">
        <v>23.9</v>
      </c>
      <c r="U162" s="20">
        <v>6.2243333333333304</v>
      </c>
      <c r="V162" s="20">
        <v>3.2140000000000022</v>
      </c>
      <c r="W162" s="16">
        <v>23.9</v>
      </c>
      <c r="X162" s="16">
        <v>366</v>
      </c>
      <c r="Y162" s="16">
        <v>2</v>
      </c>
    </row>
    <row r="163" spans="1:25" s="16" customFormat="1" x14ac:dyDescent="0.3">
      <c r="A163" s="16">
        <v>2319</v>
      </c>
      <c r="B163" s="16" t="s">
        <v>45</v>
      </c>
      <c r="C163" s="16">
        <v>2</v>
      </c>
      <c r="D163" s="16" t="s">
        <v>39</v>
      </c>
      <c r="E163" s="16" t="s">
        <v>46</v>
      </c>
      <c r="F163" s="17">
        <v>42150</v>
      </c>
      <c r="G163" s="18">
        <v>0.49306712962962962</v>
      </c>
      <c r="H163" s="17">
        <v>42150.493069999997</v>
      </c>
      <c r="I163" s="19">
        <v>0.49305555555555552</v>
      </c>
      <c r="J163" s="19" t="s">
        <v>30</v>
      </c>
      <c r="K163" s="16">
        <v>26.888000000000002</v>
      </c>
      <c r="L163" s="16">
        <v>26.826000000000001</v>
      </c>
      <c r="M163" s="16">
        <v>28.628</v>
      </c>
      <c r="N163" s="16">
        <v>25.870999999999999</v>
      </c>
      <c r="O163" s="16">
        <v>31.228999999999999</v>
      </c>
      <c r="P163" s="16">
        <v>31.838000000000001</v>
      </c>
      <c r="Q163" s="16">
        <v>27.447333333333333</v>
      </c>
      <c r="R163" s="16">
        <v>27</v>
      </c>
      <c r="S163" s="16">
        <v>29.645999999999997</v>
      </c>
      <c r="T163" s="16">
        <v>23.9</v>
      </c>
      <c r="U163" s="20">
        <v>5.7459999999999987</v>
      </c>
      <c r="V163" s="20">
        <v>3.5473333333333343</v>
      </c>
      <c r="W163" s="16">
        <v>23.9</v>
      </c>
      <c r="X163" s="16">
        <v>366</v>
      </c>
      <c r="Y163" s="16">
        <v>2</v>
      </c>
    </row>
    <row r="164" spans="1:25" s="16" customFormat="1" x14ac:dyDescent="0.3">
      <c r="A164" s="16">
        <v>2320</v>
      </c>
      <c r="B164" s="16" t="s">
        <v>45</v>
      </c>
      <c r="C164" s="16">
        <v>2</v>
      </c>
      <c r="D164" s="16" t="s">
        <v>39</v>
      </c>
      <c r="E164" s="16" t="s">
        <v>46</v>
      </c>
      <c r="F164" s="17">
        <v>42150</v>
      </c>
      <c r="G164" s="18">
        <v>0.49653935185185188</v>
      </c>
      <c r="H164" s="17">
        <v>42150.49654</v>
      </c>
      <c r="I164" s="19">
        <v>0.49652777777777779</v>
      </c>
      <c r="J164" s="19" t="s">
        <v>30</v>
      </c>
      <c r="K164" s="16">
        <v>27.45</v>
      </c>
      <c r="L164" s="16">
        <v>27.138000000000002</v>
      </c>
      <c r="M164" s="16">
        <v>28.878</v>
      </c>
      <c r="N164" s="16">
        <v>26.120999999999999</v>
      </c>
      <c r="O164" s="16">
        <v>31.166</v>
      </c>
      <c r="P164" s="16">
        <v>31.402000000000001</v>
      </c>
      <c r="Q164" s="16">
        <v>27.822000000000003</v>
      </c>
      <c r="R164" s="16">
        <v>28</v>
      </c>
      <c r="S164" s="16">
        <v>29.562999999999999</v>
      </c>
      <c r="T164" s="16">
        <v>23.9</v>
      </c>
      <c r="U164" s="20">
        <v>5.6630000000000003</v>
      </c>
      <c r="V164" s="20">
        <v>3.9220000000000041</v>
      </c>
      <c r="W164" s="16">
        <v>23.9</v>
      </c>
      <c r="X164" s="16">
        <v>366</v>
      </c>
      <c r="Y164" s="16">
        <v>2</v>
      </c>
    </row>
    <row r="165" spans="1:25" s="16" customFormat="1" x14ac:dyDescent="0.3">
      <c r="A165" s="16">
        <v>2321</v>
      </c>
      <c r="B165" s="16" t="s">
        <v>45</v>
      </c>
      <c r="C165" s="16">
        <v>2</v>
      </c>
      <c r="D165" s="16" t="s">
        <v>39</v>
      </c>
      <c r="E165" s="16" t="s">
        <v>46</v>
      </c>
      <c r="F165" s="17">
        <v>42150</v>
      </c>
      <c r="G165" s="18">
        <v>0.50001157407407404</v>
      </c>
      <c r="H165" s="17">
        <v>42150.500010000003</v>
      </c>
      <c r="I165" s="19">
        <v>0.49999999999999994</v>
      </c>
      <c r="J165" s="19" t="s">
        <v>30</v>
      </c>
      <c r="K165" s="16">
        <v>28.2</v>
      </c>
      <c r="L165" s="16">
        <v>27.201000000000001</v>
      </c>
      <c r="M165" s="16">
        <v>28.753</v>
      </c>
      <c r="N165" s="16">
        <v>26.370999999999999</v>
      </c>
      <c r="O165" s="16">
        <v>30.978999999999999</v>
      </c>
      <c r="P165" s="16">
        <v>31.402000000000001</v>
      </c>
      <c r="Q165" s="16">
        <v>28.051333333333332</v>
      </c>
      <c r="R165" s="16">
        <v>28</v>
      </c>
      <c r="S165" s="16">
        <v>29.584</v>
      </c>
      <c r="T165" s="16">
        <v>25</v>
      </c>
      <c r="U165" s="20">
        <v>4.5839999999999996</v>
      </c>
      <c r="V165" s="20">
        <v>3.0513333333333321</v>
      </c>
      <c r="W165" s="16">
        <v>25</v>
      </c>
      <c r="X165" s="16">
        <v>589</v>
      </c>
      <c r="Y165" s="16">
        <v>2.2000000000000002</v>
      </c>
    </row>
    <row r="166" spans="1:25" s="16" customFormat="1" x14ac:dyDescent="0.3">
      <c r="A166" s="16">
        <v>2322</v>
      </c>
      <c r="B166" s="16" t="s">
        <v>45</v>
      </c>
      <c r="C166" s="16">
        <v>2</v>
      </c>
      <c r="D166" s="16" t="s">
        <v>39</v>
      </c>
      <c r="E166" s="16" t="s">
        <v>46</v>
      </c>
      <c r="F166" s="17">
        <v>42150</v>
      </c>
      <c r="G166" s="18">
        <v>0.50348379629629625</v>
      </c>
      <c r="H166" s="17">
        <v>42150.503479999999</v>
      </c>
      <c r="I166" s="19">
        <v>0.50347222222222221</v>
      </c>
      <c r="J166" s="19" t="s">
        <v>30</v>
      </c>
      <c r="K166" s="16">
        <v>28.637</v>
      </c>
      <c r="L166" s="16">
        <v>27.513000000000002</v>
      </c>
      <c r="M166" s="16">
        <v>28.878</v>
      </c>
      <c r="N166" s="16">
        <v>26.620999999999999</v>
      </c>
      <c r="O166" s="16">
        <v>30.917000000000002</v>
      </c>
      <c r="P166" s="16">
        <v>31.527000000000001</v>
      </c>
      <c r="Q166" s="16">
        <v>28.34266666666667</v>
      </c>
      <c r="R166" s="16">
        <v>28</v>
      </c>
      <c r="S166" s="16">
        <v>29.688333333333333</v>
      </c>
      <c r="T166" s="16">
        <v>25.85</v>
      </c>
      <c r="U166" s="20">
        <v>3.8383333333333312</v>
      </c>
      <c r="V166" s="20">
        <v>2.4926666666666684</v>
      </c>
      <c r="W166" s="16">
        <v>25.85</v>
      </c>
      <c r="X166" s="16">
        <v>602.5</v>
      </c>
      <c r="Y166" s="16">
        <v>2.6500000000000004</v>
      </c>
    </row>
    <row r="167" spans="1:25" s="16" customFormat="1" x14ac:dyDescent="0.3">
      <c r="A167" s="16">
        <v>2323</v>
      </c>
      <c r="B167" s="16" t="s">
        <v>45</v>
      </c>
      <c r="C167" s="16">
        <v>2</v>
      </c>
      <c r="D167" s="16" t="s">
        <v>39</v>
      </c>
      <c r="E167" s="16" t="s">
        <v>46</v>
      </c>
      <c r="F167" s="17">
        <v>42150</v>
      </c>
      <c r="G167" s="18">
        <v>0.50695601851851857</v>
      </c>
      <c r="H167" s="17">
        <v>42150.506959999999</v>
      </c>
      <c r="I167" s="19">
        <v>0.50694444444444453</v>
      </c>
      <c r="J167" s="19" t="s">
        <v>30</v>
      </c>
      <c r="K167" s="16">
        <v>28.574999999999999</v>
      </c>
      <c r="L167" s="16">
        <v>27.824999999999999</v>
      </c>
      <c r="M167" s="16">
        <v>28.94</v>
      </c>
      <c r="N167" s="16">
        <v>26.995999999999999</v>
      </c>
      <c r="O167" s="16">
        <v>30.605</v>
      </c>
      <c r="P167" s="16">
        <v>31.277000000000001</v>
      </c>
      <c r="Q167" s="16">
        <v>28.446666666666669</v>
      </c>
      <c r="R167" s="16">
        <v>28</v>
      </c>
      <c r="S167" s="16">
        <v>29.626000000000001</v>
      </c>
      <c r="T167" s="16">
        <v>25.85</v>
      </c>
      <c r="U167" s="20">
        <v>3.7759999999999998</v>
      </c>
      <c r="V167" s="20">
        <v>2.5966666666666676</v>
      </c>
      <c r="W167" s="16">
        <v>25.85</v>
      </c>
      <c r="X167" s="16">
        <v>602.5</v>
      </c>
      <c r="Y167" s="16">
        <v>2.6500000000000004</v>
      </c>
    </row>
    <row r="168" spans="1:25" s="16" customFormat="1" x14ac:dyDescent="0.3">
      <c r="A168" s="16">
        <v>2324</v>
      </c>
      <c r="B168" s="16" t="s">
        <v>45</v>
      </c>
      <c r="C168" s="16">
        <v>2</v>
      </c>
      <c r="D168" s="16" t="s">
        <v>39</v>
      </c>
      <c r="E168" s="16" t="s">
        <v>46</v>
      </c>
      <c r="F168" s="17">
        <v>42150</v>
      </c>
      <c r="G168" s="18">
        <v>0.51042824074074067</v>
      </c>
      <c r="H168" s="17">
        <v>42150.510430000002</v>
      </c>
      <c r="I168" s="19">
        <v>0.51041666666666663</v>
      </c>
      <c r="J168" s="19" t="s">
        <v>30</v>
      </c>
      <c r="K168" s="16">
        <v>28.7</v>
      </c>
      <c r="L168" s="16">
        <v>28.138000000000002</v>
      </c>
      <c r="M168" s="16">
        <v>29.065000000000001</v>
      </c>
      <c r="N168" s="16">
        <v>27.370999999999999</v>
      </c>
      <c r="O168" s="16">
        <v>30.042999999999999</v>
      </c>
      <c r="P168" s="16">
        <v>31.215</v>
      </c>
      <c r="Q168" s="16">
        <v>28.634333333333334</v>
      </c>
      <c r="R168" s="16">
        <v>29</v>
      </c>
      <c r="S168" s="16">
        <v>29.543000000000003</v>
      </c>
      <c r="T168" s="16">
        <v>25.85</v>
      </c>
      <c r="U168" s="20">
        <v>3.6930000000000014</v>
      </c>
      <c r="V168" s="20">
        <v>2.7843333333333327</v>
      </c>
      <c r="W168" s="16">
        <v>25.85</v>
      </c>
      <c r="X168" s="16">
        <v>602.5</v>
      </c>
      <c r="Y168" s="16">
        <v>2.6500000000000004</v>
      </c>
    </row>
    <row r="169" spans="1:25" s="16" customFormat="1" x14ac:dyDescent="0.3">
      <c r="A169" s="16">
        <v>2325</v>
      </c>
      <c r="B169" s="16" t="s">
        <v>45</v>
      </c>
      <c r="C169" s="16">
        <v>2</v>
      </c>
      <c r="D169" s="16" t="s">
        <v>39</v>
      </c>
      <c r="E169" s="16" t="s">
        <v>46</v>
      </c>
      <c r="F169" s="17">
        <v>42150</v>
      </c>
      <c r="G169" s="18">
        <v>0.51390046296296299</v>
      </c>
      <c r="H169" s="17">
        <v>42150.513899999998</v>
      </c>
      <c r="I169" s="19">
        <v>0.51388888888888895</v>
      </c>
      <c r="J169" s="19" t="s">
        <v>30</v>
      </c>
      <c r="K169" s="16">
        <v>28.949000000000002</v>
      </c>
      <c r="L169" s="16">
        <v>28.262</v>
      </c>
      <c r="M169" s="16">
        <v>29.501999999999999</v>
      </c>
      <c r="N169" s="16">
        <v>27.62</v>
      </c>
      <c r="O169" s="16">
        <v>29.73</v>
      </c>
      <c r="P169" s="16">
        <v>30.591000000000001</v>
      </c>
      <c r="Q169" s="16">
        <v>28.90433333333333</v>
      </c>
      <c r="R169" s="16">
        <v>29</v>
      </c>
      <c r="S169" s="16">
        <v>29.313666666666666</v>
      </c>
      <c r="T169" s="16">
        <v>25.85</v>
      </c>
      <c r="U169" s="20">
        <v>3.4636666666666649</v>
      </c>
      <c r="V169" s="20">
        <v>3.0543333333333287</v>
      </c>
      <c r="W169" s="16">
        <v>25.85</v>
      </c>
      <c r="X169" s="16">
        <v>602.5</v>
      </c>
      <c r="Y169" s="16">
        <v>2.6500000000000004</v>
      </c>
    </row>
    <row r="170" spans="1:25" s="16" customFormat="1" x14ac:dyDescent="0.3">
      <c r="A170" s="16">
        <v>2326</v>
      </c>
      <c r="B170" s="16" t="s">
        <v>45</v>
      </c>
      <c r="C170" s="16">
        <v>2</v>
      </c>
      <c r="D170" s="16" t="s">
        <v>39</v>
      </c>
      <c r="E170" s="16" t="s">
        <v>46</v>
      </c>
      <c r="F170" s="17">
        <v>42150</v>
      </c>
      <c r="G170" s="18">
        <v>0.5173726851851852</v>
      </c>
      <c r="H170" s="17">
        <v>42150.517370000001</v>
      </c>
      <c r="I170" s="19">
        <v>0.51736111111111116</v>
      </c>
      <c r="J170" s="19" t="s">
        <v>30</v>
      </c>
      <c r="K170" s="16">
        <v>28.512</v>
      </c>
      <c r="L170" s="16">
        <v>28.574999999999999</v>
      </c>
      <c r="M170" s="16">
        <v>29.44</v>
      </c>
      <c r="N170" s="16">
        <v>27.745000000000001</v>
      </c>
      <c r="O170" s="16">
        <v>29.231000000000002</v>
      </c>
      <c r="P170" s="16">
        <v>29.716999999999999</v>
      </c>
      <c r="Q170" s="16">
        <v>28.842333333333332</v>
      </c>
      <c r="R170" s="16">
        <v>29</v>
      </c>
      <c r="S170" s="16">
        <v>28.897666666666666</v>
      </c>
      <c r="T170" s="16">
        <v>25.85</v>
      </c>
      <c r="U170" s="20">
        <v>3.0476666666666645</v>
      </c>
      <c r="V170" s="20">
        <v>2.9923333333333311</v>
      </c>
      <c r="W170" s="16">
        <v>25.85</v>
      </c>
      <c r="X170" s="16">
        <v>602.5</v>
      </c>
      <c r="Y170" s="16">
        <v>2.6500000000000004</v>
      </c>
    </row>
    <row r="171" spans="1:25" s="16" customFormat="1" x14ac:dyDescent="0.3">
      <c r="A171" s="16">
        <v>2327</v>
      </c>
      <c r="B171" s="16" t="s">
        <v>45</v>
      </c>
      <c r="C171" s="16">
        <v>2</v>
      </c>
      <c r="D171" s="16" t="s">
        <v>39</v>
      </c>
      <c r="E171" s="16" t="s">
        <v>46</v>
      </c>
      <c r="F171" s="17">
        <v>42150</v>
      </c>
      <c r="G171" s="18">
        <v>0.52084490740740741</v>
      </c>
      <c r="H171" s="17">
        <v>42150.520839999997</v>
      </c>
      <c r="I171" s="19">
        <v>0.52083333333333337</v>
      </c>
      <c r="J171" s="19" t="s">
        <v>30</v>
      </c>
      <c r="K171" s="16">
        <v>29.012</v>
      </c>
      <c r="L171" s="16">
        <v>29.199000000000002</v>
      </c>
      <c r="M171" s="16">
        <v>29.689</v>
      </c>
      <c r="N171" s="16">
        <v>27.87</v>
      </c>
      <c r="O171" s="16">
        <v>29.73</v>
      </c>
      <c r="P171" s="16">
        <v>30.341000000000001</v>
      </c>
      <c r="Q171" s="16">
        <v>29.3</v>
      </c>
      <c r="R171" s="16">
        <v>29</v>
      </c>
      <c r="S171" s="16">
        <v>29.313666666666666</v>
      </c>
      <c r="T171" s="16">
        <v>25.85</v>
      </c>
      <c r="U171" s="20">
        <v>3.4636666666666649</v>
      </c>
      <c r="V171" s="20">
        <v>3.4499999999999993</v>
      </c>
      <c r="W171" s="16">
        <v>25.85</v>
      </c>
      <c r="X171" s="16">
        <v>602.5</v>
      </c>
      <c r="Y171" s="16">
        <v>2.6500000000000004</v>
      </c>
    </row>
    <row r="172" spans="1:25" s="16" customFormat="1" x14ac:dyDescent="0.3">
      <c r="A172" s="16">
        <v>2328</v>
      </c>
      <c r="B172" s="16" t="s">
        <v>45</v>
      </c>
      <c r="C172" s="16">
        <v>2</v>
      </c>
      <c r="D172" s="16" t="s">
        <v>39</v>
      </c>
      <c r="E172" s="16" t="s">
        <v>46</v>
      </c>
      <c r="F172" s="17">
        <v>42150</v>
      </c>
      <c r="G172" s="18">
        <v>0.52431712962962962</v>
      </c>
      <c r="H172" s="17">
        <v>42150.524319999997</v>
      </c>
      <c r="I172" s="19">
        <v>0.52430555555555558</v>
      </c>
      <c r="J172" s="19" t="s">
        <v>30</v>
      </c>
      <c r="K172" s="16">
        <v>28.949000000000002</v>
      </c>
      <c r="L172" s="16">
        <v>29.199000000000002</v>
      </c>
      <c r="M172" s="16">
        <v>29.814</v>
      </c>
      <c r="N172" s="16">
        <v>27.87</v>
      </c>
      <c r="O172" s="16">
        <v>30.105</v>
      </c>
      <c r="P172" s="16">
        <v>30.279</v>
      </c>
      <c r="Q172" s="16">
        <v>29.320666666666668</v>
      </c>
      <c r="R172" s="16">
        <v>29</v>
      </c>
      <c r="S172" s="16">
        <v>29.418000000000003</v>
      </c>
      <c r="T172" s="16">
        <v>25.85</v>
      </c>
      <c r="U172" s="20">
        <v>3.5680000000000014</v>
      </c>
      <c r="V172" s="20">
        <v>3.4706666666666663</v>
      </c>
      <c r="W172" s="16">
        <v>25.85</v>
      </c>
      <c r="X172" s="16">
        <v>602.5</v>
      </c>
      <c r="Y172" s="16">
        <v>2.6500000000000004</v>
      </c>
    </row>
    <row r="173" spans="1:25" s="16" customFormat="1" x14ac:dyDescent="0.3">
      <c r="A173" s="16">
        <v>2329</v>
      </c>
      <c r="B173" s="16" t="s">
        <v>45</v>
      </c>
      <c r="C173" s="16">
        <v>2</v>
      </c>
      <c r="D173" s="16" t="s">
        <v>39</v>
      </c>
      <c r="E173" s="16" t="s">
        <v>46</v>
      </c>
      <c r="F173" s="17">
        <v>42150</v>
      </c>
      <c r="G173" s="18">
        <v>0.52778935185185183</v>
      </c>
      <c r="H173" s="17">
        <v>42150.52779</v>
      </c>
      <c r="I173" s="19">
        <v>0.52777777777777779</v>
      </c>
      <c r="J173" s="19" t="s">
        <v>30</v>
      </c>
      <c r="K173" s="16">
        <v>28.45</v>
      </c>
      <c r="L173" s="16">
        <v>28.949000000000002</v>
      </c>
      <c r="M173" s="16">
        <v>29.565000000000001</v>
      </c>
      <c r="N173" s="16">
        <v>27.808</v>
      </c>
      <c r="O173" s="16">
        <v>29.356000000000002</v>
      </c>
      <c r="P173" s="16">
        <v>29.093</v>
      </c>
      <c r="Q173" s="16">
        <v>28.988</v>
      </c>
      <c r="R173" s="16">
        <v>29</v>
      </c>
      <c r="S173" s="16">
        <v>28.752333333333336</v>
      </c>
      <c r="T173" s="16">
        <v>25.85</v>
      </c>
      <c r="U173" s="20">
        <v>2.9023333333333348</v>
      </c>
      <c r="V173" s="20">
        <v>3.1379999999999981</v>
      </c>
      <c r="W173" s="16">
        <v>25.85</v>
      </c>
      <c r="X173" s="16">
        <v>602.5</v>
      </c>
      <c r="Y173" s="16">
        <v>2.6500000000000004</v>
      </c>
    </row>
    <row r="174" spans="1:25" s="16" customFormat="1" x14ac:dyDescent="0.3">
      <c r="A174" s="16">
        <v>2330</v>
      </c>
      <c r="B174" s="16" t="s">
        <v>45</v>
      </c>
      <c r="C174" s="16">
        <v>2</v>
      </c>
      <c r="D174" s="16" t="s">
        <v>39</v>
      </c>
      <c r="E174" s="16" t="s">
        <v>46</v>
      </c>
      <c r="F174" s="17">
        <v>42150</v>
      </c>
      <c r="G174" s="18">
        <v>0.53126157407407404</v>
      </c>
      <c r="H174" s="17">
        <v>42150.531260000003</v>
      </c>
      <c r="I174" s="19">
        <v>0.53125</v>
      </c>
      <c r="J174" s="19" t="s">
        <v>30</v>
      </c>
      <c r="K174" s="16">
        <v>28.949000000000002</v>
      </c>
      <c r="L174" s="16">
        <v>29.262</v>
      </c>
      <c r="M174" s="16">
        <v>29.814</v>
      </c>
      <c r="N174" s="16">
        <v>27.87</v>
      </c>
      <c r="O174" s="16">
        <v>28.981000000000002</v>
      </c>
      <c r="P174" s="16">
        <v>29.093</v>
      </c>
      <c r="Q174" s="16">
        <v>29.341666666666669</v>
      </c>
      <c r="R174" s="16">
        <v>29</v>
      </c>
      <c r="S174" s="16">
        <v>28.648</v>
      </c>
      <c r="T174" s="16">
        <v>25.85</v>
      </c>
      <c r="U174" s="20">
        <v>2.7979999999999983</v>
      </c>
      <c r="V174" s="20">
        <v>3.4916666666666671</v>
      </c>
      <c r="W174" s="16">
        <v>25.85</v>
      </c>
      <c r="X174" s="16">
        <v>602.5</v>
      </c>
      <c r="Y174" s="16">
        <v>2.6500000000000004</v>
      </c>
    </row>
    <row r="175" spans="1:25" s="16" customFormat="1" x14ac:dyDescent="0.3">
      <c r="A175" s="16">
        <v>2331</v>
      </c>
      <c r="B175" s="16" t="s">
        <v>45</v>
      </c>
      <c r="C175" s="16">
        <v>2</v>
      </c>
      <c r="D175" s="16" t="s">
        <v>39</v>
      </c>
      <c r="E175" s="16" t="s">
        <v>46</v>
      </c>
      <c r="F175" s="17">
        <v>42150</v>
      </c>
      <c r="G175" s="18">
        <v>0.53473379629629625</v>
      </c>
      <c r="H175" s="17">
        <v>42150.534729999999</v>
      </c>
      <c r="I175" s="19">
        <v>0.53472222222222221</v>
      </c>
      <c r="J175" s="19" t="s">
        <v>30</v>
      </c>
      <c r="K175" s="16">
        <v>29.137</v>
      </c>
      <c r="L175" s="16">
        <v>29.262</v>
      </c>
      <c r="M175" s="16">
        <v>30.126000000000001</v>
      </c>
      <c r="N175" s="16">
        <v>28.058</v>
      </c>
      <c r="O175" s="16">
        <v>28.981000000000002</v>
      </c>
      <c r="P175" s="16">
        <v>29.093</v>
      </c>
      <c r="Q175" s="16">
        <v>29.508333333333336</v>
      </c>
      <c r="R175" s="16">
        <v>30</v>
      </c>
      <c r="S175" s="16">
        <v>28.710666666666668</v>
      </c>
      <c r="T175" s="16">
        <v>25.85</v>
      </c>
      <c r="U175" s="20">
        <v>2.8606666666666669</v>
      </c>
      <c r="V175" s="20">
        <v>3.658333333333335</v>
      </c>
      <c r="W175" s="16">
        <v>25.85</v>
      </c>
      <c r="X175" s="16">
        <v>602.5</v>
      </c>
      <c r="Y175" s="16">
        <v>2.6500000000000004</v>
      </c>
    </row>
    <row r="176" spans="1:25" s="16" customFormat="1" x14ac:dyDescent="0.3">
      <c r="A176" s="16">
        <v>2332</v>
      </c>
      <c r="B176" s="16" t="s">
        <v>45</v>
      </c>
      <c r="C176" s="16">
        <v>2</v>
      </c>
      <c r="D176" s="16" t="s">
        <v>39</v>
      </c>
      <c r="E176" s="16" t="s">
        <v>46</v>
      </c>
      <c r="F176" s="17">
        <v>42150</v>
      </c>
      <c r="G176" s="18">
        <v>0.53820601851851857</v>
      </c>
      <c r="H176" s="17">
        <v>42150.538209999999</v>
      </c>
      <c r="I176" s="19">
        <v>0.53819444444444453</v>
      </c>
      <c r="J176" s="19" t="s">
        <v>30</v>
      </c>
      <c r="K176" s="16">
        <v>29.574000000000002</v>
      </c>
      <c r="L176" s="16">
        <v>29.760999999999999</v>
      </c>
      <c r="M176" s="16">
        <v>30.564</v>
      </c>
      <c r="N176" s="16">
        <v>28.37</v>
      </c>
      <c r="O176" s="16">
        <v>29.231000000000002</v>
      </c>
      <c r="P176" s="16">
        <v>29.655000000000001</v>
      </c>
      <c r="Q176" s="16">
        <v>29.966333333333335</v>
      </c>
      <c r="R176" s="16">
        <v>30</v>
      </c>
      <c r="S176" s="16">
        <v>29.085333333333335</v>
      </c>
      <c r="T176" s="16">
        <v>25.85</v>
      </c>
      <c r="U176" s="20">
        <v>3.2353333333333332</v>
      </c>
      <c r="V176" s="20">
        <v>4.1163333333333334</v>
      </c>
      <c r="W176" s="16">
        <v>25.85</v>
      </c>
      <c r="X176" s="16">
        <v>602.5</v>
      </c>
      <c r="Y176" s="16">
        <v>2.6500000000000004</v>
      </c>
    </row>
    <row r="177" spans="1:25" s="16" customFormat="1" x14ac:dyDescent="0.3">
      <c r="A177" s="16">
        <v>2333</v>
      </c>
      <c r="B177" s="16" t="s">
        <v>45</v>
      </c>
      <c r="C177" s="16">
        <v>2</v>
      </c>
      <c r="D177" s="16" t="s">
        <v>39</v>
      </c>
      <c r="E177" s="16" t="s">
        <v>46</v>
      </c>
      <c r="F177" s="17">
        <v>42150</v>
      </c>
      <c r="G177" s="18">
        <v>0.54167824074074067</v>
      </c>
      <c r="H177" s="17">
        <v>42150.541680000002</v>
      </c>
      <c r="I177" s="19">
        <v>0.54166666666666663</v>
      </c>
      <c r="J177" s="19" t="s">
        <v>30</v>
      </c>
      <c r="K177" s="16">
        <v>29.385999999999999</v>
      </c>
      <c r="L177" s="16">
        <v>29.823</v>
      </c>
      <c r="M177" s="16">
        <v>30.376000000000001</v>
      </c>
      <c r="N177" s="16">
        <v>28.681999999999999</v>
      </c>
      <c r="O177" s="16">
        <v>29.167999999999999</v>
      </c>
      <c r="P177" s="16">
        <v>29.218</v>
      </c>
      <c r="Q177" s="16">
        <v>29.861666666666668</v>
      </c>
      <c r="R177" s="16">
        <v>30</v>
      </c>
      <c r="S177" s="16">
        <v>29.022666666666666</v>
      </c>
      <c r="T177" s="16">
        <v>26.7</v>
      </c>
      <c r="U177" s="20">
        <v>2.3226666666666667</v>
      </c>
      <c r="V177" s="20">
        <v>3.1616666666666688</v>
      </c>
      <c r="W177" s="16">
        <v>26.7</v>
      </c>
      <c r="X177" s="16">
        <v>616</v>
      </c>
      <c r="Y177" s="16">
        <v>3.1</v>
      </c>
    </row>
    <row r="178" spans="1:25" s="16" customFormat="1" x14ac:dyDescent="0.3">
      <c r="A178" s="16">
        <v>2334</v>
      </c>
      <c r="B178" s="16" t="s">
        <v>45</v>
      </c>
      <c r="C178" s="16">
        <v>2</v>
      </c>
      <c r="D178" s="16" t="s">
        <v>39</v>
      </c>
      <c r="E178" s="16" t="s">
        <v>46</v>
      </c>
      <c r="F178" s="17">
        <v>42150</v>
      </c>
      <c r="G178" s="18">
        <v>0.54515046296296299</v>
      </c>
      <c r="H178" s="17">
        <v>42150.545149999998</v>
      </c>
      <c r="I178" s="19">
        <v>0.54513888888888895</v>
      </c>
      <c r="J178" s="19" t="s">
        <v>30</v>
      </c>
      <c r="K178" s="16">
        <v>29.699000000000002</v>
      </c>
      <c r="L178" s="16">
        <v>29.948</v>
      </c>
      <c r="M178" s="16">
        <v>30.251000000000001</v>
      </c>
      <c r="N178" s="16">
        <v>28.745000000000001</v>
      </c>
      <c r="O178" s="16">
        <v>29.044</v>
      </c>
      <c r="P178" s="16">
        <v>29.218</v>
      </c>
      <c r="Q178" s="16">
        <v>29.966000000000005</v>
      </c>
      <c r="R178" s="16">
        <v>30</v>
      </c>
      <c r="S178" s="16">
        <v>29.002333333333336</v>
      </c>
      <c r="T178" s="16">
        <v>27.299999999999997</v>
      </c>
      <c r="U178" s="20">
        <v>1.702333333333339</v>
      </c>
      <c r="V178" s="20">
        <v>2.6660000000000075</v>
      </c>
      <c r="W178" s="16">
        <v>27.299999999999997</v>
      </c>
      <c r="X178" s="16">
        <v>599.5</v>
      </c>
      <c r="Y178" s="16">
        <v>2.9000000000000004</v>
      </c>
    </row>
    <row r="179" spans="1:25" s="16" customFormat="1" x14ac:dyDescent="0.3">
      <c r="A179" s="16">
        <v>2335</v>
      </c>
      <c r="B179" s="16" t="s">
        <v>45</v>
      </c>
      <c r="C179" s="16">
        <v>2</v>
      </c>
      <c r="D179" s="16" t="s">
        <v>39</v>
      </c>
      <c r="E179" s="16" t="s">
        <v>46</v>
      </c>
      <c r="F179" s="17">
        <v>42150</v>
      </c>
      <c r="G179" s="18">
        <v>0.5486226851851852</v>
      </c>
      <c r="H179" s="17">
        <v>42150.548620000001</v>
      </c>
      <c r="I179" s="19">
        <v>0.54861111111111116</v>
      </c>
      <c r="J179" s="19" t="s">
        <v>30</v>
      </c>
      <c r="K179" s="16">
        <v>29.948</v>
      </c>
      <c r="L179" s="16">
        <v>30.946999999999999</v>
      </c>
      <c r="M179" s="16">
        <v>30.687999999999999</v>
      </c>
      <c r="N179" s="16">
        <v>28.806999999999999</v>
      </c>
      <c r="O179" s="16">
        <v>29.167999999999999</v>
      </c>
      <c r="P179" s="16">
        <v>29.716999999999999</v>
      </c>
      <c r="Q179" s="16">
        <v>30.527666666666665</v>
      </c>
      <c r="R179" s="16">
        <v>31</v>
      </c>
      <c r="S179" s="16">
        <v>29.230666666666664</v>
      </c>
      <c r="T179" s="16">
        <v>27.299999999999997</v>
      </c>
      <c r="U179" s="20">
        <v>1.9306666666666672</v>
      </c>
      <c r="V179" s="20">
        <v>3.2276666666666678</v>
      </c>
      <c r="W179" s="16">
        <v>27.299999999999997</v>
      </c>
      <c r="X179" s="16">
        <v>599.5</v>
      </c>
      <c r="Y179" s="16">
        <v>2.9000000000000004</v>
      </c>
    </row>
    <row r="180" spans="1:25" s="16" customFormat="1" x14ac:dyDescent="0.3">
      <c r="A180" s="16">
        <v>2336</v>
      </c>
      <c r="B180" s="16" t="s">
        <v>45</v>
      </c>
      <c r="C180" s="16">
        <v>2</v>
      </c>
      <c r="D180" s="16" t="s">
        <v>39</v>
      </c>
      <c r="E180" s="16" t="s">
        <v>46</v>
      </c>
      <c r="F180" s="17">
        <v>42150</v>
      </c>
      <c r="G180" s="18">
        <v>0.55209490740740741</v>
      </c>
      <c r="H180" s="17">
        <v>42150.552089999997</v>
      </c>
      <c r="I180" s="19">
        <v>0.55208333333333337</v>
      </c>
      <c r="J180" s="19" t="s">
        <v>30</v>
      </c>
      <c r="K180" s="16">
        <v>30.010999999999999</v>
      </c>
      <c r="L180" s="16">
        <v>31.321000000000002</v>
      </c>
      <c r="M180" s="16">
        <v>31.625</v>
      </c>
      <c r="N180" s="16">
        <v>28.931999999999999</v>
      </c>
      <c r="O180" s="16">
        <v>29.481000000000002</v>
      </c>
      <c r="P180" s="16">
        <v>29.78</v>
      </c>
      <c r="Q180" s="16">
        <v>30.985666666666663</v>
      </c>
      <c r="R180" s="16">
        <v>31</v>
      </c>
      <c r="S180" s="16">
        <v>29.397666666666666</v>
      </c>
      <c r="T180" s="16">
        <v>27.299999999999997</v>
      </c>
      <c r="U180" s="20">
        <v>2.0976666666666688</v>
      </c>
      <c r="V180" s="20">
        <v>3.6856666666666662</v>
      </c>
      <c r="W180" s="16">
        <v>27.299999999999997</v>
      </c>
      <c r="X180" s="16">
        <v>599.5</v>
      </c>
      <c r="Y180" s="16">
        <v>2.9000000000000004</v>
      </c>
    </row>
    <row r="181" spans="1:25" s="16" customFormat="1" x14ac:dyDescent="0.3">
      <c r="A181" s="16">
        <v>2337</v>
      </c>
      <c r="B181" s="16" t="s">
        <v>45</v>
      </c>
      <c r="C181" s="16">
        <v>2</v>
      </c>
      <c r="D181" s="16" t="s">
        <v>39</v>
      </c>
      <c r="E181" s="16" t="s">
        <v>46</v>
      </c>
      <c r="F181" s="17">
        <v>42150</v>
      </c>
      <c r="G181" s="18">
        <v>0.55556712962962962</v>
      </c>
      <c r="H181" s="17">
        <v>42150.555569999997</v>
      </c>
      <c r="I181" s="19">
        <v>0.55555555555555558</v>
      </c>
      <c r="J181" s="19" t="s">
        <v>30</v>
      </c>
      <c r="K181" s="16">
        <v>29.699000000000002</v>
      </c>
      <c r="L181" s="16">
        <v>31.196999999999999</v>
      </c>
      <c r="M181" s="16">
        <v>32.061999999999998</v>
      </c>
      <c r="N181" s="16">
        <v>28.869</v>
      </c>
      <c r="O181" s="16">
        <v>29.73</v>
      </c>
      <c r="P181" s="16">
        <v>29.966999999999999</v>
      </c>
      <c r="Q181" s="16">
        <v>30.986000000000001</v>
      </c>
      <c r="R181" s="16">
        <v>31</v>
      </c>
      <c r="S181" s="16">
        <v>29.522000000000002</v>
      </c>
      <c r="T181" s="16">
        <v>27.299999999999997</v>
      </c>
      <c r="U181" s="20">
        <v>2.2220000000000049</v>
      </c>
      <c r="V181" s="20">
        <v>3.6860000000000035</v>
      </c>
      <c r="W181" s="16">
        <v>27.299999999999997</v>
      </c>
      <c r="X181" s="16">
        <v>599.5</v>
      </c>
      <c r="Y181" s="16">
        <v>2.9000000000000004</v>
      </c>
    </row>
    <row r="182" spans="1:25" s="16" customFormat="1" x14ac:dyDescent="0.3">
      <c r="A182" s="16">
        <v>2338</v>
      </c>
      <c r="B182" s="16" t="s">
        <v>45</v>
      </c>
      <c r="C182" s="16">
        <v>2</v>
      </c>
      <c r="D182" s="16" t="s">
        <v>39</v>
      </c>
      <c r="E182" s="16" t="s">
        <v>46</v>
      </c>
      <c r="F182" s="17">
        <v>42150</v>
      </c>
      <c r="G182" s="18">
        <v>0.55903935185185183</v>
      </c>
      <c r="H182" s="17">
        <v>42150.55904</v>
      </c>
      <c r="I182" s="19">
        <v>0.55902777777777779</v>
      </c>
      <c r="J182" s="19" t="s">
        <v>30</v>
      </c>
      <c r="K182" s="16">
        <v>29.760999999999999</v>
      </c>
      <c r="L182" s="16">
        <v>32.256999999999998</v>
      </c>
      <c r="M182" s="16">
        <v>32.81</v>
      </c>
      <c r="N182" s="16">
        <v>28.994</v>
      </c>
      <c r="O182" s="16">
        <v>29.792999999999999</v>
      </c>
      <c r="P182" s="16">
        <v>29.905000000000001</v>
      </c>
      <c r="Q182" s="16">
        <v>31.609333333333336</v>
      </c>
      <c r="R182" s="16">
        <v>32</v>
      </c>
      <c r="S182" s="16">
        <v>29.564000000000004</v>
      </c>
      <c r="T182" s="16">
        <v>27.299999999999997</v>
      </c>
      <c r="U182" s="20">
        <v>2.2640000000000065</v>
      </c>
      <c r="V182" s="20">
        <v>4.3093333333333383</v>
      </c>
      <c r="W182" s="16">
        <v>27.299999999999997</v>
      </c>
      <c r="X182" s="16">
        <v>599.5</v>
      </c>
      <c r="Y182" s="16">
        <v>2.9000000000000004</v>
      </c>
    </row>
    <row r="183" spans="1:25" s="16" customFormat="1" x14ac:dyDescent="0.3">
      <c r="A183" s="16">
        <v>2339</v>
      </c>
      <c r="B183" s="16" t="s">
        <v>45</v>
      </c>
      <c r="C183" s="16">
        <v>2</v>
      </c>
      <c r="D183" s="16" t="s">
        <v>39</v>
      </c>
      <c r="E183" s="16" t="s">
        <v>46</v>
      </c>
      <c r="F183" s="17">
        <v>42150</v>
      </c>
      <c r="G183" s="18">
        <v>0.56251157407407404</v>
      </c>
      <c r="H183" s="17">
        <v>42150.562510000003</v>
      </c>
      <c r="I183" s="19">
        <v>0.5625</v>
      </c>
      <c r="J183" s="19" t="s">
        <v>30</v>
      </c>
      <c r="K183" s="16">
        <v>29.635999999999999</v>
      </c>
      <c r="L183" s="16">
        <v>32.944000000000003</v>
      </c>
      <c r="M183" s="16">
        <v>31.748999999999999</v>
      </c>
      <c r="N183" s="16">
        <v>29.181999999999999</v>
      </c>
      <c r="O183" s="16">
        <v>29.542999999999999</v>
      </c>
      <c r="P183" s="16">
        <v>29.841999999999999</v>
      </c>
      <c r="Q183" s="16">
        <v>31.442999999999998</v>
      </c>
      <c r="R183" s="16">
        <v>31</v>
      </c>
      <c r="S183" s="16">
        <v>29.522333333333332</v>
      </c>
      <c r="T183" s="16">
        <v>27.299999999999997</v>
      </c>
      <c r="U183" s="20">
        <v>2.222333333333335</v>
      </c>
      <c r="V183" s="20">
        <v>4.1430000000000007</v>
      </c>
      <c r="W183" s="16">
        <v>27.299999999999997</v>
      </c>
      <c r="X183" s="16">
        <v>599.5</v>
      </c>
      <c r="Y183" s="16">
        <v>2.9000000000000004</v>
      </c>
    </row>
    <row r="184" spans="1:25" s="16" customFormat="1" x14ac:dyDescent="0.3">
      <c r="A184" s="16">
        <v>2340</v>
      </c>
      <c r="B184" s="16" t="s">
        <v>45</v>
      </c>
      <c r="C184" s="16">
        <v>2</v>
      </c>
      <c r="D184" s="16" t="s">
        <v>39</v>
      </c>
      <c r="E184" s="16" t="s">
        <v>46</v>
      </c>
      <c r="F184" s="17">
        <v>42150</v>
      </c>
      <c r="G184" s="18">
        <v>0.56598379629629625</v>
      </c>
      <c r="H184" s="17">
        <v>42150.565979999999</v>
      </c>
      <c r="I184" s="19">
        <v>0.56597222222222221</v>
      </c>
      <c r="J184" s="19" t="s">
        <v>30</v>
      </c>
      <c r="K184" s="16">
        <v>30.073</v>
      </c>
      <c r="L184" s="16">
        <v>35.064</v>
      </c>
      <c r="M184" s="16">
        <v>31.187999999999999</v>
      </c>
      <c r="N184" s="16">
        <v>29.369</v>
      </c>
      <c r="O184" s="16">
        <v>29.606000000000002</v>
      </c>
      <c r="P184" s="16">
        <v>29.966999999999999</v>
      </c>
      <c r="Q184" s="16">
        <v>32.108333333333334</v>
      </c>
      <c r="R184" s="16">
        <v>32</v>
      </c>
      <c r="S184" s="16">
        <v>29.647333333333336</v>
      </c>
      <c r="T184" s="16">
        <v>27.299999999999997</v>
      </c>
      <c r="U184" s="20">
        <v>2.3473333333333386</v>
      </c>
      <c r="V184" s="20">
        <v>4.8083333333333371</v>
      </c>
      <c r="W184" s="16">
        <v>27.299999999999997</v>
      </c>
      <c r="X184" s="16">
        <v>599.5</v>
      </c>
      <c r="Y184" s="16">
        <v>2.9000000000000004</v>
      </c>
    </row>
    <row r="185" spans="1:25" s="16" customFormat="1" x14ac:dyDescent="0.3">
      <c r="A185" s="16">
        <v>2341</v>
      </c>
      <c r="B185" s="16" t="s">
        <v>45</v>
      </c>
      <c r="C185" s="16">
        <v>2</v>
      </c>
      <c r="D185" s="16" t="s">
        <v>39</v>
      </c>
      <c r="E185" s="16" t="s">
        <v>46</v>
      </c>
      <c r="F185" s="17">
        <v>42150</v>
      </c>
      <c r="G185" s="18">
        <v>0.56945601851851857</v>
      </c>
      <c r="H185" s="17">
        <v>42150.569459999999</v>
      </c>
      <c r="I185" s="19">
        <v>0.56944444444444453</v>
      </c>
      <c r="J185" s="19" t="s">
        <v>30</v>
      </c>
      <c r="K185" s="16">
        <v>30.135999999999999</v>
      </c>
      <c r="L185" s="16">
        <v>36.311</v>
      </c>
      <c r="M185" s="16">
        <v>30.687999999999999</v>
      </c>
      <c r="N185" s="16">
        <v>29.681000000000001</v>
      </c>
      <c r="O185" s="16">
        <v>29.73</v>
      </c>
      <c r="P185" s="16">
        <v>30.279</v>
      </c>
      <c r="Q185" s="16">
        <v>32.378333333333337</v>
      </c>
      <c r="R185" s="16">
        <v>32</v>
      </c>
      <c r="S185" s="16">
        <v>29.896666666666665</v>
      </c>
      <c r="T185" s="16">
        <v>27.299999999999997</v>
      </c>
      <c r="U185" s="20">
        <v>2.5966666666666676</v>
      </c>
      <c r="V185" s="20">
        <v>5.0783333333333402</v>
      </c>
      <c r="W185" s="16">
        <v>27.299999999999997</v>
      </c>
      <c r="X185" s="16">
        <v>599.5</v>
      </c>
      <c r="Y185" s="16">
        <v>2.9000000000000004</v>
      </c>
    </row>
    <row r="186" spans="1:25" s="16" customFormat="1" x14ac:dyDescent="0.3">
      <c r="A186" s="16">
        <v>2342</v>
      </c>
      <c r="B186" s="16" t="s">
        <v>45</v>
      </c>
      <c r="C186" s="16">
        <v>2</v>
      </c>
      <c r="D186" s="16" t="s">
        <v>39</v>
      </c>
      <c r="E186" s="16" t="s">
        <v>46</v>
      </c>
      <c r="F186" s="17">
        <v>42150</v>
      </c>
      <c r="G186" s="18">
        <v>0.57292824074074067</v>
      </c>
      <c r="H186" s="17">
        <v>42150.572930000002</v>
      </c>
      <c r="I186" s="19">
        <v>0.57291666666666663</v>
      </c>
      <c r="J186" s="19" t="s">
        <v>30</v>
      </c>
      <c r="K186" s="16">
        <v>30.385000000000002</v>
      </c>
      <c r="L186" s="16">
        <v>35.625</v>
      </c>
      <c r="M186" s="16">
        <v>30.501000000000001</v>
      </c>
      <c r="N186" s="16">
        <v>29.806000000000001</v>
      </c>
      <c r="O186" s="16">
        <v>30.105</v>
      </c>
      <c r="P186" s="16">
        <v>30.965</v>
      </c>
      <c r="Q186" s="16">
        <v>32.170333333333339</v>
      </c>
      <c r="R186" s="16">
        <v>32</v>
      </c>
      <c r="S186" s="16">
        <v>30.292000000000002</v>
      </c>
      <c r="T186" s="16">
        <v>27.299999999999997</v>
      </c>
      <c r="U186" s="20">
        <v>2.9920000000000044</v>
      </c>
      <c r="V186" s="20">
        <v>4.8703333333333418</v>
      </c>
      <c r="W186" s="16">
        <v>27.299999999999997</v>
      </c>
      <c r="X186" s="16">
        <v>599.5</v>
      </c>
      <c r="Y186" s="16">
        <v>2.9000000000000004</v>
      </c>
    </row>
    <row r="187" spans="1:25" s="16" customFormat="1" x14ac:dyDescent="0.3">
      <c r="A187" s="16">
        <v>2343</v>
      </c>
      <c r="B187" s="16" t="s">
        <v>45</v>
      </c>
      <c r="C187" s="16">
        <v>2</v>
      </c>
      <c r="D187" s="16" t="s">
        <v>39</v>
      </c>
      <c r="E187" s="16" t="s">
        <v>46</v>
      </c>
      <c r="F187" s="17">
        <v>42150</v>
      </c>
      <c r="G187" s="18">
        <v>0.57640046296296299</v>
      </c>
      <c r="H187" s="17">
        <v>42150.576399999998</v>
      </c>
      <c r="I187" s="19">
        <v>0.57638888888888895</v>
      </c>
      <c r="J187" s="19" t="s">
        <v>30</v>
      </c>
      <c r="K187" s="16">
        <v>31.321000000000002</v>
      </c>
      <c r="L187" s="16">
        <v>35.686999999999998</v>
      </c>
      <c r="M187" s="16">
        <v>30.751000000000001</v>
      </c>
      <c r="N187" s="16">
        <v>29.931000000000001</v>
      </c>
      <c r="O187" s="16">
        <v>30.542000000000002</v>
      </c>
      <c r="P187" s="16">
        <v>31.651</v>
      </c>
      <c r="Q187" s="16">
        <v>32.586333333333336</v>
      </c>
      <c r="R187" s="16">
        <v>33</v>
      </c>
      <c r="S187" s="16">
        <v>30.707999999999998</v>
      </c>
      <c r="T187" s="16">
        <v>27.299999999999997</v>
      </c>
      <c r="U187" s="20">
        <v>3.4080000000000013</v>
      </c>
      <c r="V187" s="20">
        <v>5.2863333333333387</v>
      </c>
      <c r="W187" s="16">
        <v>27.299999999999997</v>
      </c>
      <c r="X187" s="16">
        <v>599.5</v>
      </c>
      <c r="Y187" s="16">
        <v>2.9000000000000004</v>
      </c>
    </row>
    <row r="188" spans="1:25" s="16" customFormat="1" x14ac:dyDescent="0.3">
      <c r="A188" s="16">
        <v>2344</v>
      </c>
      <c r="B188" s="16" t="s">
        <v>45</v>
      </c>
      <c r="C188" s="16">
        <v>2</v>
      </c>
      <c r="D188" s="16" t="s">
        <v>39</v>
      </c>
      <c r="E188" s="16" t="s">
        <v>46</v>
      </c>
      <c r="F188" s="17">
        <v>42150</v>
      </c>
      <c r="G188" s="18">
        <v>0.5798726851851852</v>
      </c>
      <c r="H188" s="17">
        <v>42150.579870000001</v>
      </c>
      <c r="I188" s="19">
        <v>0.57986111111111116</v>
      </c>
      <c r="J188" s="19" t="s">
        <v>30</v>
      </c>
      <c r="K188" s="16">
        <v>31.632999999999999</v>
      </c>
      <c r="L188" s="16">
        <v>34.877000000000002</v>
      </c>
      <c r="M188" s="16">
        <v>30.876000000000001</v>
      </c>
      <c r="N188" s="16">
        <v>30.305</v>
      </c>
      <c r="O188" s="16">
        <v>30.48</v>
      </c>
      <c r="P188" s="16">
        <v>31.277000000000001</v>
      </c>
      <c r="Q188" s="16">
        <v>32.462000000000003</v>
      </c>
      <c r="R188" s="16">
        <v>32</v>
      </c>
      <c r="S188" s="16">
        <v>30.687333333333331</v>
      </c>
      <c r="T188" s="16">
        <v>27.299999999999997</v>
      </c>
      <c r="U188" s="20">
        <v>3.3873333333333342</v>
      </c>
      <c r="V188" s="20">
        <v>5.1620000000000061</v>
      </c>
      <c r="W188" s="16">
        <v>27.299999999999997</v>
      </c>
      <c r="X188" s="16">
        <v>599.5</v>
      </c>
      <c r="Y188" s="16">
        <v>2.9000000000000004</v>
      </c>
    </row>
    <row r="189" spans="1:25" s="16" customFormat="1" x14ac:dyDescent="0.3">
      <c r="A189" s="16">
        <v>2345</v>
      </c>
      <c r="B189" s="16" t="s">
        <v>45</v>
      </c>
      <c r="C189" s="16">
        <v>2</v>
      </c>
      <c r="D189" s="16" t="s">
        <v>39</v>
      </c>
      <c r="E189" s="16" t="s">
        <v>46</v>
      </c>
      <c r="F189" s="17">
        <v>42150</v>
      </c>
      <c r="G189" s="18">
        <v>0.58334490740740741</v>
      </c>
      <c r="H189" s="17">
        <v>42150.583339999997</v>
      </c>
      <c r="I189" s="19">
        <v>0.58333333333333337</v>
      </c>
      <c r="J189" s="19" t="s">
        <v>30</v>
      </c>
      <c r="K189" s="16">
        <v>31.259</v>
      </c>
      <c r="L189" s="16">
        <v>34.378</v>
      </c>
      <c r="M189" s="16">
        <v>31</v>
      </c>
      <c r="N189" s="16">
        <v>30.742000000000001</v>
      </c>
      <c r="O189" s="16">
        <v>30.105</v>
      </c>
      <c r="P189" s="16">
        <v>30.466000000000001</v>
      </c>
      <c r="Q189" s="16">
        <v>32.212333333333333</v>
      </c>
      <c r="R189" s="16">
        <v>32</v>
      </c>
      <c r="S189" s="16">
        <v>30.437666666666669</v>
      </c>
      <c r="T189" s="16">
        <v>27.9</v>
      </c>
      <c r="U189" s="20">
        <v>2.5376666666666701</v>
      </c>
      <c r="V189" s="20">
        <v>4.3123333333333349</v>
      </c>
      <c r="W189" s="16">
        <v>27.9</v>
      </c>
      <c r="X189" s="16">
        <v>583</v>
      </c>
      <c r="Y189" s="16">
        <v>2.7</v>
      </c>
    </row>
    <row r="190" spans="1:25" s="16" customFormat="1" x14ac:dyDescent="0.3">
      <c r="A190" s="16">
        <v>2346</v>
      </c>
      <c r="B190" s="16" t="s">
        <v>45</v>
      </c>
      <c r="C190" s="16">
        <v>2</v>
      </c>
      <c r="D190" s="16" t="s">
        <v>39</v>
      </c>
      <c r="E190" s="16" t="s">
        <v>46</v>
      </c>
      <c r="F190" s="17">
        <v>42150</v>
      </c>
      <c r="G190" s="18">
        <v>0.58681712962962962</v>
      </c>
      <c r="H190" s="17">
        <v>42150.586819999997</v>
      </c>
      <c r="I190" s="19">
        <v>0.58680555555555558</v>
      </c>
      <c r="J190" s="19" t="s">
        <v>30</v>
      </c>
      <c r="K190" s="16">
        <v>30.885000000000002</v>
      </c>
      <c r="L190" s="16">
        <v>34.128999999999998</v>
      </c>
      <c r="M190" s="16">
        <v>31.5</v>
      </c>
      <c r="N190" s="16">
        <v>31.117000000000001</v>
      </c>
      <c r="O190" s="16">
        <v>29.792999999999999</v>
      </c>
      <c r="P190" s="16">
        <v>30.091999999999999</v>
      </c>
      <c r="Q190" s="16">
        <v>32.17133333333333</v>
      </c>
      <c r="R190" s="16">
        <v>32</v>
      </c>
      <c r="S190" s="16">
        <v>30.334</v>
      </c>
      <c r="T190" s="16">
        <v>28.25</v>
      </c>
      <c r="U190" s="20">
        <v>2.0839999999999996</v>
      </c>
      <c r="V190" s="20">
        <v>3.9213333333333296</v>
      </c>
      <c r="W190" s="16">
        <v>28.25</v>
      </c>
      <c r="X190" s="16">
        <v>536</v>
      </c>
      <c r="Y190" s="16">
        <v>2.7</v>
      </c>
    </row>
    <row r="191" spans="1:25" s="16" customFormat="1" x14ac:dyDescent="0.3">
      <c r="A191" s="16">
        <v>2347</v>
      </c>
      <c r="B191" s="16" t="s">
        <v>45</v>
      </c>
      <c r="C191" s="16">
        <v>2</v>
      </c>
      <c r="D191" s="16" t="s">
        <v>39</v>
      </c>
      <c r="E191" s="16" t="s">
        <v>46</v>
      </c>
      <c r="F191" s="17">
        <v>42150</v>
      </c>
      <c r="G191" s="18">
        <v>0.59028935185185183</v>
      </c>
      <c r="H191" s="17">
        <v>42150.59029</v>
      </c>
      <c r="I191" s="19">
        <v>0.59027777777777779</v>
      </c>
      <c r="J191" s="19" t="s">
        <v>30</v>
      </c>
      <c r="K191" s="16">
        <v>31.009</v>
      </c>
      <c r="L191" s="16">
        <v>33.878999999999998</v>
      </c>
      <c r="M191" s="16">
        <v>31.812000000000001</v>
      </c>
      <c r="N191" s="16">
        <v>31.803000000000001</v>
      </c>
      <c r="O191" s="16">
        <v>29.667999999999999</v>
      </c>
      <c r="P191" s="16">
        <v>29.966999999999999</v>
      </c>
      <c r="Q191" s="16">
        <v>32.233333333333334</v>
      </c>
      <c r="R191" s="16">
        <v>32</v>
      </c>
      <c r="S191" s="16">
        <v>30.479333333333333</v>
      </c>
      <c r="T191" s="16">
        <v>28.25</v>
      </c>
      <c r="U191" s="20">
        <v>2.2293333333333329</v>
      </c>
      <c r="V191" s="20">
        <v>3.9833333333333343</v>
      </c>
      <c r="W191" s="16">
        <v>28.25</v>
      </c>
      <c r="X191" s="16">
        <v>536</v>
      </c>
      <c r="Y191" s="16">
        <v>2.7</v>
      </c>
    </row>
    <row r="192" spans="1:25" s="16" customFormat="1" x14ac:dyDescent="0.3">
      <c r="A192" s="16">
        <v>2348</v>
      </c>
      <c r="B192" s="16" t="s">
        <v>45</v>
      </c>
      <c r="C192" s="16">
        <v>2</v>
      </c>
      <c r="D192" s="16" t="s">
        <v>39</v>
      </c>
      <c r="E192" s="16" t="s">
        <v>46</v>
      </c>
      <c r="F192" s="17">
        <v>42150</v>
      </c>
      <c r="G192" s="18">
        <v>0.59376157407407404</v>
      </c>
      <c r="H192" s="17">
        <v>42150.593760000003</v>
      </c>
      <c r="I192" s="19">
        <v>0.59375</v>
      </c>
      <c r="J192" s="19" t="s">
        <v>30</v>
      </c>
      <c r="K192" s="16">
        <v>32.133000000000003</v>
      </c>
      <c r="L192" s="16">
        <v>33.067999999999998</v>
      </c>
      <c r="M192" s="16">
        <v>31.812000000000001</v>
      </c>
      <c r="N192" s="16">
        <v>32.24</v>
      </c>
      <c r="O192" s="16">
        <v>29.73</v>
      </c>
      <c r="P192" s="16">
        <v>30.279</v>
      </c>
      <c r="Q192" s="16">
        <v>32.337666666666664</v>
      </c>
      <c r="R192" s="16">
        <v>32</v>
      </c>
      <c r="S192" s="16">
        <v>30.749666666666666</v>
      </c>
      <c r="T192" s="16">
        <v>28.25</v>
      </c>
      <c r="U192" s="20">
        <v>2.4996666666666663</v>
      </c>
      <c r="V192" s="20">
        <v>4.0876666666666637</v>
      </c>
      <c r="W192" s="16">
        <v>28.25</v>
      </c>
      <c r="X192" s="16">
        <v>536</v>
      </c>
      <c r="Y192" s="16">
        <v>2.7</v>
      </c>
    </row>
    <row r="193" spans="1:25" s="16" customFormat="1" x14ac:dyDescent="0.3">
      <c r="A193" s="16">
        <v>2349</v>
      </c>
      <c r="B193" s="16" t="s">
        <v>45</v>
      </c>
      <c r="C193" s="16">
        <v>2</v>
      </c>
      <c r="D193" s="16" t="s">
        <v>39</v>
      </c>
      <c r="E193" s="16" t="s">
        <v>46</v>
      </c>
      <c r="F193" s="17">
        <v>42150</v>
      </c>
      <c r="G193" s="18">
        <v>0.59723379629629625</v>
      </c>
      <c r="H193" s="17">
        <v>42150.597229999999</v>
      </c>
      <c r="I193" s="19">
        <v>0.59722222222222221</v>
      </c>
      <c r="J193" s="19" t="s">
        <v>30</v>
      </c>
      <c r="K193" s="16">
        <v>32.569000000000003</v>
      </c>
      <c r="L193" s="16">
        <v>33.505000000000003</v>
      </c>
      <c r="M193" s="16">
        <v>31.625</v>
      </c>
      <c r="N193" s="16">
        <v>32.427</v>
      </c>
      <c r="O193" s="16">
        <v>29.73</v>
      </c>
      <c r="P193" s="16">
        <v>30.216999999999999</v>
      </c>
      <c r="Q193" s="16">
        <v>32.56633333333334</v>
      </c>
      <c r="R193" s="16">
        <v>33</v>
      </c>
      <c r="S193" s="16">
        <v>30.791333333333331</v>
      </c>
      <c r="T193" s="16">
        <v>28.25</v>
      </c>
      <c r="U193" s="20">
        <v>2.5413333333333306</v>
      </c>
      <c r="V193" s="20">
        <v>4.3163333333333398</v>
      </c>
      <c r="W193" s="16">
        <v>28.25</v>
      </c>
      <c r="X193" s="16">
        <v>536</v>
      </c>
      <c r="Y193" s="16">
        <v>2.7</v>
      </c>
    </row>
    <row r="194" spans="1:25" s="16" customFormat="1" x14ac:dyDescent="0.3">
      <c r="A194" s="16">
        <v>2350</v>
      </c>
      <c r="B194" s="16" t="s">
        <v>45</v>
      </c>
      <c r="C194" s="16">
        <v>2</v>
      </c>
      <c r="D194" s="16" t="s">
        <v>39</v>
      </c>
      <c r="E194" s="16" t="s">
        <v>46</v>
      </c>
      <c r="F194" s="17">
        <v>42150</v>
      </c>
      <c r="G194" s="18">
        <v>0.60070601851851857</v>
      </c>
      <c r="H194" s="17">
        <v>42150.600709999999</v>
      </c>
      <c r="I194" s="19">
        <v>0.60069444444444453</v>
      </c>
      <c r="J194" s="19" t="s">
        <v>30</v>
      </c>
      <c r="K194" s="16">
        <v>33.131</v>
      </c>
      <c r="L194" s="16">
        <v>34.939</v>
      </c>
      <c r="M194" s="16">
        <v>31.748999999999999</v>
      </c>
      <c r="N194" s="16">
        <v>32.863999999999997</v>
      </c>
      <c r="O194" s="16">
        <v>29.792999999999999</v>
      </c>
      <c r="P194" s="16">
        <v>30.466000000000001</v>
      </c>
      <c r="Q194" s="16">
        <v>33.272999999999996</v>
      </c>
      <c r="R194" s="16">
        <v>33</v>
      </c>
      <c r="S194" s="16">
        <v>31.040999999999997</v>
      </c>
      <c r="T194" s="16">
        <v>28.25</v>
      </c>
      <c r="U194" s="20">
        <v>2.7909999999999968</v>
      </c>
      <c r="V194" s="20">
        <v>5.0229999999999961</v>
      </c>
      <c r="W194" s="16">
        <v>28.25</v>
      </c>
      <c r="X194" s="16">
        <v>536</v>
      </c>
      <c r="Y194" s="16">
        <v>2.7</v>
      </c>
    </row>
    <row r="195" spans="1:25" s="16" customFormat="1" x14ac:dyDescent="0.3">
      <c r="A195" s="16">
        <v>2351</v>
      </c>
      <c r="B195" s="16" t="s">
        <v>45</v>
      </c>
      <c r="C195" s="16">
        <v>2</v>
      </c>
      <c r="D195" s="16" t="s">
        <v>39</v>
      </c>
      <c r="E195" s="16" t="s">
        <v>46</v>
      </c>
      <c r="F195" s="17">
        <v>42150</v>
      </c>
      <c r="G195" s="18">
        <v>0.60417824074074067</v>
      </c>
      <c r="H195" s="17">
        <v>42150.604180000002</v>
      </c>
      <c r="I195" s="19">
        <v>0.60416666666666663</v>
      </c>
      <c r="J195" s="19" t="s">
        <v>30</v>
      </c>
      <c r="K195" s="16">
        <v>33.006</v>
      </c>
      <c r="L195" s="16">
        <v>35.5</v>
      </c>
      <c r="M195" s="16">
        <v>31.748999999999999</v>
      </c>
      <c r="N195" s="16">
        <v>33.238</v>
      </c>
      <c r="O195" s="16">
        <v>30.105</v>
      </c>
      <c r="P195" s="16">
        <v>30.716000000000001</v>
      </c>
      <c r="Q195" s="16">
        <v>33.418333333333329</v>
      </c>
      <c r="R195" s="16">
        <v>33</v>
      </c>
      <c r="S195" s="16">
        <v>31.352999999999998</v>
      </c>
      <c r="T195" s="16">
        <v>28.25</v>
      </c>
      <c r="U195" s="20">
        <v>3.102999999999998</v>
      </c>
      <c r="V195" s="20">
        <v>5.1683333333333294</v>
      </c>
      <c r="W195" s="16">
        <v>28.25</v>
      </c>
      <c r="X195" s="16">
        <v>536</v>
      </c>
      <c r="Y195" s="16">
        <v>2.7</v>
      </c>
    </row>
    <row r="196" spans="1:25" s="16" customFormat="1" x14ac:dyDescent="0.3">
      <c r="A196" s="16">
        <v>2352</v>
      </c>
      <c r="B196" s="16" t="s">
        <v>45</v>
      </c>
      <c r="C196" s="16">
        <v>2</v>
      </c>
      <c r="D196" s="16" t="s">
        <v>39</v>
      </c>
      <c r="E196" s="16" t="s">
        <v>46</v>
      </c>
      <c r="F196" s="17">
        <v>42150</v>
      </c>
      <c r="G196" s="18">
        <v>0.60765046296296299</v>
      </c>
      <c r="H196" s="17">
        <v>42150.607649999998</v>
      </c>
      <c r="I196" s="19">
        <v>0.60763888888888895</v>
      </c>
      <c r="J196" s="19" t="s">
        <v>30</v>
      </c>
      <c r="K196" s="16">
        <v>32.756</v>
      </c>
      <c r="L196" s="16">
        <v>35.625</v>
      </c>
      <c r="M196" s="16">
        <v>31.562000000000001</v>
      </c>
      <c r="N196" s="16">
        <v>33.174999999999997</v>
      </c>
      <c r="O196" s="16">
        <v>30.292000000000002</v>
      </c>
      <c r="P196" s="16">
        <v>30.777999999999999</v>
      </c>
      <c r="Q196" s="16">
        <v>33.31433333333333</v>
      </c>
      <c r="R196" s="16">
        <v>33</v>
      </c>
      <c r="S196" s="16">
        <v>31.415000000000003</v>
      </c>
      <c r="T196" s="16">
        <v>28.25</v>
      </c>
      <c r="U196" s="20">
        <v>3.1650000000000027</v>
      </c>
      <c r="V196" s="20">
        <v>5.0643333333333302</v>
      </c>
      <c r="W196" s="16">
        <v>28.25</v>
      </c>
      <c r="X196" s="16">
        <v>536</v>
      </c>
      <c r="Y196" s="16">
        <v>2.7</v>
      </c>
    </row>
    <row r="197" spans="1:25" s="16" customFormat="1" x14ac:dyDescent="0.3">
      <c r="A197" s="16">
        <v>2353</v>
      </c>
      <c r="B197" s="16" t="s">
        <v>45</v>
      </c>
      <c r="C197" s="16">
        <v>2</v>
      </c>
      <c r="D197" s="16" t="s">
        <v>39</v>
      </c>
      <c r="E197" s="16" t="s">
        <v>46</v>
      </c>
      <c r="F197" s="17">
        <v>42150</v>
      </c>
      <c r="G197" s="18">
        <v>0.6111226851851852</v>
      </c>
      <c r="H197" s="17">
        <v>42150.611120000001</v>
      </c>
      <c r="I197" s="19">
        <v>0.61111111111111116</v>
      </c>
      <c r="J197" s="19" t="s">
        <v>30</v>
      </c>
      <c r="K197" s="16">
        <v>33.192999999999998</v>
      </c>
      <c r="L197" s="16">
        <v>36.186</v>
      </c>
      <c r="M197" s="16">
        <v>31.5</v>
      </c>
      <c r="N197" s="16">
        <v>32.926000000000002</v>
      </c>
      <c r="O197" s="16">
        <v>30.23</v>
      </c>
      <c r="P197" s="16">
        <v>30.404</v>
      </c>
      <c r="Q197" s="16">
        <v>33.626333333333328</v>
      </c>
      <c r="R197" s="16">
        <v>34</v>
      </c>
      <c r="S197" s="16">
        <v>31.186666666666667</v>
      </c>
      <c r="T197" s="16">
        <v>28.25</v>
      </c>
      <c r="U197" s="20">
        <v>2.9366666666666674</v>
      </c>
      <c r="V197" s="20">
        <v>5.3763333333333279</v>
      </c>
      <c r="W197" s="16">
        <v>28.25</v>
      </c>
      <c r="X197" s="16">
        <v>536</v>
      </c>
      <c r="Y197" s="16">
        <v>2.7</v>
      </c>
    </row>
    <row r="198" spans="1:25" s="16" customFormat="1" x14ac:dyDescent="0.3">
      <c r="A198" s="16">
        <v>2354</v>
      </c>
      <c r="B198" s="16" t="s">
        <v>45</v>
      </c>
      <c r="C198" s="16">
        <v>2</v>
      </c>
      <c r="D198" s="16" t="s">
        <v>39</v>
      </c>
      <c r="E198" s="16" t="s">
        <v>46</v>
      </c>
      <c r="F198" s="17">
        <v>42150</v>
      </c>
      <c r="G198" s="18">
        <v>0.61459490740740741</v>
      </c>
      <c r="H198" s="17">
        <v>42150.614589999997</v>
      </c>
      <c r="I198" s="19">
        <v>0.61458333333333337</v>
      </c>
      <c r="J198" s="19" t="s">
        <v>30</v>
      </c>
      <c r="K198" s="16">
        <v>34.44</v>
      </c>
      <c r="L198" s="16">
        <v>36.933999999999997</v>
      </c>
      <c r="M198" s="16">
        <v>31.687000000000001</v>
      </c>
      <c r="N198" s="16">
        <v>32.801000000000002</v>
      </c>
      <c r="O198" s="16">
        <v>30.167999999999999</v>
      </c>
      <c r="P198" s="16">
        <v>30.591000000000001</v>
      </c>
      <c r="Q198" s="16">
        <v>34.353666666666662</v>
      </c>
      <c r="R198" s="16">
        <v>34</v>
      </c>
      <c r="S198" s="16">
        <v>31.186666666666667</v>
      </c>
      <c r="T198" s="16">
        <v>28.25</v>
      </c>
      <c r="U198" s="20">
        <v>2.9366666666666674</v>
      </c>
      <c r="V198" s="20">
        <v>6.1036666666666619</v>
      </c>
      <c r="W198" s="16">
        <v>28.25</v>
      </c>
      <c r="X198" s="16">
        <v>536</v>
      </c>
      <c r="Y198" s="16">
        <v>2.7</v>
      </c>
    </row>
    <row r="199" spans="1:25" s="16" customFormat="1" x14ac:dyDescent="0.3">
      <c r="A199" s="16">
        <v>2355</v>
      </c>
      <c r="B199" s="16" t="s">
        <v>45</v>
      </c>
      <c r="C199" s="16">
        <v>2</v>
      </c>
      <c r="D199" s="16" t="s">
        <v>39</v>
      </c>
      <c r="E199" s="16" t="s">
        <v>46</v>
      </c>
      <c r="F199" s="17">
        <v>42150</v>
      </c>
      <c r="G199" s="18">
        <v>0.61806712962962962</v>
      </c>
      <c r="H199" s="17">
        <v>42150.618069999997</v>
      </c>
      <c r="I199" s="19">
        <v>0.61805555555555558</v>
      </c>
      <c r="J199" s="19" t="s">
        <v>30</v>
      </c>
      <c r="K199" s="16">
        <v>34.939</v>
      </c>
      <c r="L199" s="16">
        <v>36.747</v>
      </c>
      <c r="M199" s="16">
        <v>32.374000000000002</v>
      </c>
      <c r="N199" s="16">
        <v>32.738999999999997</v>
      </c>
      <c r="O199" s="16">
        <v>30.23</v>
      </c>
      <c r="P199" s="16">
        <v>31.152000000000001</v>
      </c>
      <c r="Q199" s="16">
        <v>34.686666666666667</v>
      </c>
      <c r="R199" s="16">
        <v>35</v>
      </c>
      <c r="S199" s="16">
        <v>31.373666666666665</v>
      </c>
      <c r="T199" s="16">
        <v>28.25</v>
      </c>
      <c r="U199" s="20">
        <v>3.123666666666665</v>
      </c>
      <c r="V199" s="20">
        <v>6.4366666666666674</v>
      </c>
      <c r="W199" s="16">
        <v>28.25</v>
      </c>
      <c r="X199" s="16">
        <v>536</v>
      </c>
      <c r="Y199" s="16">
        <v>2.7</v>
      </c>
    </row>
    <row r="200" spans="1:25" s="16" customFormat="1" x14ac:dyDescent="0.3">
      <c r="A200" s="16">
        <v>2356</v>
      </c>
      <c r="B200" s="16" t="s">
        <v>45</v>
      </c>
      <c r="C200" s="16">
        <v>2</v>
      </c>
      <c r="D200" s="16" t="s">
        <v>39</v>
      </c>
      <c r="E200" s="16" t="s">
        <v>46</v>
      </c>
      <c r="F200" s="17">
        <v>42150</v>
      </c>
      <c r="G200" s="18">
        <v>0.62153935185185183</v>
      </c>
      <c r="H200" s="17">
        <v>42150.62154</v>
      </c>
      <c r="I200" s="19">
        <v>0.62152777777777779</v>
      </c>
      <c r="J200" s="19" t="s">
        <v>30</v>
      </c>
      <c r="K200" s="16">
        <v>35.189</v>
      </c>
      <c r="L200" s="16">
        <v>35.189</v>
      </c>
      <c r="M200" s="16">
        <v>33.808999999999997</v>
      </c>
      <c r="N200" s="16">
        <v>32.552</v>
      </c>
      <c r="O200" s="16">
        <v>30.417000000000002</v>
      </c>
      <c r="P200" s="16">
        <v>31.277000000000001</v>
      </c>
      <c r="Q200" s="16">
        <v>34.728999999999999</v>
      </c>
      <c r="R200" s="16">
        <v>35</v>
      </c>
      <c r="S200" s="16">
        <v>31.415333333333336</v>
      </c>
      <c r="T200" s="16">
        <v>28.25</v>
      </c>
      <c r="U200" s="20">
        <v>3.1653333333333364</v>
      </c>
      <c r="V200" s="20">
        <v>6.4789999999999992</v>
      </c>
      <c r="W200" s="16">
        <v>28.25</v>
      </c>
      <c r="X200" s="16">
        <v>536</v>
      </c>
      <c r="Y200" s="16">
        <v>2.7</v>
      </c>
    </row>
    <row r="201" spans="1:25" s="16" customFormat="1" x14ac:dyDescent="0.3">
      <c r="A201" s="16">
        <v>2357</v>
      </c>
      <c r="B201" s="16" t="s">
        <v>45</v>
      </c>
      <c r="C201" s="16">
        <v>2</v>
      </c>
      <c r="D201" s="16" t="s">
        <v>39</v>
      </c>
      <c r="E201" s="16" t="s">
        <v>46</v>
      </c>
      <c r="F201" s="17">
        <v>42150</v>
      </c>
      <c r="G201" s="18">
        <v>0.62501157407407404</v>
      </c>
      <c r="H201" s="17">
        <v>42150.625010000003</v>
      </c>
      <c r="I201" s="19">
        <v>0.625</v>
      </c>
      <c r="J201" s="19" t="s">
        <v>30</v>
      </c>
      <c r="K201" s="16">
        <v>35.002000000000002</v>
      </c>
      <c r="L201" s="16">
        <v>34.939</v>
      </c>
      <c r="M201" s="16">
        <v>35.68</v>
      </c>
      <c r="N201" s="16">
        <v>32.488999999999997</v>
      </c>
      <c r="O201" s="16">
        <v>30.728999999999999</v>
      </c>
      <c r="P201" s="16">
        <v>31.463999999999999</v>
      </c>
      <c r="Q201" s="16">
        <v>35.207000000000001</v>
      </c>
      <c r="R201" s="16">
        <v>35</v>
      </c>
      <c r="S201" s="16">
        <v>31.560666666666663</v>
      </c>
      <c r="T201" s="16">
        <v>28.6</v>
      </c>
      <c r="U201" s="20">
        <v>2.9606666666666612</v>
      </c>
      <c r="V201" s="20">
        <v>6.6069999999999993</v>
      </c>
      <c r="W201" s="16">
        <v>28.6</v>
      </c>
      <c r="X201" s="16">
        <v>489</v>
      </c>
      <c r="Y201" s="16">
        <v>2.7</v>
      </c>
    </row>
    <row r="202" spans="1:25" s="16" customFormat="1" x14ac:dyDescent="0.3">
      <c r="A202" s="16">
        <v>2358</v>
      </c>
      <c r="B202" s="16" t="s">
        <v>45</v>
      </c>
      <c r="C202" s="16">
        <v>2</v>
      </c>
      <c r="D202" s="16" t="s">
        <v>39</v>
      </c>
      <c r="E202" s="16" t="s">
        <v>46</v>
      </c>
      <c r="F202" s="17">
        <v>42150</v>
      </c>
      <c r="G202" s="18">
        <v>0.62848379629629625</v>
      </c>
      <c r="H202" s="17">
        <v>42150.628479999999</v>
      </c>
      <c r="I202" s="19">
        <v>0.62847222222222221</v>
      </c>
      <c r="J202" s="19" t="s">
        <v>30</v>
      </c>
      <c r="K202" s="16">
        <v>33.630000000000003</v>
      </c>
      <c r="L202" s="16">
        <v>34.752000000000002</v>
      </c>
      <c r="M202" s="16">
        <v>36.365000000000002</v>
      </c>
      <c r="N202" s="16">
        <v>32.427</v>
      </c>
      <c r="O202" s="16">
        <v>30.728999999999999</v>
      </c>
      <c r="P202" s="16">
        <v>31.277000000000001</v>
      </c>
      <c r="Q202" s="16">
        <v>34.915666666666674</v>
      </c>
      <c r="R202" s="16">
        <v>35</v>
      </c>
      <c r="S202" s="16">
        <v>31.477666666666664</v>
      </c>
      <c r="T202" s="16">
        <v>28.450000000000003</v>
      </c>
      <c r="U202" s="20">
        <v>3.0276666666666614</v>
      </c>
      <c r="V202" s="20">
        <v>6.4656666666666709</v>
      </c>
      <c r="W202" s="16">
        <v>28.450000000000003</v>
      </c>
      <c r="X202" s="16">
        <v>405.5</v>
      </c>
      <c r="Y202" s="16">
        <v>2.4500000000000002</v>
      </c>
    </row>
    <row r="203" spans="1:25" s="16" customFormat="1" x14ac:dyDescent="0.3">
      <c r="A203" s="16">
        <v>2359</v>
      </c>
      <c r="B203" s="16" t="s">
        <v>45</v>
      </c>
      <c r="C203" s="16">
        <v>2</v>
      </c>
      <c r="D203" s="16" t="s">
        <v>39</v>
      </c>
      <c r="E203" s="16" t="s">
        <v>46</v>
      </c>
      <c r="F203" s="17">
        <v>42150</v>
      </c>
      <c r="G203" s="18">
        <v>0.63195601851851857</v>
      </c>
      <c r="H203" s="17">
        <v>42150.631959999999</v>
      </c>
      <c r="I203" s="19">
        <v>0.63194444444444453</v>
      </c>
      <c r="J203" s="19" t="s">
        <v>31</v>
      </c>
      <c r="K203" s="16">
        <v>32.631999999999998</v>
      </c>
      <c r="L203" s="16">
        <v>34.564999999999998</v>
      </c>
      <c r="M203" s="16">
        <v>36.241</v>
      </c>
      <c r="N203" s="16">
        <v>32.552</v>
      </c>
      <c r="O203" s="16">
        <v>30.792000000000002</v>
      </c>
      <c r="P203" s="16">
        <v>31.463999999999999</v>
      </c>
      <c r="Q203" s="16">
        <v>34.479333333333336</v>
      </c>
      <c r="R203" s="16">
        <v>34</v>
      </c>
      <c r="S203" s="16">
        <v>31.602666666666664</v>
      </c>
      <c r="T203" s="16">
        <v>28.450000000000003</v>
      </c>
      <c r="U203" s="20">
        <v>3.1526666666666614</v>
      </c>
      <c r="V203" s="20">
        <v>6.0293333333333337</v>
      </c>
      <c r="W203" s="16">
        <v>28.450000000000003</v>
      </c>
      <c r="X203" s="16">
        <v>405.5</v>
      </c>
      <c r="Y203" s="16">
        <v>2.4500000000000002</v>
      </c>
    </row>
    <row r="204" spans="1:25" s="16" customFormat="1" x14ac:dyDescent="0.3">
      <c r="A204" s="16">
        <v>2360</v>
      </c>
      <c r="B204" s="16" t="s">
        <v>45</v>
      </c>
      <c r="C204" s="16">
        <v>2</v>
      </c>
      <c r="D204" s="16" t="s">
        <v>39</v>
      </c>
      <c r="E204" s="16" t="s">
        <v>46</v>
      </c>
      <c r="F204" s="17">
        <v>42150</v>
      </c>
      <c r="G204" s="18">
        <v>0.63542824074074067</v>
      </c>
      <c r="H204" s="17">
        <v>42150.635430000002</v>
      </c>
      <c r="I204" s="19">
        <v>0.63541666666666663</v>
      </c>
      <c r="J204" s="19" t="s">
        <v>31</v>
      </c>
      <c r="K204" s="16">
        <v>33.380000000000003</v>
      </c>
      <c r="L204" s="16">
        <v>34.752000000000002</v>
      </c>
      <c r="M204" s="16">
        <v>36.302999999999997</v>
      </c>
      <c r="N204" s="16">
        <v>32.552</v>
      </c>
      <c r="O204" s="16">
        <v>30.728999999999999</v>
      </c>
      <c r="P204" s="16">
        <v>31.09</v>
      </c>
      <c r="Q204" s="16">
        <v>34.811666666666667</v>
      </c>
      <c r="R204" s="16">
        <v>35</v>
      </c>
      <c r="S204" s="16">
        <v>31.456999999999997</v>
      </c>
      <c r="T204" s="16">
        <v>28.450000000000003</v>
      </c>
      <c r="U204" s="20">
        <v>3.0069999999999943</v>
      </c>
      <c r="V204" s="20">
        <v>6.3616666666666646</v>
      </c>
      <c r="W204" s="16">
        <v>28.450000000000003</v>
      </c>
      <c r="X204" s="16">
        <v>405.5</v>
      </c>
      <c r="Y204" s="16">
        <v>2.4500000000000002</v>
      </c>
    </row>
    <row r="205" spans="1:25" s="16" customFormat="1" x14ac:dyDescent="0.3">
      <c r="A205" s="16">
        <v>2361</v>
      </c>
      <c r="B205" s="16" t="s">
        <v>45</v>
      </c>
      <c r="C205" s="16">
        <v>2</v>
      </c>
      <c r="D205" s="16" t="s">
        <v>39</v>
      </c>
      <c r="E205" s="16" t="s">
        <v>46</v>
      </c>
      <c r="F205" s="17">
        <v>42150</v>
      </c>
      <c r="G205" s="18">
        <v>0.63890046296296299</v>
      </c>
      <c r="H205" s="17">
        <v>42150.638899999998</v>
      </c>
      <c r="I205" s="19">
        <v>0.63888888888888895</v>
      </c>
      <c r="J205" s="19" t="s">
        <v>31</v>
      </c>
      <c r="K205" s="16">
        <v>34.752000000000002</v>
      </c>
      <c r="L205" s="16">
        <v>36.061</v>
      </c>
      <c r="M205" s="16">
        <v>37.238</v>
      </c>
      <c r="N205" s="16">
        <v>33.113</v>
      </c>
      <c r="O205" s="16">
        <v>30.978999999999999</v>
      </c>
      <c r="P205" s="16">
        <v>31.402000000000001</v>
      </c>
      <c r="Q205" s="16">
        <v>36.017000000000003</v>
      </c>
      <c r="R205" s="16">
        <v>36</v>
      </c>
      <c r="S205" s="16">
        <v>31.831333333333333</v>
      </c>
      <c r="T205" s="16">
        <v>28.450000000000003</v>
      </c>
      <c r="U205" s="20">
        <v>3.3813333333333304</v>
      </c>
      <c r="V205" s="20">
        <v>7.5670000000000002</v>
      </c>
      <c r="W205" s="16">
        <v>28.450000000000003</v>
      </c>
      <c r="X205" s="16">
        <v>405.5</v>
      </c>
      <c r="Y205" s="16">
        <v>2.4500000000000002</v>
      </c>
    </row>
    <row r="206" spans="1:25" s="16" customFormat="1" x14ac:dyDescent="0.3">
      <c r="A206" s="16">
        <v>2362</v>
      </c>
      <c r="B206" s="16" t="s">
        <v>45</v>
      </c>
      <c r="C206" s="16">
        <v>2</v>
      </c>
      <c r="D206" s="16" t="s">
        <v>39</v>
      </c>
      <c r="E206" s="16" t="s">
        <v>46</v>
      </c>
      <c r="F206" s="17">
        <v>42150</v>
      </c>
      <c r="G206" s="18">
        <v>0.6423726851851852</v>
      </c>
      <c r="H206" s="17">
        <v>42150.642370000001</v>
      </c>
      <c r="I206" s="19">
        <v>0.64236111111111116</v>
      </c>
      <c r="J206" s="19" t="s">
        <v>31</v>
      </c>
      <c r="K206" s="16">
        <v>31.632999999999999</v>
      </c>
      <c r="L206" s="16">
        <v>33.817</v>
      </c>
      <c r="M206" s="16">
        <v>34.244999999999997</v>
      </c>
      <c r="N206" s="16">
        <v>33.487000000000002</v>
      </c>
      <c r="O206" s="16">
        <v>30.917000000000002</v>
      </c>
      <c r="P206" s="16">
        <v>30.965</v>
      </c>
      <c r="Q206" s="16">
        <v>33.231666666666662</v>
      </c>
      <c r="R206" s="16">
        <v>33</v>
      </c>
      <c r="S206" s="16">
        <v>31.789666666666665</v>
      </c>
      <c r="T206" s="16">
        <v>28.450000000000003</v>
      </c>
      <c r="U206" s="20">
        <v>3.3396666666666626</v>
      </c>
      <c r="V206" s="20">
        <v>4.7816666666666592</v>
      </c>
      <c r="W206" s="16">
        <v>28.450000000000003</v>
      </c>
      <c r="X206" s="16">
        <v>405.5</v>
      </c>
      <c r="Y206" s="16">
        <v>2.4500000000000002</v>
      </c>
    </row>
    <row r="207" spans="1:25" s="16" customFormat="1" x14ac:dyDescent="0.3">
      <c r="A207" s="16">
        <v>2363</v>
      </c>
      <c r="B207" s="16" t="s">
        <v>45</v>
      </c>
      <c r="C207" s="16">
        <v>2</v>
      </c>
      <c r="D207" s="16" t="s">
        <v>39</v>
      </c>
      <c r="E207" s="16" t="s">
        <v>46</v>
      </c>
      <c r="F207" s="17">
        <v>42150</v>
      </c>
      <c r="G207" s="18">
        <v>0.64584490740740741</v>
      </c>
      <c r="H207" s="17">
        <v>42150.645839999997</v>
      </c>
      <c r="I207" s="19">
        <v>0.64583333333333337</v>
      </c>
      <c r="J207" s="19" t="s">
        <v>31</v>
      </c>
      <c r="K207" s="16">
        <v>29.635999999999999</v>
      </c>
      <c r="L207" s="16">
        <v>31.009</v>
      </c>
      <c r="M207" s="16">
        <v>31.312999999999999</v>
      </c>
      <c r="N207" s="16">
        <v>32.801000000000002</v>
      </c>
      <c r="O207" s="16">
        <v>30.167999999999999</v>
      </c>
      <c r="P207" s="16">
        <v>30.029</v>
      </c>
      <c r="Q207" s="16">
        <v>30.652666666666665</v>
      </c>
      <c r="R207" s="16">
        <v>31</v>
      </c>
      <c r="S207" s="16">
        <v>30.999333333333336</v>
      </c>
      <c r="T207" s="16">
        <v>28.450000000000003</v>
      </c>
      <c r="U207" s="20">
        <v>2.5493333333333332</v>
      </c>
      <c r="V207" s="20">
        <v>2.2026666666666621</v>
      </c>
      <c r="W207" s="16">
        <v>28.450000000000003</v>
      </c>
      <c r="X207" s="16">
        <v>405.5</v>
      </c>
      <c r="Y207" s="16">
        <v>2.4500000000000002</v>
      </c>
    </row>
    <row r="208" spans="1:25" s="16" customFormat="1" x14ac:dyDescent="0.3">
      <c r="A208" s="16">
        <v>2364</v>
      </c>
      <c r="B208" s="16" t="s">
        <v>45</v>
      </c>
      <c r="C208" s="16">
        <v>2</v>
      </c>
      <c r="D208" s="16" t="s">
        <v>39</v>
      </c>
      <c r="E208" s="16" t="s">
        <v>46</v>
      </c>
      <c r="F208" s="17">
        <v>42150</v>
      </c>
      <c r="G208" s="18">
        <v>0.64931712962962962</v>
      </c>
      <c r="H208" s="17">
        <v>42150.649319999997</v>
      </c>
      <c r="I208" s="19">
        <v>0.64930555555555558</v>
      </c>
      <c r="J208" s="19" t="s">
        <v>31</v>
      </c>
      <c r="K208" s="16">
        <v>29.760999999999999</v>
      </c>
      <c r="L208" s="16">
        <v>30.571999999999999</v>
      </c>
      <c r="M208" s="16">
        <v>31.125</v>
      </c>
      <c r="N208" s="16">
        <v>32.115000000000002</v>
      </c>
      <c r="O208" s="16">
        <v>29.792999999999999</v>
      </c>
      <c r="P208" s="16">
        <v>29.841999999999999</v>
      </c>
      <c r="Q208" s="16">
        <v>30.486000000000001</v>
      </c>
      <c r="R208" s="16">
        <v>30</v>
      </c>
      <c r="S208" s="16">
        <v>30.583333333333332</v>
      </c>
      <c r="T208" s="16">
        <v>28.450000000000003</v>
      </c>
      <c r="U208" s="20">
        <v>2.1333333333333293</v>
      </c>
      <c r="V208" s="20">
        <v>2.0359999999999978</v>
      </c>
      <c r="W208" s="16">
        <v>28.450000000000003</v>
      </c>
      <c r="X208" s="16">
        <v>405.5</v>
      </c>
      <c r="Y208" s="16">
        <v>2.4500000000000002</v>
      </c>
    </row>
    <row r="209" spans="1:25" s="16" customFormat="1" x14ac:dyDescent="0.3">
      <c r="A209" s="16">
        <v>2365</v>
      </c>
      <c r="B209" s="16" t="s">
        <v>45</v>
      </c>
      <c r="C209" s="16">
        <v>2</v>
      </c>
      <c r="D209" s="16" t="s">
        <v>39</v>
      </c>
      <c r="E209" s="16" t="s">
        <v>46</v>
      </c>
      <c r="F209" s="17">
        <v>42150</v>
      </c>
      <c r="G209" s="18">
        <v>0.65278935185185183</v>
      </c>
      <c r="H209" s="17">
        <v>42150.65279</v>
      </c>
      <c r="I209" s="19">
        <v>0.65277777777777779</v>
      </c>
      <c r="J209" s="19" t="s">
        <v>31</v>
      </c>
      <c r="K209" s="16">
        <v>29.948</v>
      </c>
      <c r="L209" s="16">
        <v>30.385000000000002</v>
      </c>
      <c r="M209" s="16">
        <v>31.187999999999999</v>
      </c>
      <c r="N209" s="16">
        <v>31.678000000000001</v>
      </c>
      <c r="O209" s="16">
        <v>29.606000000000002</v>
      </c>
      <c r="P209" s="16">
        <v>30.029</v>
      </c>
      <c r="Q209" s="16">
        <v>30.507000000000001</v>
      </c>
      <c r="R209" s="16">
        <v>31</v>
      </c>
      <c r="S209" s="16">
        <v>30.437666666666669</v>
      </c>
      <c r="T209" s="16">
        <v>28.450000000000003</v>
      </c>
      <c r="U209" s="20">
        <v>1.9876666666666658</v>
      </c>
      <c r="V209" s="20">
        <v>2.0569999999999986</v>
      </c>
      <c r="W209" s="16">
        <v>28.450000000000003</v>
      </c>
      <c r="X209" s="16">
        <v>405.5</v>
      </c>
      <c r="Y209" s="16">
        <v>2.4500000000000002</v>
      </c>
    </row>
    <row r="210" spans="1:25" s="16" customFormat="1" x14ac:dyDescent="0.3">
      <c r="A210" s="16">
        <v>2366</v>
      </c>
      <c r="B210" s="16" t="s">
        <v>45</v>
      </c>
      <c r="C210" s="16">
        <v>2</v>
      </c>
      <c r="D210" s="16" t="s">
        <v>39</v>
      </c>
      <c r="E210" s="16" t="s">
        <v>46</v>
      </c>
      <c r="F210" s="17">
        <v>42150</v>
      </c>
      <c r="G210" s="18">
        <v>0.65626157407407404</v>
      </c>
      <c r="H210" s="17">
        <v>42150.656260000003</v>
      </c>
      <c r="I210" s="19">
        <v>0.65625</v>
      </c>
      <c r="J210" s="19" t="s">
        <v>31</v>
      </c>
      <c r="K210" s="16">
        <v>29.885999999999999</v>
      </c>
      <c r="L210" s="16">
        <v>30.26</v>
      </c>
      <c r="M210" s="16">
        <v>31.062999999999999</v>
      </c>
      <c r="N210" s="16">
        <v>31.428999999999998</v>
      </c>
      <c r="O210" s="16">
        <v>29.542999999999999</v>
      </c>
      <c r="P210" s="16">
        <v>30.091999999999999</v>
      </c>
      <c r="Q210" s="16">
        <v>30.403000000000002</v>
      </c>
      <c r="R210" s="16">
        <v>30</v>
      </c>
      <c r="S210" s="16">
        <v>30.354666666666663</v>
      </c>
      <c r="T210" s="16">
        <v>28.450000000000003</v>
      </c>
      <c r="U210" s="20">
        <v>1.9046666666666603</v>
      </c>
      <c r="V210" s="20">
        <v>1.9529999999999994</v>
      </c>
      <c r="W210" s="16">
        <v>28.450000000000003</v>
      </c>
      <c r="X210" s="16">
        <v>405.5</v>
      </c>
      <c r="Y210" s="16">
        <v>2.4500000000000002</v>
      </c>
    </row>
    <row r="211" spans="1:25" s="16" customFormat="1" x14ac:dyDescent="0.3">
      <c r="A211" s="16">
        <v>2367</v>
      </c>
      <c r="B211" s="16" t="s">
        <v>45</v>
      </c>
      <c r="C211" s="16">
        <v>2</v>
      </c>
      <c r="D211" s="16" t="s">
        <v>39</v>
      </c>
      <c r="E211" s="16" t="s">
        <v>46</v>
      </c>
      <c r="F211" s="17">
        <v>42150</v>
      </c>
      <c r="G211" s="18">
        <v>0.65973379629629625</v>
      </c>
      <c r="H211" s="17">
        <v>42150.659729999999</v>
      </c>
      <c r="I211" s="19">
        <v>0.65972222222222221</v>
      </c>
      <c r="J211" s="19" t="s">
        <v>31</v>
      </c>
      <c r="K211" s="16">
        <v>29.885999999999999</v>
      </c>
      <c r="L211" s="16">
        <v>30.26</v>
      </c>
      <c r="M211" s="16">
        <v>31.125</v>
      </c>
      <c r="N211" s="16">
        <v>31.178999999999998</v>
      </c>
      <c r="O211" s="16">
        <v>29.481000000000002</v>
      </c>
      <c r="P211" s="16">
        <v>30.029</v>
      </c>
      <c r="Q211" s="16">
        <v>30.423666666666666</v>
      </c>
      <c r="R211" s="16">
        <v>30</v>
      </c>
      <c r="S211" s="16">
        <v>30.229666666666663</v>
      </c>
      <c r="T211" s="16">
        <v>28.450000000000003</v>
      </c>
      <c r="U211" s="20">
        <v>1.7796666666666603</v>
      </c>
      <c r="V211" s="20">
        <v>1.9736666666666629</v>
      </c>
      <c r="W211" s="16">
        <v>28.450000000000003</v>
      </c>
      <c r="X211" s="16">
        <v>405.5</v>
      </c>
      <c r="Y211" s="16">
        <v>2.4500000000000002</v>
      </c>
    </row>
    <row r="212" spans="1:25" s="16" customFormat="1" x14ac:dyDescent="0.3">
      <c r="A212" s="16">
        <v>2368</v>
      </c>
      <c r="B212" s="16" t="s">
        <v>45</v>
      </c>
      <c r="C212" s="16">
        <v>2</v>
      </c>
      <c r="D212" s="16" t="s">
        <v>39</v>
      </c>
      <c r="E212" s="16" t="s">
        <v>46</v>
      </c>
      <c r="F212" s="17">
        <v>42150</v>
      </c>
      <c r="G212" s="18">
        <v>0.66320601851851857</v>
      </c>
      <c r="H212" s="17">
        <v>42150.663209999999</v>
      </c>
      <c r="I212" s="19">
        <v>0.66319444444444453</v>
      </c>
      <c r="J212" s="19" t="s">
        <v>31</v>
      </c>
      <c r="K212" s="16">
        <v>31.632999999999999</v>
      </c>
      <c r="L212" s="16">
        <v>32.381999999999998</v>
      </c>
      <c r="M212" s="16">
        <v>34.308</v>
      </c>
      <c r="N212" s="16">
        <v>31.616</v>
      </c>
      <c r="O212" s="16">
        <v>29.792999999999999</v>
      </c>
      <c r="P212" s="16">
        <v>31.463999999999999</v>
      </c>
      <c r="Q212" s="16">
        <v>32.774333333333338</v>
      </c>
      <c r="R212" s="16">
        <v>33</v>
      </c>
      <c r="S212" s="16">
        <v>30.957666666666665</v>
      </c>
      <c r="T212" s="16">
        <v>28.450000000000003</v>
      </c>
      <c r="U212" s="20">
        <v>2.5076666666666618</v>
      </c>
      <c r="V212" s="20">
        <v>4.3243333333333354</v>
      </c>
      <c r="W212" s="16">
        <v>28.450000000000003</v>
      </c>
      <c r="X212" s="16">
        <v>405.5</v>
      </c>
      <c r="Y212" s="16">
        <v>2.4500000000000002</v>
      </c>
    </row>
    <row r="213" spans="1:25" s="16" customFormat="1" x14ac:dyDescent="0.3">
      <c r="A213" s="16">
        <v>2369</v>
      </c>
      <c r="B213" s="16" t="s">
        <v>45</v>
      </c>
      <c r="C213" s="16">
        <v>2</v>
      </c>
      <c r="D213" s="16" t="s">
        <v>39</v>
      </c>
      <c r="E213" s="16" t="s">
        <v>46</v>
      </c>
      <c r="F213" s="17">
        <v>42150</v>
      </c>
      <c r="G213" s="18">
        <v>0.66667824074074078</v>
      </c>
      <c r="H213" s="17">
        <v>42150.666680000002</v>
      </c>
      <c r="I213" s="19">
        <v>0.66666666666666674</v>
      </c>
      <c r="J213" s="19" t="s">
        <v>31</v>
      </c>
      <c r="K213" s="16">
        <v>32.32</v>
      </c>
      <c r="L213" s="16">
        <v>32.756</v>
      </c>
      <c r="M213" s="16">
        <v>35.616999999999997</v>
      </c>
      <c r="N213" s="16">
        <v>32.24</v>
      </c>
      <c r="O213" s="16">
        <v>30.23</v>
      </c>
      <c r="P213" s="16">
        <v>32.274999999999999</v>
      </c>
      <c r="Q213" s="16">
        <v>33.56433333333333</v>
      </c>
      <c r="R213" s="16">
        <v>34</v>
      </c>
      <c r="S213" s="16">
        <v>31.581666666666667</v>
      </c>
      <c r="T213" s="16">
        <v>28.3</v>
      </c>
      <c r="U213" s="20">
        <v>3.2816666666666663</v>
      </c>
      <c r="V213" s="20">
        <v>5.2643333333333295</v>
      </c>
      <c r="W213" s="16">
        <v>28.3</v>
      </c>
      <c r="X213" s="16">
        <v>322</v>
      </c>
      <c r="Y213" s="16">
        <v>2.2000000000000002</v>
      </c>
    </row>
    <row r="214" spans="1:25" s="16" customFormat="1" x14ac:dyDescent="0.3">
      <c r="A214" s="16">
        <v>2370</v>
      </c>
      <c r="B214" s="16" t="s">
        <v>45</v>
      </c>
      <c r="C214" s="16">
        <v>2</v>
      </c>
      <c r="D214" s="16" t="s">
        <v>39</v>
      </c>
      <c r="E214" s="16" t="s">
        <v>46</v>
      </c>
      <c r="F214" s="17">
        <v>42150</v>
      </c>
      <c r="G214" s="18">
        <v>0.67015046296296299</v>
      </c>
      <c r="H214" s="17">
        <v>42150.670149999998</v>
      </c>
      <c r="I214" s="19">
        <v>0.67013888888888895</v>
      </c>
      <c r="J214" s="19" t="s">
        <v>31</v>
      </c>
      <c r="K214" s="16">
        <v>33.630000000000003</v>
      </c>
      <c r="L214" s="16">
        <v>33.317999999999998</v>
      </c>
      <c r="M214" s="16">
        <v>36.988999999999997</v>
      </c>
      <c r="N214" s="16">
        <v>32.926000000000002</v>
      </c>
      <c r="O214" s="16">
        <v>30.605</v>
      </c>
      <c r="P214" s="16">
        <v>32.462000000000003</v>
      </c>
      <c r="Q214" s="16">
        <v>34.645666666666671</v>
      </c>
      <c r="R214" s="16">
        <v>35</v>
      </c>
      <c r="S214" s="16">
        <v>31.997666666666671</v>
      </c>
      <c r="T214" s="16">
        <v>28.1</v>
      </c>
      <c r="U214" s="20">
        <v>3.8976666666666695</v>
      </c>
      <c r="V214" s="20">
        <v>6.5456666666666692</v>
      </c>
      <c r="W214" s="16">
        <v>28.1</v>
      </c>
      <c r="X214" s="16">
        <v>239</v>
      </c>
      <c r="Y214" s="16">
        <v>2</v>
      </c>
    </row>
    <row r="215" spans="1:25" s="16" customFormat="1" x14ac:dyDescent="0.3">
      <c r="A215" s="16">
        <v>2371</v>
      </c>
      <c r="B215" s="16" t="s">
        <v>45</v>
      </c>
      <c r="C215" s="16">
        <v>2</v>
      </c>
      <c r="D215" s="16" t="s">
        <v>39</v>
      </c>
      <c r="E215" s="16" t="s">
        <v>46</v>
      </c>
      <c r="F215" s="17">
        <v>42150</v>
      </c>
      <c r="G215" s="18">
        <v>0.67362268518518509</v>
      </c>
      <c r="H215" s="17">
        <v>42150.673620000001</v>
      </c>
      <c r="I215" s="19">
        <v>0.67361111111111105</v>
      </c>
      <c r="J215" s="19" t="s">
        <v>31</v>
      </c>
      <c r="K215" s="16">
        <v>33.317999999999998</v>
      </c>
      <c r="L215" s="16">
        <v>32.756</v>
      </c>
      <c r="M215" s="16">
        <v>36.615000000000002</v>
      </c>
      <c r="N215" s="16">
        <v>33.363</v>
      </c>
      <c r="O215" s="16">
        <v>30.853999999999999</v>
      </c>
      <c r="P215" s="16">
        <v>31.651</v>
      </c>
      <c r="Q215" s="16">
        <v>34.229666666666667</v>
      </c>
      <c r="R215" s="16">
        <v>34</v>
      </c>
      <c r="S215" s="16">
        <v>31.956</v>
      </c>
      <c r="T215" s="16">
        <v>28.1</v>
      </c>
      <c r="U215" s="20">
        <v>3.8559999999999981</v>
      </c>
      <c r="V215" s="20">
        <v>6.1296666666666653</v>
      </c>
      <c r="W215" s="16">
        <v>28.1</v>
      </c>
      <c r="X215" s="16">
        <v>239</v>
      </c>
      <c r="Y215" s="16">
        <v>2</v>
      </c>
    </row>
    <row r="216" spans="1:25" s="16" customFormat="1" x14ac:dyDescent="0.3">
      <c r="A216" s="16">
        <v>2372</v>
      </c>
      <c r="B216" s="16" t="s">
        <v>45</v>
      </c>
      <c r="C216" s="16">
        <v>2</v>
      </c>
      <c r="D216" s="16" t="s">
        <v>39</v>
      </c>
      <c r="E216" s="16" t="s">
        <v>46</v>
      </c>
      <c r="F216" s="17">
        <v>42150</v>
      </c>
      <c r="G216" s="18">
        <v>0.67709490740740741</v>
      </c>
      <c r="H216" s="17">
        <v>42150.677089999997</v>
      </c>
      <c r="I216" s="19">
        <v>0.67708333333333337</v>
      </c>
      <c r="J216" s="19" t="s">
        <v>31</v>
      </c>
      <c r="K216" s="16">
        <v>33.567</v>
      </c>
      <c r="L216" s="16">
        <v>32.256999999999998</v>
      </c>
      <c r="M216" s="16">
        <v>36.054000000000002</v>
      </c>
      <c r="N216" s="16">
        <v>33.238</v>
      </c>
      <c r="O216" s="16">
        <v>30.792000000000002</v>
      </c>
      <c r="P216" s="16">
        <v>31.277000000000001</v>
      </c>
      <c r="Q216" s="16">
        <v>33.959333333333333</v>
      </c>
      <c r="R216" s="16">
        <v>34</v>
      </c>
      <c r="S216" s="16">
        <v>31.769000000000002</v>
      </c>
      <c r="T216" s="16">
        <v>28.1</v>
      </c>
      <c r="U216" s="20">
        <v>3.6690000000000005</v>
      </c>
      <c r="V216" s="20">
        <v>5.859333333333332</v>
      </c>
      <c r="W216" s="16">
        <v>28.1</v>
      </c>
      <c r="X216" s="16">
        <v>239</v>
      </c>
      <c r="Y216" s="16">
        <v>2</v>
      </c>
    </row>
    <row r="217" spans="1:25" s="16" customFormat="1" x14ac:dyDescent="0.3">
      <c r="A217" s="16">
        <v>2373</v>
      </c>
      <c r="B217" s="16" t="s">
        <v>45</v>
      </c>
      <c r="C217" s="16">
        <v>2</v>
      </c>
      <c r="D217" s="16" t="s">
        <v>39</v>
      </c>
      <c r="E217" s="16" t="s">
        <v>46</v>
      </c>
      <c r="F217" s="17">
        <v>42150</v>
      </c>
      <c r="G217" s="18">
        <v>0.68056712962962962</v>
      </c>
      <c r="H217" s="17">
        <v>42150.680569999997</v>
      </c>
      <c r="I217" s="19">
        <v>0.68055555555555558</v>
      </c>
      <c r="J217" s="19" t="s">
        <v>31</v>
      </c>
      <c r="K217" s="16">
        <v>34.69</v>
      </c>
      <c r="L217" s="16">
        <v>32.07</v>
      </c>
      <c r="M217" s="16">
        <v>36.177999999999997</v>
      </c>
      <c r="N217" s="16">
        <v>33.174999999999997</v>
      </c>
      <c r="O217" s="16">
        <v>30.978999999999999</v>
      </c>
      <c r="P217" s="16">
        <v>31.277000000000001</v>
      </c>
      <c r="Q217" s="16">
        <v>34.312666666666665</v>
      </c>
      <c r="R217" s="16">
        <v>34</v>
      </c>
      <c r="S217" s="16">
        <v>31.810333333333332</v>
      </c>
      <c r="T217" s="16">
        <v>28.1</v>
      </c>
      <c r="U217" s="20">
        <v>3.710333333333331</v>
      </c>
      <c r="V217" s="20">
        <v>6.2126666666666637</v>
      </c>
      <c r="W217" s="16">
        <v>28.1</v>
      </c>
      <c r="X217" s="16">
        <v>239</v>
      </c>
      <c r="Y217" s="16">
        <v>2</v>
      </c>
    </row>
    <row r="218" spans="1:25" s="16" customFormat="1" x14ac:dyDescent="0.3">
      <c r="A218" s="16">
        <v>2374</v>
      </c>
      <c r="B218" s="16" t="s">
        <v>45</v>
      </c>
      <c r="C218" s="16">
        <v>2</v>
      </c>
      <c r="D218" s="16" t="s">
        <v>39</v>
      </c>
      <c r="E218" s="16" t="s">
        <v>46</v>
      </c>
      <c r="F218" s="17">
        <v>42150</v>
      </c>
      <c r="G218" s="18">
        <v>0.68403935185185183</v>
      </c>
      <c r="H218" s="17">
        <v>42150.68404</v>
      </c>
      <c r="I218" s="19">
        <v>0.68402777777777779</v>
      </c>
      <c r="J218" s="19" t="s">
        <v>31</v>
      </c>
      <c r="K218" s="16">
        <v>35.438000000000002</v>
      </c>
      <c r="L218" s="16">
        <v>31.632999999999999</v>
      </c>
      <c r="M218" s="16">
        <v>36.177999999999997</v>
      </c>
      <c r="N218" s="16">
        <v>32.988</v>
      </c>
      <c r="O218" s="16">
        <v>31.353999999999999</v>
      </c>
      <c r="P218" s="16">
        <v>31.713999999999999</v>
      </c>
      <c r="Q218" s="16">
        <v>34.416333333333334</v>
      </c>
      <c r="R218" s="16">
        <v>34</v>
      </c>
      <c r="S218" s="16">
        <v>32.018666666666668</v>
      </c>
      <c r="T218" s="16">
        <v>28.1</v>
      </c>
      <c r="U218" s="20">
        <v>3.9186666666666667</v>
      </c>
      <c r="V218" s="20">
        <v>6.3163333333333327</v>
      </c>
      <c r="W218" s="16">
        <v>28.1</v>
      </c>
      <c r="X218" s="16">
        <v>239</v>
      </c>
      <c r="Y218" s="16">
        <v>2</v>
      </c>
    </row>
    <row r="219" spans="1:25" s="16" customFormat="1" x14ac:dyDescent="0.3">
      <c r="A219" s="16">
        <v>2375</v>
      </c>
      <c r="B219" s="16" t="s">
        <v>45</v>
      </c>
      <c r="C219" s="16">
        <v>2</v>
      </c>
      <c r="D219" s="16" t="s">
        <v>39</v>
      </c>
      <c r="E219" s="16" t="s">
        <v>46</v>
      </c>
      <c r="F219" s="17">
        <v>42150</v>
      </c>
      <c r="G219" s="18">
        <v>0.68751157407407415</v>
      </c>
      <c r="H219" s="17">
        <v>42150.687510000003</v>
      </c>
      <c r="I219" s="19">
        <v>0.68750000000000011</v>
      </c>
      <c r="J219" s="19" t="s">
        <v>31</v>
      </c>
      <c r="K219" s="16">
        <v>35.625</v>
      </c>
      <c r="L219" s="16">
        <v>31.509</v>
      </c>
      <c r="M219" s="16">
        <v>35.991</v>
      </c>
      <c r="N219" s="16">
        <v>32.738999999999997</v>
      </c>
      <c r="O219" s="16">
        <v>31.603000000000002</v>
      </c>
      <c r="P219" s="16">
        <v>32.024999999999999</v>
      </c>
      <c r="Q219" s="16">
        <v>34.375</v>
      </c>
      <c r="R219" s="16">
        <v>34</v>
      </c>
      <c r="S219" s="16">
        <v>32.12233333333333</v>
      </c>
      <c r="T219" s="16">
        <v>28.1</v>
      </c>
      <c r="U219" s="20">
        <v>4.0223333333333287</v>
      </c>
      <c r="V219" s="20">
        <v>6.2749999999999986</v>
      </c>
      <c r="W219" s="16">
        <v>28.1</v>
      </c>
      <c r="X219" s="16">
        <v>239</v>
      </c>
      <c r="Y219" s="16">
        <v>2</v>
      </c>
    </row>
    <row r="220" spans="1:25" s="16" customFormat="1" x14ac:dyDescent="0.3">
      <c r="A220" s="16">
        <v>2376</v>
      </c>
      <c r="B220" s="16" t="s">
        <v>45</v>
      </c>
      <c r="C220" s="16">
        <v>2</v>
      </c>
      <c r="D220" s="16" t="s">
        <v>39</v>
      </c>
      <c r="E220" s="16" t="s">
        <v>46</v>
      </c>
      <c r="F220" s="17">
        <v>42150</v>
      </c>
      <c r="G220" s="18">
        <v>0.69098379629629625</v>
      </c>
      <c r="H220" s="17">
        <v>42150.690979999999</v>
      </c>
      <c r="I220" s="19">
        <v>0.69097222222222221</v>
      </c>
      <c r="J220" s="19" t="s">
        <v>31</v>
      </c>
      <c r="K220" s="16">
        <v>34.316000000000003</v>
      </c>
      <c r="L220" s="16">
        <v>30.946999999999999</v>
      </c>
      <c r="M220" s="16">
        <v>34.807000000000002</v>
      </c>
      <c r="N220" s="16">
        <v>32.177</v>
      </c>
      <c r="O220" s="16">
        <v>31.416</v>
      </c>
      <c r="P220" s="16">
        <v>32.213000000000001</v>
      </c>
      <c r="Q220" s="16">
        <v>33.356666666666669</v>
      </c>
      <c r="R220" s="16">
        <v>33</v>
      </c>
      <c r="S220" s="16">
        <v>31.935333333333336</v>
      </c>
      <c r="T220" s="16">
        <v>28.1</v>
      </c>
      <c r="U220" s="20">
        <v>3.8353333333333346</v>
      </c>
      <c r="V220" s="20">
        <v>5.2566666666666677</v>
      </c>
      <c r="W220" s="16">
        <v>28.1</v>
      </c>
      <c r="X220" s="16">
        <v>239</v>
      </c>
      <c r="Y220" s="16">
        <v>2</v>
      </c>
    </row>
    <row r="221" spans="1:25" s="16" customFormat="1" x14ac:dyDescent="0.3">
      <c r="A221" s="16">
        <v>2377</v>
      </c>
      <c r="B221" s="16" t="s">
        <v>45</v>
      </c>
      <c r="C221" s="16">
        <v>2</v>
      </c>
      <c r="D221" s="16" t="s">
        <v>39</v>
      </c>
      <c r="E221" s="16" t="s">
        <v>46</v>
      </c>
      <c r="F221" s="17">
        <v>42150</v>
      </c>
      <c r="G221" s="18">
        <v>0.69445601851851846</v>
      </c>
      <c r="H221" s="17">
        <v>42150.694459999999</v>
      </c>
      <c r="I221" s="19">
        <v>0.69444444444444442</v>
      </c>
      <c r="J221" s="19" t="s">
        <v>31</v>
      </c>
      <c r="K221" s="16">
        <v>34.066000000000003</v>
      </c>
      <c r="L221" s="16">
        <v>30.696999999999999</v>
      </c>
      <c r="M221" s="16">
        <v>33.558999999999997</v>
      </c>
      <c r="N221" s="16">
        <v>31.553000000000001</v>
      </c>
      <c r="O221" s="16">
        <v>31.228999999999999</v>
      </c>
      <c r="P221" s="16">
        <v>32.337000000000003</v>
      </c>
      <c r="Q221" s="16">
        <v>32.774000000000001</v>
      </c>
      <c r="R221" s="16">
        <v>33</v>
      </c>
      <c r="S221" s="16">
        <v>31.706333333333333</v>
      </c>
      <c r="T221" s="16">
        <v>28.1</v>
      </c>
      <c r="U221" s="20">
        <v>3.6063333333333318</v>
      </c>
      <c r="V221" s="20">
        <v>4.6739999999999995</v>
      </c>
      <c r="W221" s="16">
        <v>28.1</v>
      </c>
      <c r="X221" s="16">
        <v>239</v>
      </c>
      <c r="Y221" s="16">
        <v>2</v>
      </c>
    </row>
    <row r="222" spans="1:25" s="16" customFormat="1" x14ac:dyDescent="0.3">
      <c r="A222" s="16">
        <v>2378</v>
      </c>
      <c r="B222" s="16" t="s">
        <v>45</v>
      </c>
      <c r="C222" s="16">
        <v>2</v>
      </c>
      <c r="D222" s="16" t="s">
        <v>39</v>
      </c>
      <c r="E222" s="16" t="s">
        <v>46</v>
      </c>
      <c r="F222" s="17">
        <v>42150</v>
      </c>
      <c r="G222" s="18">
        <v>0.69792824074074078</v>
      </c>
      <c r="H222" s="17">
        <v>42150.697930000002</v>
      </c>
      <c r="I222" s="19">
        <v>0.69791666666666674</v>
      </c>
      <c r="J222" s="19" t="s">
        <v>31</v>
      </c>
      <c r="K222" s="16">
        <v>35.002000000000002</v>
      </c>
      <c r="L222" s="16">
        <v>31.259</v>
      </c>
      <c r="M222" s="16">
        <v>33.372</v>
      </c>
      <c r="N222" s="16">
        <v>31.303999999999998</v>
      </c>
      <c r="O222" s="16">
        <v>31.228999999999999</v>
      </c>
      <c r="P222" s="16">
        <v>32.587000000000003</v>
      </c>
      <c r="Q222" s="16">
        <v>33.210999999999999</v>
      </c>
      <c r="R222" s="16">
        <v>33</v>
      </c>
      <c r="S222" s="16">
        <v>31.706666666666667</v>
      </c>
      <c r="T222" s="16">
        <v>28.1</v>
      </c>
      <c r="U222" s="20">
        <v>3.6066666666666656</v>
      </c>
      <c r="V222" s="20">
        <v>5.1109999999999971</v>
      </c>
      <c r="W222" s="16">
        <v>28.1</v>
      </c>
      <c r="X222" s="16">
        <v>239</v>
      </c>
      <c r="Y222" s="16">
        <v>2</v>
      </c>
    </row>
    <row r="223" spans="1:25" s="16" customFormat="1" x14ac:dyDescent="0.3">
      <c r="A223" s="16">
        <v>2379</v>
      </c>
      <c r="B223" s="16" t="s">
        <v>45</v>
      </c>
      <c r="C223" s="16">
        <v>2</v>
      </c>
      <c r="D223" s="16" t="s">
        <v>39</v>
      </c>
      <c r="E223" s="16" t="s">
        <v>46</v>
      </c>
      <c r="F223" s="17">
        <v>42150</v>
      </c>
      <c r="G223" s="18">
        <v>0.70140046296296299</v>
      </c>
      <c r="H223" s="17">
        <v>42150.701399999998</v>
      </c>
      <c r="I223" s="19">
        <v>0.70138888888888895</v>
      </c>
      <c r="J223" s="19" t="s">
        <v>31</v>
      </c>
      <c r="K223" s="16">
        <v>34.628</v>
      </c>
      <c r="L223" s="16">
        <v>31.571000000000002</v>
      </c>
      <c r="M223" s="16">
        <v>32.935000000000002</v>
      </c>
      <c r="N223" s="16">
        <v>31.178999999999998</v>
      </c>
      <c r="O223" s="16">
        <v>31.166</v>
      </c>
      <c r="P223" s="16">
        <v>32.649000000000001</v>
      </c>
      <c r="Q223" s="16">
        <v>33.044666666666664</v>
      </c>
      <c r="R223" s="16">
        <v>33</v>
      </c>
      <c r="S223" s="16">
        <v>31.664666666666665</v>
      </c>
      <c r="T223" s="16">
        <v>28.1</v>
      </c>
      <c r="U223" s="20">
        <v>3.564666666666664</v>
      </c>
      <c r="V223" s="20">
        <v>4.944666666666663</v>
      </c>
      <c r="W223" s="16">
        <v>28.1</v>
      </c>
      <c r="X223" s="16">
        <v>239</v>
      </c>
      <c r="Y223" s="16">
        <v>2</v>
      </c>
    </row>
    <row r="224" spans="1:25" s="16" customFormat="1" x14ac:dyDescent="0.3">
      <c r="A224" s="16">
        <v>2380</v>
      </c>
      <c r="B224" s="16" t="s">
        <v>45</v>
      </c>
      <c r="C224" s="16">
        <v>2</v>
      </c>
      <c r="D224" s="16" t="s">
        <v>39</v>
      </c>
      <c r="E224" s="16" t="s">
        <v>46</v>
      </c>
      <c r="F224" s="17">
        <v>42150</v>
      </c>
      <c r="G224" s="18">
        <v>0.70487268518518509</v>
      </c>
      <c r="H224" s="17">
        <v>42150.704870000001</v>
      </c>
      <c r="I224" s="19">
        <v>0.70486111111111105</v>
      </c>
      <c r="J224" s="19" t="s">
        <v>31</v>
      </c>
      <c r="K224" s="16">
        <v>34.316000000000003</v>
      </c>
      <c r="L224" s="16">
        <v>31.757999999999999</v>
      </c>
      <c r="M224" s="16">
        <v>32.561</v>
      </c>
      <c r="N224" s="16">
        <v>31.241</v>
      </c>
      <c r="O224" s="16">
        <v>31.353999999999999</v>
      </c>
      <c r="P224" s="16">
        <v>33.023000000000003</v>
      </c>
      <c r="Q224" s="16">
        <v>32.87833333333333</v>
      </c>
      <c r="R224" s="16">
        <v>33</v>
      </c>
      <c r="S224" s="16">
        <v>31.872666666666664</v>
      </c>
      <c r="T224" s="16">
        <v>28.1</v>
      </c>
      <c r="U224" s="20">
        <v>3.7726666666666624</v>
      </c>
      <c r="V224" s="20">
        <v>4.7783333333333289</v>
      </c>
      <c r="W224" s="16">
        <v>28.1</v>
      </c>
      <c r="X224" s="16">
        <v>239</v>
      </c>
      <c r="Y224" s="16">
        <v>2</v>
      </c>
    </row>
    <row r="225" spans="1:25" s="16" customFormat="1" x14ac:dyDescent="0.3">
      <c r="A225" s="16">
        <v>2381</v>
      </c>
      <c r="B225" s="16" t="s">
        <v>45</v>
      </c>
      <c r="C225" s="16">
        <v>2</v>
      </c>
      <c r="D225" s="16" t="s">
        <v>39</v>
      </c>
      <c r="E225" s="16" t="s">
        <v>46</v>
      </c>
      <c r="F225" s="17">
        <v>42150</v>
      </c>
      <c r="G225" s="18">
        <v>0.70834490740740741</v>
      </c>
      <c r="H225" s="17">
        <v>42150.708339999997</v>
      </c>
      <c r="I225" s="19">
        <v>0.70833333333333337</v>
      </c>
      <c r="J225" s="19" t="s">
        <v>31</v>
      </c>
      <c r="K225" s="16">
        <v>32.694000000000003</v>
      </c>
      <c r="L225" s="16">
        <v>31.384</v>
      </c>
      <c r="M225" s="16">
        <v>31.812000000000001</v>
      </c>
      <c r="N225" s="16">
        <v>31.366</v>
      </c>
      <c r="O225" s="16">
        <v>31.353999999999999</v>
      </c>
      <c r="P225" s="16">
        <v>32.337000000000003</v>
      </c>
      <c r="Q225" s="16">
        <v>31.963333333333335</v>
      </c>
      <c r="R225" s="16">
        <v>32</v>
      </c>
      <c r="S225" s="16">
        <v>31.685666666666666</v>
      </c>
      <c r="T225" s="16">
        <v>27.9</v>
      </c>
      <c r="U225" s="20">
        <v>3.7856666666666676</v>
      </c>
      <c r="V225" s="20">
        <v>4.0633333333333361</v>
      </c>
      <c r="W225" s="16">
        <v>27.9</v>
      </c>
      <c r="X225" s="16">
        <v>156</v>
      </c>
      <c r="Y225" s="16">
        <v>1.8</v>
      </c>
    </row>
    <row r="226" spans="1:25" s="16" customFormat="1" x14ac:dyDescent="0.3">
      <c r="A226" s="16">
        <v>2382</v>
      </c>
      <c r="B226" s="16" t="s">
        <v>45</v>
      </c>
      <c r="C226" s="16">
        <v>2</v>
      </c>
      <c r="D226" s="16" t="s">
        <v>39</v>
      </c>
      <c r="E226" s="16" t="s">
        <v>46</v>
      </c>
      <c r="F226" s="17">
        <v>42150</v>
      </c>
      <c r="G226" s="18">
        <v>0.71181712962962962</v>
      </c>
      <c r="H226" s="17">
        <v>42150.711819999997</v>
      </c>
      <c r="I226" s="19">
        <v>0.71180555555555558</v>
      </c>
      <c r="J226" s="19" t="s">
        <v>31</v>
      </c>
      <c r="K226" s="16">
        <v>31.632999999999999</v>
      </c>
      <c r="L226" s="16">
        <v>31.009</v>
      </c>
      <c r="M226" s="16">
        <v>31.187999999999999</v>
      </c>
      <c r="N226" s="16">
        <v>31.303999999999998</v>
      </c>
      <c r="O226" s="16">
        <v>31.228999999999999</v>
      </c>
      <c r="P226" s="16">
        <v>32.213000000000001</v>
      </c>
      <c r="Q226" s="16">
        <v>31.276666666666667</v>
      </c>
      <c r="R226" s="16">
        <v>31</v>
      </c>
      <c r="S226" s="16">
        <v>31.582000000000004</v>
      </c>
      <c r="T226" s="16">
        <v>27.9</v>
      </c>
      <c r="U226" s="20">
        <v>3.6820000000000057</v>
      </c>
      <c r="V226" s="20">
        <v>3.3766666666666687</v>
      </c>
      <c r="W226" s="16">
        <v>27.9</v>
      </c>
      <c r="X226" s="16">
        <v>156</v>
      </c>
      <c r="Y226" s="16">
        <v>1.8</v>
      </c>
    </row>
    <row r="227" spans="1:25" s="16" customFormat="1" x14ac:dyDescent="0.3">
      <c r="A227" s="16">
        <v>2383</v>
      </c>
      <c r="B227" s="16" t="s">
        <v>45</v>
      </c>
      <c r="C227" s="16">
        <v>2</v>
      </c>
      <c r="D227" s="16" t="s">
        <v>39</v>
      </c>
      <c r="E227" s="16" t="s">
        <v>46</v>
      </c>
      <c r="F227" s="17">
        <v>42150</v>
      </c>
      <c r="G227" s="18">
        <v>0.71528935185185183</v>
      </c>
      <c r="H227" s="17">
        <v>42150.71529</v>
      </c>
      <c r="I227" s="19">
        <v>0.71527777777777779</v>
      </c>
      <c r="J227" s="19" t="s">
        <v>31</v>
      </c>
      <c r="K227" s="16">
        <v>30.26</v>
      </c>
      <c r="L227" s="16">
        <v>30.26</v>
      </c>
      <c r="M227" s="16">
        <v>30.314</v>
      </c>
      <c r="N227" s="16">
        <v>31.178999999999998</v>
      </c>
      <c r="O227" s="16">
        <v>31.103999999999999</v>
      </c>
      <c r="P227" s="16">
        <v>31.651</v>
      </c>
      <c r="Q227" s="16">
        <v>30.278000000000002</v>
      </c>
      <c r="R227" s="16">
        <v>30</v>
      </c>
      <c r="S227" s="16">
        <v>31.311333333333334</v>
      </c>
      <c r="T227" s="16">
        <v>27.9</v>
      </c>
      <c r="U227" s="20">
        <v>3.4113333333333351</v>
      </c>
      <c r="V227" s="20">
        <v>2.3780000000000037</v>
      </c>
      <c r="W227" s="16">
        <v>27.9</v>
      </c>
      <c r="X227" s="16">
        <v>156</v>
      </c>
      <c r="Y227" s="16">
        <v>1.8</v>
      </c>
    </row>
    <row r="228" spans="1:25" s="16" customFormat="1" x14ac:dyDescent="0.3">
      <c r="A228" s="16">
        <v>2384</v>
      </c>
      <c r="B228" s="16" t="s">
        <v>45</v>
      </c>
      <c r="C228" s="16">
        <v>2</v>
      </c>
      <c r="D228" s="16" t="s">
        <v>39</v>
      </c>
      <c r="E228" s="16" t="s">
        <v>46</v>
      </c>
      <c r="F228" s="17">
        <v>42150</v>
      </c>
      <c r="G228" s="18">
        <v>0.71876157407407415</v>
      </c>
      <c r="H228" s="17">
        <v>42150.718760000003</v>
      </c>
      <c r="I228" s="19">
        <v>0.71875000000000011</v>
      </c>
      <c r="J228" s="19" t="s">
        <v>31</v>
      </c>
      <c r="K228" s="16">
        <v>28.762</v>
      </c>
      <c r="L228" s="16">
        <v>29.137</v>
      </c>
      <c r="M228" s="16">
        <v>29.19</v>
      </c>
      <c r="N228" s="16">
        <v>30.742000000000001</v>
      </c>
      <c r="O228" s="16">
        <v>30.542000000000002</v>
      </c>
      <c r="P228" s="16">
        <v>30.591000000000001</v>
      </c>
      <c r="Q228" s="16">
        <v>29.029666666666667</v>
      </c>
      <c r="R228" s="16">
        <v>29</v>
      </c>
      <c r="S228" s="16">
        <v>30.625</v>
      </c>
      <c r="T228" s="16">
        <v>27.9</v>
      </c>
      <c r="U228" s="20">
        <v>2.7250000000000014</v>
      </c>
      <c r="V228" s="20">
        <v>1.1296666666666688</v>
      </c>
      <c r="W228" s="16">
        <v>27.9</v>
      </c>
      <c r="X228" s="16">
        <v>156</v>
      </c>
      <c r="Y228" s="16">
        <v>1.8</v>
      </c>
    </row>
    <row r="229" spans="1:25" s="16" customFormat="1" x14ac:dyDescent="0.3">
      <c r="A229" s="16">
        <v>2385</v>
      </c>
      <c r="B229" s="16" t="s">
        <v>45</v>
      </c>
      <c r="C229" s="16">
        <v>2</v>
      </c>
      <c r="D229" s="16" t="s">
        <v>39</v>
      </c>
      <c r="E229" s="16" t="s">
        <v>46</v>
      </c>
      <c r="F229" s="17">
        <v>42150</v>
      </c>
      <c r="G229" s="18">
        <v>0.72223379629629625</v>
      </c>
      <c r="H229" s="17">
        <v>42150.722229999999</v>
      </c>
      <c r="I229" s="19">
        <v>0.72222222222222221</v>
      </c>
      <c r="J229" s="19" t="s">
        <v>31</v>
      </c>
      <c r="K229" s="16">
        <v>27.824999999999999</v>
      </c>
      <c r="L229" s="16">
        <v>28.262</v>
      </c>
      <c r="M229" s="16">
        <v>28.378</v>
      </c>
      <c r="N229" s="16">
        <v>30.18</v>
      </c>
      <c r="O229" s="16">
        <v>29.792999999999999</v>
      </c>
      <c r="P229" s="16">
        <v>29.53</v>
      </c>
      <c r="Q229" s="16">
        <v>28.155000000000001</v>
      </c>
      <c r="R229" s="16">
        <v>28</v>
      </c>
      <c r="S229" s="16">
        <v>29.834333333333333</v>
      </c>
      <c r="T229" s="16">
        <v>27.9</v>
      </c>
      <c r="U229" s="20">
        <v>1.9343333333333348</v>
      </c>
      <c r="V229" s="20">
        <v>0.25500000000000256</v>
      </c>
      <c r="W229" s="16">
        <v>27.9</v>
      </c>
      <c r="X229" s="16">
        <v>156</v>
      </c>
      <c r="Y229" s="16">
        <v>1.8</v>
      </c>
    </row>
    <row r="230" spans="1:25" s="16" customFormat="1" x14ac:dyDescent="0.3">
      <c r="A230" s="16">
        <v>2386</v>
      </c>
      <c r="B230" s="16" t="s">
        <v>45</v>
      </c>
      <c r="C230" s="16">
        <v>2</v>
      </c>
      <c r="D230" s="16" t="s">
        <v>39</v>
      </c>
      <c r="E230" s="16" t="s">
        <v>46</v>
      </c>
      <c r="F230" s="17">
        <v>42150</v>
      </c>
      <c r="G230" s="18">
        <v>0.72570601851851846</v>
      </c>
      <c r="H230" s="17">
        <v>42150.725709999999</v>
      </c>
      <c r="I230" s="19">
        <v>0.72569444444444442</v>
      </c>
      <c r="J230" s="19" t="s">
        <v>31</v>
      </c>
      <c r="K230" s="16">
        <v>27.263000000000002</v>
      </c>
      <c r="L230" s="16">
        <v>27.824999999999999</v>
      </c>
      <c r="M230" s="16">
        <v>27.878</v>
      </c>
      <c r="N230" s="16">
        <v>29.619</v>
      </c>
      <c r="O230" s="16">
        <v>29.167999999999999</v>
      </c>
      <c r="P230" s="16">
        <v>28.719000000000001</v>
      </c>
      <c r="Q230" s="16">
        <v>27.655333333333335</v>
      </c>
      <c r="R230" s="16">
        <v>28</v>
      </c>
      <c r="S230" s="16">
        <v>29.168666666666667</v>
      </c>
      <c r="T230" s="16">
        <v>27.9</v>
      </c>
      <c r="U230" s="20">
        <v>1.2686666666666682</v>
      </c>
      <c r="V230" s="20">
        <v>-0.2446666666666637</v>
      </c>
      <c r="W230" s="16">
        <v>27.9</v>
      </c>
      <c r="X230" s="16">
        <v>156</v>
      </c>
      <c r="Y230" s="16">
        <v>1.8</v>
      </c>
    </row>
    <row r="231" spans="1:25" s="16" customFormat="1" x14ac:dyDescent="0.3">
      <c r="A231" s="16">
        <v>2387</v>
      </c>
      <c r="B231" s="16" t="s">
        <v>45</v>
      </c>
      <c r="C231" s="16">
        <v>2</v>
      </c>
      <c r="D231" s="16" t="s">
        <v>39</v>
      </c>
      <c r="E231" s="16" t="s">
        <v>46</v>
      </c>
      <c r="F231" s="17">
        <v>42150</v>
      </c>
      <c r="G231" s="18">
        <v>0.72917824074074078</v>
      </c>
      <c r="H231" s="17">
        <v>42150.729180000002</v>
      </c>
      <c r="I231" s="19">
        <v>0.72916666666666674</v>
      </c>
      <c r="J231" s="19" t="s">
        <v>31</v>
      </c>
      <c r="K231" s="16">
        <v>26.951000000000001</v>
      </c>
      <c r="L231" s="16">
        <v>28.013000000000002</v>
      </c>
      <c r="M231" s="16">
        <v>28.003</v>
      </c>
      <c r="N231" s="16">
        <v>29.369</v>
      </c>
      <c r="O231" s="16">
        <v>28.669</v>
      </c>
      <c r="P231" s="16">
        <v>28.219000000000001</v>
      </c>
      <c r="Q231" s="16">
        <v>27.655666666666665</v>
      </c>
      <c r="R231" s="16">
        <v>28</v>
      </c>
      <c r="S231" s="16">
        <v>28.752333333333336</v>
      </c>
      <c r="T231" s="16">
        <v>27.9</v>
      </c>
      <c r="U231" s="20">
        <v>0.85233333333333761</v>
      </c>
      <c r="V231" s="20">
        <v>-0.24433333333333351</v>
      </c>
      <c r="W231" s="16">
        <v>27.9</v>
      </c>
      <c r="X231" s="16">
        <v>156</v>
      </c>
      <c r="Y231" s="16">
        <v>1.8</v>
      </c>
    </row>
    <row r="232" spans="1:25" s="16" customFormat="1" x14ac:dyDescent="0.3">
      <c r="A232" s="16">
        <v>2388</v>
      </c>
      <c r="B232" s="16" t="s">
        <v>45</v>
      </c>
      <c r="C232" s="16">
        <v>2</v>
      </c>
      <c r="D232" s="16" t="s">
        <v>39</v>
      </c>
      <c r="E232" s="16" t="s">
        <v>46</v>
      </c>
      <c r="F232" s="17">
        <v>42150</v>
      </c>
      <c r="G232" s="18">
        <v>0.73265046296296299</v>
      </c>
      <c r="H232" s="17">
        <v>42150.732649999998</v>
      </c>
      <c r="I232" s="19">
        <v>0.73263888888888895</v>
      </c>
      <c r="J232" s="19" t="s">
        <v>31</v>
      </c>
      <c r="K232" s="16">
        <v>26.326000000000001</v>
      </c>
      <c r="L232" s="16">
        <v>27.263000000000002</v>
      </c>
      <c r="M232" s="16">
        <v>27.315999999999999</v>
      </c>
      <c r="N232" s="16">
        <v>29.119</v>
      </c>
      <c r="O232" s="16">
        <v>28.231999999999999</v>
      </c>
      <c r="P232" s="16">
        <v>27.594999999999999</v>
      </c>
      <c r="Q232" s="16">
        <v>26.968333333333334</v>
      </c>
      <c r="R232" s="16">
        <v>27</v>
      </c>
      <c r="S232" s="16">
        <v>28.315333333333331</v>
      </c>
      <c r="T232" s="16">
        <v>27.9</v>
      </c>
      <c r="U232" s="20">
        <v>0.41533333333333289</v>
      </c>
      <c r="V232" s="20">
        <v>-0.93166666666666487</v>
      </c>
      <c r="W232" s="16">
        <v>27.9</v>
      </c>
      <c r="X232" s="16">
        <v>156</v>
      </c>
      <c r="Y232" s="16">
        <v>1.8</v>
      </c>
    </row>
    <row r="233" spans="1:25" s="16" customFormat="1" x14ac:dyDescent="0.3">
      <c r="A233" s="16">
        <v>2389</v>
      </c>
      <c r="B233" s="16" t="s">
        <v>45</v>
      </c>
      <c r="C233" s="16">
        <v>2</v>
      </c>
      <c r="D233" s="16" t="s">
        <v>39</v>
      </c>
      <c r="E233" s="16" t="s">
        <v>46</v>
      </c>
      <c r="F233" s="17">
        <v>42150</v>
      </c>
      <c r="G233" s="18">
        <v>0.73612268518518509</v>
      </c>
      <c r="H233" s="17">
        <v>42150.736120000001</v>
      </c>
      <c r="I233" s="19">
        <v>0.73611111111111105</v>
      </c>
      <c r="J233" s="19" t="s">
        <v>31</v>
      </c>
      <c r="K233" s="16">
        <v>25.638999999999999</v>
      </c>
      <c r="L233" s="16">
        <v>26.263999999999999</v>
      </c>
      <c r="M233" s="16">
        <v>26.440999999999999</v>
      </c>
      <c r="N233" s="16">
        <v>28.556999999999999</v>
      </c>
      <c r="O233" s="16">
        <v>27.606999999999999</v>
      </c>
      <c r="P233" s="16">
        <v>26.908000000000001</v>
      </c>
      <c r="Q233" s="16">
        <v>26.114666666666665</v>
      </c>
      <c r="R233" s="16">
        <v>26</v>
      </c>
      <c r="S233" s="16">
        <v>27.690666666666669</v>
      </c>
      <c r="T233" s="16">
        <v>27.9</v>
      </c>
      <c r="U233" s="20">
        <v>-0.20933333333332982</v>
      </c>
      <c r="V233" s="20">
        <v>-1.7853333333333339</v>
      </c>
      <c r="W233" s="16">
        <v>27.9</v>
      </c>
      <c r="X233" s="16">
        <v>156</v>
      </c>
      <c r="Y233" s="16">
        <v>1.8</v>
      </c>
    </row>
    <row r="234" spans="1:25" s="16" customFormat="1" x14ac:dyDescent="0.3">
      <c r="A234" s="16">
        <v>2390</v>
      </c>
      <c r="B234" s="16" t="s">
        <v>45</v>
      </c>
      <c r="C234" s="16">
        <v>2</v>
      </c>
      <c r="D234" s="16" t="s">
        <v>39</v>
      </c>
      <c r="E234" s="16" t="s">
        <v>46</v>
      </c>
      <c r="F234" s="17">
        <v>42150</v>
      </c>
      <c r="G234" s="18">
        <v>0.73959490740740741</v>
      </c>
      <c r="H234" s="17">
        <v>42150.739589999997</v>
      </c>
      <c r="I234" s="19">
        <v>0.73958333333333337</v>
      </c>
      <c r="J234" s="19" t="s">
        <v>31</v>
      </c>
      <c r="K234" s="16">
        <v>24.701000000000001</v>
      </c>
      <c r="L234" s="16">
        <v>25.138999999999999</v>
      </c>
      <c r="M234" s="16">
        <v>25.440999999999999</v>
      </c>
      <c r="N234" s="16">
        <v>27.933</v>
      </c>
      <c r="O234" s="16">
        <v>26.92</v>
      </c>
      <c r="P234" s="16">
        <v>26.158000000000001</v>
      </c>
      <c r="Q234" s="16">
        <v>25.093666666666667</v>
      </c>
      <c r="R234" s="16">
        <v>25</v>
      </c>
      <c r="S234" s="16">
        <v>27.003666666666664</v>
      </c>
      <c r="T234" s="16">
        <v>27.9</v>
      </c>
      <c r="U234" s="20">
        <v>-0.89633333333333454</v>
      </c>
      <c r="V234" s="20">
        <v>-2.8063333333333311</v>
      </c>
      <c r="W234" s="16">
        <v>27.9</v>
      </c>
      <c r="X234" s="16">
        <v>156</v>
      </c>
      <c r="Y234" s="16">
        <v>1.8</v>
      </c>
    </row>
    <row r="235" spans="1:25" s="16" customFormat="1" x14ac:dyDescent="0.3">
      <c r="A235" s="16">
        <v>2391</v>
      </c>
      <c r="B235" s="16" t="s">
        <v>45</v>
      </c>
      <c r="C235" s="16">
        <v>2</v>
      </c>
      <c r="D235" s="16" t="s">
        <v>39</v>
      </c>
      <c r="E235" s="16" t="s">
        <v>46</v>
      </c>
      <c r="F235" s="17">
        <v>42150</v>
      </c>
      <c r="G235" s="18">
        <v>0.74306712962962962</v>
      </c>
      <c r="H235" s="17">
        <v>42150.743069999997</v>
      </c>
      <c r="I235" s="19">
        <v>0.74305555555555558</v>
      </c>
      <c r="J235" s="19" t="s">
        <v>31</v>
      </c>
      <c r="K235" s="16">
        <v>24.076000000000001</v>
      </c>
      <c r="L235" s="16">
        <v>24.263999999999999</v>
      </c>
      <c r="M235" s="16">
        <v>24.504000000000001</v>
      </c>
      <c r="N235" s="16">
        <v>27.120999999999999</v>
      </c>
      <c r="O235" s="16">
        <v>26.17</v>
      </c>
      <c r="P235" s="16">
        <v>25.471</v>
      </c>
      <c r="Q235" s="16">
        <v>24.281333333333336</v>
      </c>
      <c r="R235" s="16">
        <v>24</v>
      </c>
      <c r="S235" s="16">
        <v>26.254000000000001</v>
      </c>
      <c r="T235" s="16">
        <v>27.9</v>
      </c>
      <c r="U235" s="20">
        <v>-1.6459999999999972</v>
      </c>
      <c r="V235" s="20">
        <v>-3.6186666666666625</v>
      </c>
      <c r="W235" s="16">
        <v>27.9</v>
      </c>
      <c r="X235" s="16">
        <v>156</v>
      </c>
      <c r="Y235" s="16">
        <v>1.8</v>
      </c>
    </row>
    <row r="236" spans="1:25" s="16" customFormat="1" x14ac:dyDescent="0.3">
      <c r="A236" s="16">
        <v>2392</v>
      </c>
      <c r="B236" s="16" t="s">
        <v>45</v>
      </c>
      <c r="C236" s="16">
        <v>2</v>
      </c>
      <c r="D236" s="16" t="s">
        <v>39</v>
      </c>
      <c r="E236" s="16" t="s">
        <v>46</v>
      </c>
      <c r="F236" s="17">
        <v>42150</v>
      </c>
      <c r="G236" s="18">
        <v>0.74653935185185183</v>
      </c>
      <c r="H236" s="17">
        <v>42150.74654</v>
      </c>
      <c r="I236" s="19">
        <v>0.74652777777777779</v>
      </c>
      <c r="J236" s="19" t="s">
        <v>31</v>
      </c>
      <c r="K236" s="16">
        <v>23.263000000000002</v>
      </c>
      <c r="L236" s="16">
        <v>23.451000000000001</v>
      </c>
      <c r="M236" s="16">
        <v>23.503</v>
      </c>
      <c r="N236" s="16">
        <v>26.433</v>
      </c>
      <c r="O236" s="16">
        <v>25.481999999999999</v>
      </c>
      <c r="P236" s="16">
        <v>24.721</v>
      </c>
      <c r="Q236" s="16">
        <v>23.405666666666665</v>
      </c>
      <c r="R236" s="16">
        <v>23</v>
      </c>
      <c r="S236" s="16">
        <v>25.545333333333332</v>
      </c>
      <c r="T236" s="16">
        <v>27.9</v>
      </c>
      <c r="U236" s="20">
        <v>-2.3546666666666667</v>
      </c>
      <c r="V236" s="20">
        <v>-4.4943333333333335</v>
      </c>
      <c r="W236" s="16">
        <v>27.9</v>
      </c>
      <c r="X236" s="16">
        <v>156</v>
      </c>
      <c r="Y236" s="16">
        <v>1.8</v>
      </c>
    </row>
    <row r="237" spans="1:25" s="34" customFormat="1" x14ac:dyDescent="0.3">
      <c r="A237" s="34">
        <v>2549</v>
      </c>
      <c r="B237" s="34" t="s">
        <v>45</v>
      </c>
      <c r="C237" s="34">
        <v>2</v>
      </c>
      <c r="D237" s="34" t="s">
        <v>39</v>
      </c>
      <c r="E237" s="34" t="s">
        <v>46</v>
      </c>
      <c r="F237" s="35">
        <v>42151</v>
      </c>
      <c r="G237" s="36">
        <v>0.29167824074074072</v>
      </c>
      <c r="H237" s="35">
        <v>42151.291680000002</v>
      </c>
      <c r="I237" s="37">
        <v>0.29166666666666663</v>
      </c>
      <c r="J237" s="37" t="s">
        <v>29</v>
      </c>
      <c r="K237" s="34">
        <v>6.4089999999999998</v>
      </c>
      <c r="L237" s="34">
        <v>6.2830000000000004</v>
      </c>
      <c r="M237" s="34">
        <v>6.5259999999999998</v>
      </c>
      <c r="N237" s="34">
        <v>7.14</v>
      </c>
      <c r="O237" s="34">
        <v>6.8230000000000004</v>
      </c>
      <c r="P237" s="34">
        <v>6.9160000000000004</v>
      </c>
      <c r="Q237" s="34">
        <v>6.4059999999999997</v>
      </c>
      <c r="R237" s="34">
        <v>6</v>
      </c>
      <c r="S237" s="34">
        <v>6.9596666666666671</v>
      </c>
      <c r="T237" s="34">
        <v>5.4</v>
      </c>
      <c r="U237" s="38">
        <v>1.5596666666666668</v>
      </c>
      <c r="V237" s="38">
        <v>1.0059999999999993</v>
      </c>
      <c r="W237" s="34">
        <v>5.4</v>
      </c>
      <c r="X237" s="34">
        <v>0</v>
      </c>
      <c r="Y237" s="34">
        <v>0</v>
      </c>
    </row>
    <row r="238" spans="1:25" s="34" customFormat="1" x14ac:dyDescent="0.3">
      <c r="A238" s="34">
        <v>2550</v>
      </c>
      <c r="B238" s="34" t="s">
        <v>45</v>
      </c>
      <c r="C238" s="34">
        <v>2</v>
      </c>
      <c r="D238" s="34" t="s">
        <v>39</v>
      </c>
      <c r="E238" s="34" t="s">
        <v>46</v>
      </c>
      <c r="F238" s="35">
        <v>42151</v>
      </c>
      <c r="G238" s="36">
        <v>0.29515046296296293</v>
      </c>
      <c r="H238" s="35">
        <v>42151.295149999998</v>
      </c>
      <c r="I238" s="37">
        <v>0.29513888888888884</v>
      </c>
      <c r="J238" s="37" t="s">
        <v>29</v>
      </c>
      <c r="K238" s="34">
        <v>6.7859999999999996</v>
      </c>
      <c r="L238" s="34">
        <v>6.66</v>
      </c>
      <c r="M238" s="34">
        <v>6.8390000000000004</v>
      </c>
      <c r="N238" s="34">
        <v>7.202</v>
      </c>
      <c r="O238" s="34">
        <v>6.9480000000000004</v>
      </c>
      <c r="P238" s="34">
        <v>7.0419999999999998</v>
      </c>
      <c r="Q238" s="34">
        <v>6.7616666666666667</v>
      </c>
      <c r="R238" s="34">
        <v>7</v>
      </c>
      <c r="S238" s="34">
        <v>7.0640000000000001</v>
      </c>
      <c r="T238" s="34">
        <v>7.9</v>
      </c>
      <c r="U238" s="38">
        <v>-0.8360000000000003</v>
      </c>
      <c r="V238" s="38">
        <v>-1.1383333333333336</v>
      </c>
      <c r="W238" s="34">
        <v>7.9</v>
      </c>
      <c r="X238" s="34">
        <v>15</v>
      </c>
      <c r="Y238" s="34">
        <v>0</v>
      </c>
    </row>
    <row r="239" spans="1:25" s="34" customFormat="1" x14ac:dyDescent="0.3">
      <c r="A239" s="34">
        <v>2551</v>
      </c>
      <c r="B239" s="34" t="s">
        <v>45</v>
      </c>
      <c r="C239" s="34">
        <v>2</v>
      </c>
      <c r="D239" s="34" t="s">
        <v>39</v>
      </c>
      <c r="E239" s="34" t="s">
        <v>46</v>
      </c>
      <c r="F239" s="35">
        <v>42151</v>
      </c>
      <c r="G239" s="36">
        <v>0.2986226851851852</v>
      </c>
      <c r="H239" s="35">
        <v>42151.298620000001</v>
      </c>
      <c r="I239" s="37">
        <v>0.2986111111111111</v>
      </c>
      <c r="J239" s="37" t="s">
        <v>29</v>
      </c>
      <c r="K239" s="34">
        <v>6.5970000000000004</v>
      </c>
      <c r="L239" s="34">
        <v>6.5339999999999998</v>
      </c>
      <c r="M239" s="34">
        <v>6.6509999999999998</v>
      </c>
      <c r="N239" s="34">
        <v>7.2649999999999997</v>
      </c>
      <c r="O239" s="34">
        <v>6.9480000000000004</v>
      </c>
      <c r="P239" s="34">
        <v>7.0419999999999998</v>
      </c>
      <c r="Q239" s="34">
        <v>6.5940000000000003</v>
      </c>
      <c r="R239" s="34">
        <v>7</v>
      </c>
      <c r="S239" s="34">
        <v>7.0850000000000009</v>
      </c>
      <c r="T239" s="34">
        <v>7.9</v>
      </c>
      <c r="U239" s="38">
        <v>-0.8149999999999995</v>
      </c>
      <c r="V239" s="38">
        <v>-1.306</v>
      </c>
      <c r="W239" s="34">
        <v>7.9</v>
      </c>
      <c r="X239" s="34">
        <v>15</v>
      </c>
      <c r="Y239" s="34">
        <v>0</v>
      </c>
    </row>
    <row r="240" spans="1:25" s="34" customFormat="1" x14ac:dyDescent="0.3">
      <c r="A240" s="34">
        <v>2552</v>
      </c>
      <c r="B240" s="34" t="s">
        <v>45</v>
      </c>
      <c r="C240" s="34">
        <v>2</v>
      </c>
      <c r="D240" s="34" t="s">
        <v>39</v>
      </c>
      <c r="E240" s="34" t="s">
        <v>46</v>
      </c>
      <c r="F240" s="35">
        <v>42151</v>
      </c>
      <c r="G240" s="36">
        <v>0.30209490740740741</v>
      </c>
      <c r="H240" s="35">
        <v>42151.302089999997</v>
      </c>
      <c r="I240" s="37">
        <v>0.30208333333333331</v>
      </c>
      <c r="J240" s="37" t="s">
        <v>29</v>
      </c>
      <c r="K240" s="34">
        <v>6.2210000000000001</v>
      </c>
      <c r="L240" s="34">
        <v>6.1580000000000004</v>
      </c>
      <c r="M240" s="34">
        <v>6.3369999999999997</v>
      </c>
      <c r="N240" s="34">
        <v>7.14</v>
      </c>
      <c r="O240" s="34">
        <v>6.8230000000000004</v>
      </c>
      <c r="P240" s="34">
        <v>6.8529999999999998</v>
      </c>
      <c r="Q240" s="34">
        <v>6.238666666666667</v>
      </c>
      <c r="R240" s="34">
        <v>6</v>
      </c>
      <c r="S240" s="34">
        <v>6.9386666666666672</v>
      </c>
      <c r="T240" s="34">
        <v>7.9</v>
      </c>
      <c r="U240" s="38">
        <v>-0.96133333333333315</v>
      </c>
      <c r="V240" s="38">
        <v>-1.6613333333333333</v>
      </c>
      <c r="W240" s="34">
        <v>7.9</v>
      </c>
      <c r="X240" s="34">
        <v>15</v>
      </c>
      <c r="Y240" s="34">
        <v>0</v>
      </c>
    </row>
    <row r="241" spans="1:25" s="34" customFormat="1" x14ac:dyDescent="0.3">
      <c r="A241" s="34">
        <v>2553</v>
      </c>
      <c r="B241" s="34" t="s">
        <v>45</v>
      </c>
      <c r="C241" s="34">
        <v>2</v>
      </c>
      <c r="D241" s="34" t="s">
        <v>39</v>
      </c>
      <c r="E241" s="34" t="s">
        <v>46</v>
      </c>
      <c r="F241" s="35">
        <v>42151</v>
      </c>
      <c r="G241" s="36">
        <v>0.30556712962962962</v>
      </c>
      <c r="H241" s="35">
        <v>42151.305569999997</v>
      </c>
      <c r="I241" s="37">
        <v>0.30555555555555552</v>
      </c>
      <c r="J241" s="37" t="s">
        <v>29</v>
      </c>
      <c r="K241" s="34">
        <v>6.1580000000000004</v>
      </c>
      <c r="L241" s="34">
        <v>6.0949999999999998</v>
      </c>
      <c r="M241" s="34">
        <v>6.274</v>
      </c>
      <c r="N241" s="34">
        <v>7.077</v>
      </c>
      <c r="O241" s="34">
        <v>6.76</v>
      </c>
      <c r="P241" s="34">
        <v>6.7910000000000004</v>
      </c>
      <c r="Q241" s="34">
        <v>6.1756666666666673</v>
      </c>
      <c r="R241" s="34">
        <v>6</v>
      </c>
      <c r="S241" s="34">
        <v>6.8760000000000003</v>
      </c>
      <c r="T241" s="34">
        <v>7.9</v>
      </c>
      <c r="U241" s="38">
        <v>-1.024</v>
      </c>
      <c r="V241" s="38">
        <v>-1.7243333333333331</v>
      </c>
      <c r="W241" s="34">
        <v>7.9</v>
      </c>
      <c r="X241" s="34">
        <v>15</v>
      </c>
      <c r="Y241" s="34">
        <v>0</v>
      </c>
    </row>
    <row r="242" spans="1:25" s="34" customFormat="1" x14ac:dyDescent="0.3">
      <c r="A242" s="34">
        <v>2554</v>
      </c>
      <c r="B242" s="34" t="s">
        <v>45</v>
      </c>
      <c r="C242" s="34">
        <v>2</v>
      </c>
      <c r="D242" s="34" t="s">
        <v>39</v>
      </c>
      <c r="E242" s="34" t="s">
        <v>46</v>
      </c>
      <c r="F242" s="35">
        <v>42151</v>
      </c>
      <c r="G242" s="36">
        <v>0.30903935185185188</v>
      </c>
      <c r="H242" s="35">
        <v>42151.30904</v>
      </c>
      <c r="I242" s="37">
        <v>0.30902777777777779</v>
      </c>
      <c r="J242" s="37" t="s">
        <v>29</v>
      </c>
      <c r="K242" s="34">
        <v>6.4089999999999998</v>
      </c>
      <c r="L242" s="34">
        <v>6.3460000000000001</v>
      </c>
      <c r="M242" s="34">
        <v>6.4</v>
      </c>
      <c r="N242" s="34">
        <v>7.077</v>
      </c>
      <c r="O242" s="34">
        <v>6.76</v>
      </c>
      <c r="P242" s="34">
        <v>6.8529999999999998</v>
      </c>
      <c r="Q242" s="34">
        <v>6.3850000000000007</v>
      </c>
      <c r="R242" s="34">
        <v>6</v>
      </c>
      <c r="S242" s="34">
        <v>6.8966666666666656</v>
      </c>
      <c r="T242" s="34">
        <v>7.9</v>
      </c>
      <c r="U242" s="38">
        <v>-1.0033333333333347</v>
      </c>
      <c r="V242" s="38">
        <v>-1.5149999999999997</v>
      </c>
      <c r="W242" s="34">
        <v>7.9</v>
      </c>
      <c r="X242" s="34">
        <v>15</v>
      </c>
      <c r="Y242" s="34">
        <v>0</v>
      </c>
    </row>
    <row r="243" spans="1:25" s="34" customFormat="1" x14ac:dyDescent="0.3">
      <c r="A243" s="34">
        <v>2555</v>
      </c>
      <c r="B243" s="34" t="s">
        <v>45</v>
      </c>
      <c r="C243" s="34">
        <v>2</v>
      </c>
      <c r="D243" s="34" t="s">
        <v>39</v>
      </c>
      <c r="E243" s="34" t="s">
        <v>46</v>
      </c>
      <c r="F243" s="35">
        <v>42151</v>
      </c>
      <c r="G243" s="36">
        <v>0.31251157407407409</v>
      </c>
      <c r="H243" s="35">
        <v>42151.312510000003</v>
      </c>
      <c r="I243" s="37">
        <v>0.3125</v>
      </c>
      <c r="J243" s="37" t="s">
        <v>29</v>
      </c>
      <c r="K243" s="34">
        <v>7.1619999999999999</v>
      </c>
      <c r="L243" s="34">
        <v>7.0990000000000002</v>
      </c>
      <c r="M243" s="34">
        <v>7.0279999999999996</v>
      </c>
      <c r="N243" s="34">
        <v>7.202</v>
      </c>
      <c r="O243" s="34">
        <v>7.0110000000000001</v>
      </c>
      <c r="P243" s="34">
        <v>7.2939999999999996</v>
      </c>
      <c r="Q243" s="34">
        <v>7.0963333333333329</v>
      </c>
      <c r="R243" s="34">
        <v>7</v>
      </c>
      <c r="S243" s="34">
        <v>7.1690000000000005</v>
      </c>
      <c r="T243" s="34">
        <v>7.9</v>
      </c>
      <c r="U243" s="38">
        <v>-0.73099999999999987</v>
      </c>
      <c r="V243" s="38">
        <v>-0.80366666666666742</v>
      </c>
      <c r="W243" s="34">
        <v>7.9</v>
      </c>
      <c r="X243" s="34">
        <v>15</v>
      </c>
      <c r="Y243" s="34">
        <v>0</v>
      </c>
    </row>
    <row r="244" spans="1:25" s="34" customFormat="1" x14ac:dyDescent="0.3">
      <c r="A244" s="34">
        <v>2556</v>
      </c>
      <c r="B244" s="34" t="s">
        <v>45</v>
      </c>
      <c r="C244" s="34">
        <v>2</v>
      </c>
      <c r="D244" s="34" t="s">
        <v>39</v>
      </c>
      <c r="E244" s="34" t="s">
        <v>46</v>
      </c>
      <c r="F244" s="35">
        <v>42151</v>
      </c>
      <c r="G244" s="36">
        <v>0.3159837962962963</v>
      </c>
      <c r="H244" s="35">
        <v>42151.315979999999</v>
      </c>
      <c r="I244" s="37">
        <v>0.31597222222222221</v>
      </c>
      <c r="J244" s="37" t="s">
        <v>29</v>
      </c>
      <c r="K244" s="34">
        <v>7.915</v>
      </c>
      <c r="L244" s="34">
        <v>7.79</v>
      </c>
      <c r="M244" s="34">
        <v>7.8440000000000003</v>
      </c>
      <c r="N244" s="34">
        <v>7.516</v>
      </c>
      <c r="O244" s="34">
        <v>7.3869999999999996</v>
      </c>
      <c r="P244" s="34">
        <v>7.9219999999999997</v>
      </c>
      <c r="Q244" s="34">
        <v>7.8496666666666668</v>
      </c>
      <c r="R244" s="34">
        <v>8</v>
      </c>
      <c r="S244" s="34">
        <v>7.6083333333333334</v>
      </c>
      <c r="T244" s="34">
        <v>7.9</v>
      </c>
      <c r="U244" s="38">
        <v>-0.29166666666666696</v>
      </c>
      <c r="V244" s="38">
        <v>-5.0333333333333563E-2</v>
      </c>
      <c r="W244" s="34">
        <v>7.9</v>
      </c>
      <c r="X244" s="34">
        <v>15</v>
      </c>
      <c r="Y244" s="34">
        <v>0</v>
      </c>
    </row>
    <row r="245" spans="1:25" s="34" customFormat="1" x14ac:dyDescent="0.3">
      <c r="A245" s="34">
        <v>2557</v>
      </c>
      <c r="B245" s="34" t="s">
        <v>45</v>
      </c>
      <c r="C245" s="34">
        <v>2</v>
      </c>
      <c r="D245" s="34" t="s">
        <v>39</v>
      </c>
      <c r="E245" s="34" t="s">
        <v>46</v>
      </c>
      <c r="F245" s="35">
        <v>42151</v>
      </c>
      <c r="G245" s="36">
        <v>0.31945601851851851</v>
      </c>
      <c r="H245" s="35">
        <v>42151.319459999999</v>
      </c>
      <c r="I245" s="37">
        <v>0.31944444444444442</v>
      </c>
      <c r="J245" s="37" t="s">
        <v>29</v>
      </c>
      <c r="K245" s="34">
        <v>8.3550000000000004</v>
      </c>
      <c r="L245" s="34">
        <v>8.3550000000000004</v>
      </c>
      <c r="M245" s="34">
        <v>8.5960000000000001</v>
      </c>
      <c r="N245" s="34">
        <v>7.7670000000000003</v>
      </c>
      <c r="O245" s="34">
        <v>7.952</v>
      </c>
      <c r="P245" s="34">
        <v>9.2420000000000009</v>
      </c>
      <c r="Q245" s="34">
        <v>8.4353333333333342</v>
      </c>
      <c r="R245" s="34">
        <v>8</v>
      </c>
      <c r="S245" s="34">
        <v>8.320333333333334</v>
      </c>
      <c r="T245" s="34">
        <v>7.9</v>
      </c>
      <c r="U245" s="38">
        <v>0.42033333333333367</v>
      </c>
      <c r="V245" s="38">
        <v>0.53533333333333388</v>
      </c>
      <c r="W245" s="34">
        <v>7.9</v>
      </c>
      <c r="X245" s="34">
        <v>15</v>
      </c>
      <c r="Y245" s="34">
        <v>0</v>
      </c>
    </row>
    <row r="246" spans="1:25" s="34" customFormat="1" x14ac:dyDescent="0.3">
      <c r="A246" s="34">
        <v>2558</v>
      </c>
      <c r="B246" s="34" t="s">
        <v>45</v>
      </c>
      <c r="C246" s="34">
        <v>2</v>
      </c>
      <c r="D246" s="34" t="s">
        <v>39</v>
      </c>
      <c r="E246" s="34" t="s">
        <v>46</v>
      </c>
      <c r="F246" s="35">
        <v>42151</v>
      </c>
      <c r="G246" s="36">
        <v>0.32292824074074072</v>
      </c>
      <c r="H246" s="35">
        <v>42151.322930000002</v>
      </c>
      <c r="I246" s="37">
        <v>0.32291666666666663</v>
      </c>
      <c r="J246" s="37" t="s">
        <v>29</v>
      </c>
      <c r="K246" s="34">
        <v>9.4209999999999994</v>
      </c>
      <c r="L246" s="34">
        <v>9.2959999999999994</v>
      </c>
      <c r="M246" s="34">
        <v>9.5370000000000008</v>
      </c>
      <c r="N246" s="34">
        <v>8.0809999999999995</v>
      </c>
      <c r="O246" s="34">
        <v>8.7040000000000006</v>
      </c>
      <c r="P246" s="34">
        <v>10.497999999999999</v>
      </c>
      <c r="Q246" s="34">
        <v>9.4179999999999993</v>
      </c>
      <c r="R246" s="34">
        <v>9</v>
      </c>
      <c r="S246" s="34">
        <v>9.0943333333333332</v>
      </c>
      <c r="T246" s="34">
        <v>7.9</v>
      </c>
      <c r="U246" s="38">
        <v>1.1943333333333328</v>
      </c>
      <c r="V246" s="38">
        <v>1.5179999999999989</v>
      </c>
      <c r="W246" s="34">
        <v>7.9</v>
      </c>
      <c r="X246" s="34">
        <v>15</v>
      </c>
      <c r="Y246" s="34">
        <v>0</v>
      </c>
    </row>
    <row r="247" spans="1:25" s="34" customFormat="1" x14ac:dyDescent="0.3">
      <c r="A247" s="34">
        <v>2559</v>
      </c>
      <c r="B247" s="34" t="s">
        <v>45</v>
      </c>
      <c r="C247" s="34">
        <v>2</v>
      </c>
      <c r="D247" s="34" t="s">
        <v>39</v>
      </c>
      <c r="E247" s="34" t="s">
        <v>46</v>
      </c>
      <c r="F247" s="35">
        <v>42151</v>
      </c>
      <c r="G247" s="36">
        <v>0.32640046296296293</v>
      </c>
      <c r="H247" s="35">
        <v>42151.326399999998</v>
      </c>
      <c r="I247" s="37">
        <v>0.32638888888888884</v>
      </c>
      <c r="J247" s="37" t="s">
        <v>29</v>
      </c>
      <c r="K247" s="34">
        <v>10.676</v>
      </c>
      <c r="L247" s="34">
        <v>10.3</v>
      </c>
      <c r="M247" s="34">
        <v>10.603999999999999</v>
      </c>
      <c r="N247" s="34">
        <v>8.6460000000000008</v>
      </c>
      <c r="O247" s="34">
        <v>9.5820000000000007</v>
      </c>
      <c r="P247" s="34">
        <v>11.314</v>
      </c>
      <c r="Q247" s="34">
        <v>10.526666666666666</v>
      </c>
      <c r="R247" s="34">
        <v>11</v>
      </c>
      <c r="S247" s="34">
        <v>9.8473333333333333</v>
      </c>
      <c r="T247" s="34">
        <v>7.9</v>
      </c>
      <c r="U247" s="38">
        <v>1.9473333333333329</v>
      </c>
      <c r="V247" s="38">
        <v>2.6266666666666652</v>
      </c>
      <c r="W247" s="34">
        <v>7.9</v>
      </c>
      <c r="X247" s="34">
        <v>15</v>
      </c>
      <c r="Y247" s="34">
        <v>0</v>
      </c>
    </row>
    <row r="248" spans="1:25" s="34" customFormat="1" x14ac:dyDescent="0.3">
      <c r="A248" s="34">
        <v>2560</v>
      </c>
      <c r="B248" s="34" t="s">
        <v>45</v>
      </c>
      <c r="C248" s="34">
        <v>2</v>
      </c>
      <c r="D248" s="34" t="s">
        <v>39</v>
      </c>
      <c r="E248" s="34" t="s">
        <v>46</v>
      </c>
      <c r="F248" s="35">
        <v>42151</v>
      </c>
      <c r="G248" s="36">
        <v>0.3298726851851852</v>
      </c>
      <c r="H248" s="35">
        <v>42151.329870000001</v>
      </c>
      <c r="I248" s="37">
        <v>0.3298611111111111</v>
      </c>
      <c r="J248" s="37" t="s">
        <v>29</v>
      </c>
      <c r="K248" s="34">
        <v>11.366</v>
      </c>
      <c r="L248" s="34">
        <v>11.052</v>
      </c>
      <c r="M248" s="34">
        <v>11.356</v>
      </c>
      <c r="N248" s="34">
        <v>9.1489999999999991</v>
      </c>
      <c r="O248" s="34">
        <v>10.272</v>
      </c>
      <c r="P248" s="34">
        <v>11.817</v>
      </c>
      <c r="Q248" s="34">
        <v>11.258000000000001</v>
      </c>
      <c r="R248" s="34">
        <v>11</v>
      </c>
      <c r="S248" s="34">
        <v>10.412666666666667</v>
      </c>
      <c r="T248" s="34">
        <v>7.9</v>
      </c>
      <c r="U248" s="38">
        <v>2.5126666666666662</v>
      </c>
      <c r="V248" s="38">
        <v>3.3580000000000005</v>
      </c>
      <c r="W248" s="34">
        <v>7.9</v>
      </c>
      <c r="X248" s="34">
        <v>15</v>
      </c>
      <c r="Y248" s="34">
        <v>0</v>
      </c>
    </row>
    <row r="249" spans="1:25" s="34" customFormat="1" x14ac:dyDescent="0.3">
      <c r="A249" s="34">
        <v>2561</v>
      </c>
      <c r="B249" s="34" t="s">
        <v>45</v>
      </c>
      <c r="C249" s="34">
        <v>2</v>
      </c>
      <c r="D249" s="34" t="s">
        <v>39</v>
      </c>
      <c r="E249" s="34" t="s">
        <v>46</v>
      </c>
      <c r="F249" s="35">
        <v>42151</v>
      </c>
      <c r="G249" s="36">
        <v>0.33334490740740735</v>
      </c>
      <c r="H249" s="35">
        <v>42151.333339999997</v>
      </c>
      <c r="I249" s="37">
        <v>0.33333333333333326</v>
      </c>
      <c r="J249" s="37" t="s">
        <v>29</v>
      </c>
      <c r="K249" s="34">
        <v>11.679</v>
      </c>
      <c r="L249" s="34">
        <v>11.554</v>
      </c>
      <c r="M249" s="34">
        <v>11.858000000000001</v>
      </c>
      <c r="N249" s="34">
        <v>9.6509999999999998</v>
      </c>
      <c r="O249" s="34">
        <v>10.898999999999999</v>
      </c>
      <c r="P249" s="34">
        <v>12.381</v>
      </c>
      <c r="Q249" s="34">
        <v>11.697000000000001</v>
      </c>
      <c r="R249" s="34">
        <v>12</v>
      </c>
      <c r="S249" s="34">
        <v>10.976999999999999</v>
      </c>
      <c r="T249" s="34">
        <v>10.4</v>
      </c>
      <c r="U249" s="38">
        <v>0.57699999999999818</v>
      </c>
      <c r="V249" s="38">
        <v>1.2970000000000006</v>
      </c>
      <c r="W249" s="34">
        <v>10.4</v>
      </c>
      <c r="X249" s="34">
        <v>30</v>
      </c>
      <c r="Y249" s="34">
        <v>0</v>
      </c>
    </row>
    <row r="250" spans="1:25" s="34" customFormat="1" x14ac:dyDescent="0.3">
      <c r="A250" s="34">
        <v>2562</v>
      </c>
      <c r="B250" s="34" t="s">
        <v>45</v>
      </c>
      <c r="C250" s="34">
        <v>2</v>
      </c>
      <c r="D250" s="34" t="s">
        <v>39</v>
      </c>
      <c r="E250" s="34" t="s">
        <v>46</v>
      </c>
      <c r="F250" s="35">
        <v>42151</v>
      </c>
      <c r="G250" s="36">
        <v>0.33681712962962962</v>
      </c>
      <c r="H250" s="35">
        <v>42151.336819999997</v>
      </c>
      <c r="I250" s="37">
        <v>0.33680555555555552</v>
      </c>
      <c r="J250" s="37" t="s">
        <v>29</v>
      </c>
      <c r="K250" s="34">
        <v>12.244</v>
      </c>
      <c r="L250" s="34">
        <v>11.93</v>
      </c>
      <c r="M250" s="34">
        <v>12.422000000000001</v>
      </c>
      <c r="N250" s="34">
        <v>10.153</v>
      </c>
      <c r="O250" s="34">
        <v>11.462999999999999</v>
      </c>
      <c r="P250" s="34">
        <v>12.946</v>
      </c>
      <c r="Q250" s="34">
        <v>12.198666666666668</v>
      </c>
      <c r="R250" s="34">
        <v>12</v>
      </c>
      <c r="S250" s="34">
        <v>11.520666666666665</v>
      </c>
      <c r="T250" s="34">
        <v>10.4</v>
      </c>
      <c r="U250" s="38">
        <v>1.1206666666666649</v>
      </c>
      <c r="V250" s="38">
        <v>1.7986666666666675</v>
      </c>
      <c r="W250" s="34">
        <v>10.4</v>
      </c>
      <c r="X250" s="34">
        <v>30</v>
      </c>
      <c r="Y250" s="34">
        <v>0</v>
      </c>
    </row>
    <row r="251" spans="1:25" s="34" customFormat="1" x14ac:dyDescent="0.3">
      <c r="A251" s="34">
        <v>2563</v>
      </c>
      <c r="B251" s="34" t="s">
        <v>45</v>
      </c>
      <c r="C251" s="34">
        <v>2</v>
      </c>
      <c r="D251" s="34" t="s">
        <v>39</v>
      </c>
      <c r="E251" s="34" t="s">
        <v>46</v>
      </c>
      <c r="F251" s="35">
        <v>42151</v>
      </c>
      <c r="G251" s="36">
        <v>0.34028935185185188</v>
      </c>
      <c r="H251" s="35">
        <v>42151.34029</v>
      </c>
      <c r="I251" s="37">
        <v>0.34027777777777779</v>
      </c>
      <c r="J251" s="37" t="s">
        <v>29</v>
      </c>
      <c r="K251" s="34">
        <v>13.121</v>
      </c>
      <c r="L251" s="34">
        <v>12.432</v>
      </c>
      <c r="M251" s="34">
        <v>12.923</v>
      </c>
      <c r="N251" s="34">
        <v>10.654999999999999</v>
      </c>
      <c r="O251" s="34">
        <v>12.026999999999999</v>
      </c>
      <c r="P251" s="34">
        <v>13.699</v>
      </c>
      <c r="Q251" s="34">
        <v>12.825333333333333</v>
      </c>
      <c r="R251" s="34">
        <v>13</v>
      </c>
      <c r="S251" s="34">
        <v>12.127000000000001</v>
      </c>
      <c r="T251" s="34">
        <v>10.4</v>
      </c>
      <c r="U251" s="38">
        <v>1.7270000000000003</v>
      </c>
      <c r="V251" s="38">
        <v>2.4253333333333327</v>
      </c>
      <c r="W251" s="34">
        <v>10.4</v>
      </c>
      <c r="X251" s="34">
        <v>30</v>
      </c>
      <c r="Y251" s="34">
        <v>0</v>
      </c>
    </row>
    <row r="252" spans="1:25" s="34" customFormat="1" x14ac:dyDescent="0.3">
      <c r="A252" s="34">
        <v>2564</v>
      </c>
      <c r="B252" s="34" t="s">
        <v>45</v>
      </c>
      <c r="C252" s="34">
        <v>2</v>
      </c>
      <c r="D252" s="34" t="s">
        <v>39</v>
      </c>
      <c r="E252" s="34" t="s">
        <v>46</v>
      </c>
      <c r="F252" s="35">
        <v>42151</v>
      </c>
      <c r="G252" s="36">
        <v>0.34376157407407404</v>
      </c>
      <c r="H252" s="35">
        <v>42151.343760000003</v>
      </c>
      <c r="I252" s="37">
        <v>0.34374999999999994</v>
      </c>
      <c r="J252" s="37" t="s">
        <v>29</v>
      </c>
      <c r="K252" s="34">
        <v>13.999000000000001</v>
      </c>
      <c r="L252" s="34">
        <v>12.996</v>
      </c>
      <c r="M252" s="34">
        <v>13.237</v>
      </c>
      <c r="N252" s="34">
        <v>11.22</v>
      </c>
      <c r="O252" s="34">
        <v>12.465999999999999</v>
      </c>
      <c r="P252" s="34">
        <v>14.326000000000001</v>
      </c>
      <c r="Q252" s="34">
        <v>13.410666666666666</v>
      </c>
      <c r="R252" s="34">
        <v>13</v>
      </c>
      <c r="S252" s="34">
        <v>12.670666666666667</v>
      </c>
      <c r="T252" s="34">
        <v>10.4</v>
      </c>
      <c r="U252" s="38">
        <v>2.2706666666666671</v>
      </c>
      <c r="V252" s="38">
        <v>3.0106666666666655</v>
      </c>
      <c r="W252" s="34">
        <v>10.4</v>
      </c>
      <c r="X252" s="34">
        <v>30</v>
      </c>
      <c r="Y252" s="34">
        <v>0</v>
      </c>
    </row>
    <row r="253" spans="1:25" s="34" customFormat="1" x14ac:dyDescent="0.3">
      <c r="A253" s="34">
        <v>2565</v>
      </c>
      <c r="B253" s="34" t="s">
        <v>45</v>
      </c>
      <c r="C253" s="34">
        <v>2</v>
      </c>
      <c r="D253" s="34" t="s">
        <v>39</v>
      </c>
      <c r="E253" s="34" t="s">
        <v>46</v>
      </c>
      <c r="F253" s="35">
        <v>42151</v>
      </c>
      <c r="G253" s="36">
        <v>0.3472337962962963</v>
      </c>
      <c r="H253" s="35">
        <v>42151.347229999999</v>
      </c>
      <c r="I253" s="37">
        <v>0.34722222222222221</v>
      </c>
      <c r="J253" s="37" t="s">
        <v>29</v>
      </c>
      <c r="K253" s="34">
        <v>14.875999999999999</v>
      </c>
      <c r="L253" s="34">
        <v>13.685</v>
      </c>
      <c r="M253" s="34">
        <v>13.676</v>
      </c>
      <c r="N253" s="34">
        <v>11.784000000000001</v>
      </c>
      <c r="O253" s="34">
        <v>12.904</v>
      </c>
      <c r="P253" s="34">
        <v>14.891</v>
      </c>
      <c r="Q253" s="34">
        <v>14.079000000000001</v>
      </c>
      <c r="R253" s="34">
        <v>14</v>
      </c>
      <c r="S253" s="34">
        <v>13.193</v>
      </c>
      <c r="T253" s="34">
        <v>10.4</v>
      </c>
      <c r="U253" s="38">
        <v>2.7929999999999993</v>
      </c>
      <c r="V253" s="38">
        <v>3.6790000000000003</v>
      </c>
      <c r="W253" s="34">
        <v>10.4</v>
      </c>
      <c r="X253" s="34">
        <v>30</v>
      </c>
      <c r="Y253" s="34">
        <v>0</v>
      </c>
    </row>
    <row r="254" spans="1:25" s="34" customFormat="1" x14ac:dyDescent="0.3">
      <c r="A254" s="34">
        <v>2566</v>
      </c>
      <c r="B254" s="34" t="s">
        <v>45</v>
      </c>
      <c r="C254" s="34">
        <v>2</v>
      </c>
      <c r="D254" s="34" t="s">
        <v>39</v>
      </c>
      <c r="E254" s="34" t="s">
        <v>46</v>
      </c>
      <c r="F254" s="35">
        <v>42151</v>
      </c>
      <c r="G254" s="36">
        <v>0.35070601851851851</v>
      </c>
      <c r="H254" s="35">
        <v>42151.350709999999</v>
      </c>
      <c r="I254" s="37">
        <v>0.35069444444444442</v>
      </c>
      <c r="J254" s="37" t="s">
        <v>29</v>
      </c>
      <c r="K254" s="34">
        <v>17.443999999999999</v>
      </c>
      <c r="L254" s="34">
        <v>15.44</v>
      </c>
      <c r="M254" s="34">
        <v>15.868</v>
      </c>
      <c r="N254" s="34">
        <v>12.725</v>
      </c>
      <c r="O254" s="34">
        <v>13.531000000000001</v>
      </c>
      <c r="P254" s="34">
        <v>15.581</v>
      </c>
      <c r="Q254" s="34">
        <v>16.250666666666667</v>
      </c>
      <c r="R254" s="34">
        <v>16</v>
      </c>
      <c r="S254" s="34">
        <v>13.945666666666668</v>
      </c>
      <c r="T254" s="34">
        <v>10.4</v>
      </c>
      <c r="U254" s="38">
        <v>3.5456666666666674</v>
      </c>
      <c r="V254" s="38">
        <v>5.8506666666666671</v>
      </c>
      <c r="W254" s="34">
        <v>10.4</v>
      </c>
      <c r="X254" s="34">
        <v>30</v>
      </c>
      <c r="Y254" s="34">
        <v>0</v>
      </c>
    </row>
    <row r="255" spans="1:25" s="34" customFormat="1" x14ac:dyDescent="0.3">
      <c r="A255" s="34">
        <v>2567</v>
      </c>
      <c r="B255" s="34" t="s">
        <v>45</v>
      </c>
      <c r="C255" s="34">
        <v>2</v>
      </c>
      <c r="D255" s="34" t="s">
        <v>39</v>
      </c>
      <c r="E255" s="34" t="s">
        <v>46</v>
      </c>
      <c r="F255" s="35">
        <v>42151</v>
      </c>
      <c r="G255" s="36">
        <v>0.35417824074074072</v>
      </c>
      <c r="H255" s="35">
        <v>42151.354180000002</v>
      </c>
      <c r="I255" s="37">
        <v>0.35416666666666663</v>
      </c>
      <c r="J255" s="37" t="s">
        <v>29</v>
      </c>
      <c r="K255" s="34">
        <v>20.010999999999999</v>
      </c>
      <c r="L255" s="34">
        <v>18.634</v>
      </c>
      <c r="M255" s="34">
        <v>19.875</v>
      </c>
      <c r="N255" s="34">
        <v>14.103999999999999</v>
      </c>
      <c r="O255" s="34">
        <v>14.157</v>
      </c>
      <c r="P255" s="34">
        <v>15.769</v>
      </c>
      <c r="Q255" s="34">
        <v>19.506666666666664</v>
      </c>
      <c r="R255" s="34">
        <v>20</v>
      </c>
      <c r="S255" s="34">
        <v>14.676666666666668</v>
      </c>
      <c r="T255" s="34">
        <v>10.4</v>
      </c>
      <c r="U255" s="38">
        <v>4.2766666666666673</v>
      </c>
      <c r="V255" s="38">
        <v>9.1066666666666638</v>
      </c>
      <c r="W255" s="34">
        <v>10.4</v>
      </c>
      <c r="X255" s="34">
        <v>30</v>
      </c>
      <c r="Y255" s="3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F9B7-A6D0-4205-8343-8BF1E759EB22}">
  <dimension ref="A1:AA125"/>
  <sheetViews>
    <sheetView topLeftCell="I2" workbookViewId="0">
      <selection activeCell="AB125" sqref="AB125"/>
    </sheetView>
  </sheetViews>
  <sheetFormatPr defaultRowHeight="14.4" x14ac:dyDescent="0.3"/>
  <cols>
    <col min="6" max="6" width="15.6640625" customWidth="1"/>
    <col min="8" max="8" width="17.21875" customWidth="1"/>
    <col min="9" max="9" width="16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</v>
      </c>
      <c r="X1" s="2" t="s">
        <v>22</v>
      </c>
      <c r="Y1" s="3" t="s">
        <v>23</v>
      </c>
      <c r="Z1" t="s">
        <v>24</v>
      </c>
      <c r="AA1" t="s">
        <v>25</v>
      </c>
    </row>
    <row r="2" spans="1:27" s="34" customFormat="1" x14ac:dyDescent="0.3">
      <c r="A2" s="34">
        <v>860</v>
      </c>
      <c r="B2" s="34" t="s">
        <v>38</v>
      </c>
      <c r="C2" s="34">
        <v>3</v>
      </c>
      <c r="D2" s="34" t="s">
        <v>39</v>
      </c>
      <c r="E2" s="34" t="s">
        <v>40</v>
      </c>
      <c r="F2" s="35">
        <v>42143</v>
      </c>
      <c r="G2" s="36">
        <v>0.38195601851851851</v>
      </c>
      <c r="H2" s="35">
        <v>42143.381959999999</v>
      </c>
      <c r="I2" s="37">
        <v>0.38194444444444442</v>
      </c>
      <c r="J2" s="37" t="s">
        <v>29</v>
      </c>
      <c r="K2" s="34">
        <v>19.565000000000001</v>
      </c>
      <c r="L2" s="34">
        <v>18.251000000000001</v>
      </c>
      <c r="M2" s="34">
        <v>19.562000000000001</v>
      </c>
      <c r="N2" s="34">
        <v>21.056000000000001</v>
      </c>
      <c r="O2" s="34">
        <v>23.795000000000002</v>
      </c>
      <c r="P2" s="34">
        <v>24.783000000000001</v>
      </c>
      <c r="Q2" s="34">
        <v>19.126000000000001</v>
      </c>
      <c r="R2" s="34">
        <v>19</v>
      </c>
      <c r="S2" s="34">
        <v>23.211333333333332</v>
      </c>
      <c r="T2" s="34">
        <v>17.850000000000001</v>
      </c>
      <c r="U2" s="38">
        <v>5.3613333333333308</v>
      </c>
      <c r="V2" s="38">
        <v>1.2759999999999998</v>
      </c>
      <c r="W2" s="34">
        <v>17.850000000000001</v>
      </c>
      <c r="X2" s="34">
        <v>286.5</v>
      </c>
      <c r="Y2" s="34">
        <v>0.45</v>
      </c>
      <c r="Z2" s="34">
        <v>51</v>
      </c>
      <c r="AA2" s="39">
        <v>953</v>
      </c>
    </row>
    <row r="3" spans="1:27" s="34" customFormat="1" x14ac:dyDescent="0.3">
      <c r="A3" s="34">
        <v>861</v>
      </c>
      <c r="B3" s="34" t="s">
        <v>38</v>
      </c>
      <c r="C3" s="34">
        <v>3</v>
      </c>
      <c r="D3" s="34" t="s">
        <v>39</v>
      </c>
      <c r="E3" s="34" t="s">
        <v>40</v>
      </c>
      <c r="F3" s="35">
        <v>42143</v>
      </c>
      <c r="G3" s="36">
        <v>0.38542824074074072</v>
      </c>
      <c r="H3" s="35">
        <v>42143.385430000002</v>
      </c>
      <c r="I3" s="37">
        <v>0.38541666666666663</v>
      </c>
      <c r="J3" s="37" t="s">
        <v>29</v>
      </c>
      <c r="K3" s="34">
        <v>19.126999999999999</v>
      </c>
      <c r="L3" s="34">
        <v>17.562999999999999</v>
      </c>
      <c r="M3" s="34">
        <v>19.437000000000001</v>
      </c>
      <c r="N3" s="34">
        <v>20.055</v>
      </c>
      <c r="O3" s="34">
        <v>23.044</v>
      </c>
      <c r="P3" s="34">
        <v>23.658000000000001</v>
      </c>
      <c r="Q3" s="34">
        <v>18.709</v>
      </c>
      <c r="R3" s="34">
        <v>19</v>
      </c>
      <c r="S3" s="34">
        <v>22.252333333333336</v>
      </c>
      <c r="T3" s="34">
        <v>17.850000000000001</v>
      </c>
      <c r="U3" s="38">
        <v>4.4023333333333348</v>
      </c>
      <c r="V3" s="38">
        <v>0.85899999999999821</v>
      </c>
      <c r="W3" s="34">
        <v>17.850000000000001</v>
      </c>
      <c r="X3" s="34">
        <v>286.5</v>
      </c>
      <c r="Y3" s="34">
        <v>0.45</v>
      </c>
      <c r="Z3" s="34">
        <v>51</v>
      </c>
      <c r="AA3" s="39">
        <v>953</v>
      </c>
    </row>
    <row r="4" spans="1:27" s="34" customFormat="1" x14ac:dyDescent="0.3">
      <c r="A4" s="34">
        <v>862</v>
      </c>
      <c r="B4" s="34" t="s">
        <v>38</v>
      </c>
      <c r="C4" s="34">
        <v>3</v>
      </c>
      <c r="D4" s="34" t="s">
        <v>39</v>
      </c>
      <c r="E4" s="34" t="s">
        <v>40</v>
      </c>
      <c r="F4" s="35">
        <v>42143</v>
      </c>
      <c r="G4" s="36">
        <v>0.38890046296296293</v>
      </c>
      <c r="H4" s="35">
        <v>42143.388899999998</v>
      </c>
      <c r="I4" s="37">
        <v>0.38888888888888884</v>
      </c>
      <c r="J4" s="37" t="s">
        <v>29</v>
      </c>
      <c r="K4" s="34">
        <v>20.065999999999999</v>
      </c>
      <c r="L4" s="34">
        <v>17.562999999999999</v>
      </c>
      <c r="M4" s="34">
        <v>19.248999999999999</v>
      </c>
      <c r="N4" s="34">
        <v>19.428999999999998</v>
      </c>
      <c r="O4" s="34">
        <v>22.356999999999999</v>
      </c>
      <c r="P4" s="34">
        <v>22.844999999999999</v>
      </c>
      <c r="Q4" s="34">
        <v>18.959333333333333</v>
      </c>
      <c r="R4" s="34">
        <v>19</v>
      </c>
      <c r="S4" s="34">
        <v>21.543666666666667</v>
      </c>
      <c r="T4" s="34">
        <v>17.850000000000001</v>
      </c>
      <c r="U4" s="38">
        <v>3.6936666666666653</v>
      </c>
      <c r="V4" s="38">
        <v>1.109333333333332</v>
      </c>
      <c r="W4" s="34">
        <v>17.850000000000001</v>
      </c>
      <c r="X4" s="34">
        <v>286.5</v>
      </c>
      <c r="Y4" s="34">
        <v>0.45</v>
      </c>
      <c r="Z4" s="34">
        <v>51</v>
      </c>
      <c r="AA4" s="39">
        <v>953</v>
      </c>
    </row>
    <row r="5" spans="1:27" s="34" customFormat="1" x14ac:dyDescent="0.3">
      <c r="A5" s="34">
        <v>863</v>
      </c>
      <c r="B5" s="34" t="s">
        <v>38</v>
      </c>
      <c r="C5" s="34">
        <v>3</v>
      </c>
      <c r="D5" s="34" t="s">
        <v>39</v>
      </c>
      <c r="E5" s="34" t="s">
        <v>40</v>
      </c>
      <c r="F5" s="35">
        <v>42143</v>
      </c>
      <c r="G5" s="36">
        <v>0.3923726851851852</v>
      </c>
      <c r="H5" s="35">
        <v>42143.392370000001</v>
      </c>
      <c r="I5" s="37">
        <v>0.3923611111111111</v>
      </c>
      <c r="J5" s="37" t="s">
        <v>29</v>
      </c>
      <c r="K5" s="34">
        <v>20.754000000000001</v>
      </c>
      <c r="L5" s="34">
        <v>17.812999999999999</v>
      </c>
      <c r="M5" s="34">
        <v>19.248999999999999</v>
      </c>
      <c r="N5" s="34">
        <v>19.053000000000001</v>
      </c>
      <c r="O5" s="34">
        <v>21.856000000000002</v>
      </c>
      <c r="P5" s="34">
        <v>22.47</v>
      </c>
      <c r="Q5" s="34">
        <v>19.272000000000002</v>
      </c>
      <c r="R5" s="34">
        <v>19</v>
      </c>
      <c r="S5" s="34">
        <v>21.126333333333335</v>
      </c>
      <c r="T5" s="34">
        <v>17.850000000000001</v>
      </c>
      <c r="U5" s="38">
        <v>3.2763333333333335</v>
      </c>
      <c r="V5" s="38">
        <v>1.4220000000000006</v>
      </c>
      <c r="W5" s="34">
        <v>17.850000000000001</v>
      </c>
      <c r="X5" s="34">
        <v>286.5</v>
      </c>
      <c r="Y5" s="34">
        <v>0.45</v>
      </c>
      <c r="Z5" s="34">
        <v>51</v>
      </c>
      <c r="AA5" s="39">
        <v>953</v>
      </c>
    </row>
    <row r="6" spans="1:27" s="34" customFormat="1" x14ac:dyDescent="0.3">
      <c r="A6" s="34">
        <v>864</v>
      </c>
      <c r="B6" s="34" t="s">
        <v>38</v>
      </c>
      <c r="C6" s="34">
        <v>3</v>
      </c>
      <c r="D6" s="34" t="s">
        <v>39</v>
      </c>
      <c r="E6" s="34" t="s">
        <v>40</v>
      </c>
      <c r="F6" s="35">
        <v>42143</v>
      </c>
      <c r="G6" s="36">
        <v>0.39584490740740735</v>
      </c>
      <c r="H6" s="35">
        <v>42143.395839999997</v>
      </c>
      <c r="I6" s="37">
        <v>0.39583333333333326</v>
      </c>
      <c r="J6" s="37" t="s">
        <v>29</v>
      </c>
      <c r="K6" s="34">
        <v>21.254000000000001</v>
      </c>
      <c r="L6" s="34">
        <v>18.126000000000001</v>
      </c>
      <c r="M6" s="34">
        <v>19.625</v>
      </c>
      <c r="N6" s="34">
        <v>18.991</v>
      </c>
      <c r="O6" s="34">
        <v>21.481000000000002</v>
      </c>
      <c r="P6" s="34">
        <v>21.780999999999999</v>
      </c>
      <c r="Q6" s="34">
        <v>19.668333333333333</v>
      </c>
      <c r="R6" s="34">
        <v>20</v>
      </c>
      <c r="S6" s="34">
        <v>20.751000000000001</v>
      </c>
      <c r="T6" s="34">
        <v>17.850000000000001</v>
      </c>
      <c r="U6" s="38">
        <v>2.9009999999999998</v>
      </c>
      <c r="V6" s="38">
        <v>1.8183333333333316</v>
      </c>
      <c r="W6" s="34">
        <v>17.850000000000001</v>
      </c>
      <c r="X6" s="34">
        <v>286.5</v>
      </c>
      <c r="Y6" s="34">
        <v>0.45</v>
      </c>
      <c r="Z6" s="34">
        <v>51</v>
      </c>
      <c r="AA6" s="39">
        <v>953</v>
      </c>
    </row>
    <row r="7" spans="1:27" s="34" customFormat="1" x14ac:dyDescent="0.3">
      <c r="A7" s="34">
        <v>865</v>
      </c>
      <c r="B7" s="34" t="s">
        <v>38</v>
      </c>
      <c r="C7" s="34">
        <v>3</v>
      </c>
      <c r="D7" s="34" t="s">
        <v>39</v>
      </c>
      <c r="E7" s="34" t="s">
        <v>40</v>
      </c>
      <c r="F7" s="35">
        <v>42143</v>
      </c>
      <c r="G7" s="36">
        <v>0.39931712962962962</v>
      </c>
      <c r="H7" s="35">
        <v>42143.399319999997</v>
      </c>
      <c r="I7" s="37">
        <v>0.39930555555555552</v>
      </c>
      <c r="J7" s="37" t="s">
        <v>29</v>
      </c>
      <c r="K7" s="34">
        <v>22.254999999999999</v>
      </c>
      <c r="L7" s="34">
        <v>18.564</v>
      </c>
      <c r="M7" s="34">
        <v>20.062999999999999</v>
      </c>
      <c r="N7" s="34">
        <v>19.241</v>
      </c>
      <c r="O7" s="34">
        <v>21.167999999999999</v>
      </c>
      <c r="P7" s="34">
        <v>21.343</v>
      </c>
      <c r="Q7" s="34">
        <v>20.294</v>
      </c>
      <c r="R7" s="34">
        <v>20</v>
      </c>
      <c r="S7" s="34">
        <v>20.584</v>
      </c>
      <c r="T7" s="34">
        <v>17.850000000000001</v>
      </c>
      <c r="U7" s="38">
        <v>2.7339999999999982</v>
      </c>
      <c r="V7" s="38">
        <v>2.4439999999999991</v>
      </c>
      <c r="W7" s="34">
        <v>17.850000000000001</v>
      </c>
      <c r="X7" s="34">
        <v>286.5</v>
      </c>
      <c r="Y7" s="34">
        <v>0.45</v>
      </c>
      <c r="Z7" s="34">
        <v>51</v>
      </c>
      <c r="AA7" s="39">
        <v>953</v>
      </c>
    </row>
    <row r="8" spans="1:27" s="34" customFormat="1" x14ac:dyDescent="0.3">
      <c r="A8" s="34">
        <v>866</v>
      </c>
      <c r="B8" s="34" t="s">
        <v>38</v>
      </c>
      <c r="C8" s="34">
        <v>3</v>
      </c>
      <c r="D8" s="34" t="s">
        <v>39</v>
      </c>
      <c r="E8" s="34" t="s">
        <v>40</v>
      </c>
      <c r="F8" s="35">
        <v>42143</v>
      </c>
      <c r="G8" s="36">
        <v>0.40278935185185188</v>
      </c>
      <c r="H8" s="35">
        <v>42143.40279</v>
      </c>
      <c r="I8" s="37">
        <v>0.40277777777777779</v>
      </c>
      <c r="J8" s="37" t="s">
        <v>29</v>
      </c>
      <c r="K8" s="34">
        <v>22.63</v>
      </c>
      <c r="L8" s="34">
        <v>18.626999999999999</v>
      </c>
      <c r="M8" s="34">
        <v>20</v>
      </c>
      <c r="N8" s="34">
        <v>19.428999999999998</v>
      </c>
      <c r="O8" s="34">
        <v>20.98</v>
      </c>
      <c r="P8" s="34">
        <v>21.280999999999999</v>
      </c>
      <c r="Q8" s="34">
        <v>20.419</v>
      </c>
      <c r="R8" s="34">
        <v>20</v>
      </c>
      <c r="S8" s="34">
        <v>20.563333333333333</v>
      </c>
      <c r="T8" s="34">
        <v>17.850000000000001</v>
      </c>
      <c r="U8" s="38">
        <v>2.7133333333333312</v>
      </c>
      <c r="V8" s="38">
        <v>2.5689999999999991</v>
      </c>
      <c r="W8" s="34">
        <v>17.850000000000001</v>
      </c>
      <c r="X8" s="34">
        <v>286.5</v>
      </c>
      <c r="Y8" s="34">
        <v>0.45</v>
      </c>
      <c r="Z8" s="34">
        <v>51</v>
      </c>
      <c r="AA8" s="39">
        <v>953</v>
      </c>
    </row>
    <row r="9" spans="1:27" s="34" customFormat="1" x14ac:dyDescent="0.3">
      <c r="A9" s="34">
        <v>867</v>
      </c>
      <c r="B9" s="34" t="s">
        <v>38</v>
      </c>
      <c r="C9" s="34">
        <v>3</v>
      </c>
      <c r="D9" s="34" t="s">
        <v>39</v>
      </c>
      <c r="E9" s="34" t="s">
        <v>40</v>
      </c>
      <c r="F9" s="35">
        <v>42143</v>
      </c>
      <c r="G9" s="36">
        <v>0.40626157407407404</v>
      </c>
      <c r="H9" s="35">
        <v>42143.406260000003</v>
      </c>
      <c r="I9" s="37">
        <v>0.40624999999999994</v>
      </c>
      <c r="J9" s="37" t="s">
        <v>29</v>
      </c>
      <c r="K9" s="34">
        <v>22.63</v>
      </c>
      <c r="L9" s="34">
        <v>18.939</v>
      </c>
      <c r="M9" s="34">
        <v>19.937999999999999</v>
      </c>
      <c r="N9" s="34">
        <v>19.742000000000001</v>
      </c>
      <c r="O9" s="34">
        <v>20.73</v>
      </c>
      <c r="P9" s="34">
        <v>21.343</v>
      </c>
      <c r="Q9" s="34">
        <v>20.502333333333336</v>
      </c>
      <c r="R9" s="34">
        <v>21</v>
      </c>
      <c r="S9" s="34">
        <v>20.605</v>
      </c>
      <c r="T9" s="34">
        <v>17.850000000000001</v>
      </c>
      <c r="U9" s="38">
        <v>2.754999999999999</v>
      </c>
      <c r="V9" s="38">
        <v>2.6523333333333348</v>
      </c>
      <c r="W9" s="34">
        <v>17.850000000000001</v>
      </c>
      <c r="X9" s="34">
        <v>286.5</v>
      </c>
      <c r="Y9" s="34">
        <v>0.45</v>
      </c>
      <c r="Z9" s="34">
        <v>51</v>
      </c>
      <c r="AA9" s="39">
        <v>953</v>
      </c>
    </row>
    <row r="10" spans="1:27" s="34" customFormat="1" x14ac:dyDescent="0.3">
      <c r="A10" s="34">
        <v>868</v>
      </c>
      <c r="B10" s="34" t="s">
        <v>38</v>
      </c>
      <c r="C10" s="34">
        <v>3</v>
      </c>
      <c r="D10" s="34" t="s">
        <v>39</v>
      </c>
      <c r="E10" s="34" t="s">
        <v>40</v>
      </c>
      <c r="F10" s="35">
        <v>42143</v>
      </c>
      <c r="G10" s="36">
        <v>0.4097337962962963</v>
      </c>
      <c r="H10" s="35">
        <v>42143.409729999999</v>
      </c>
      <c r="I10" s="37">
        <v>0.40972222222222221</v>
      </c>
      <c r="J10" s="37" t="s">
        <v>29</v>
      </c>
      <c r="K10" s="34">
        <v>23.254999999999999</v>
      </c>
      <c r="L10" s="34">
        <v>19.378</v>
      </c>
      <c r="M10" s="34">
        <v>20.376000000000001</v>
      </c>
      <c r="N10" s="34">
        <v>20.18</v>
      </c>
      <c r="O10" s="34">
        <v>20.73</v>
      </c>
      <c r="P10" s="34">
        <v>22.407</v>
      </c>
      <c r="Q10" s="34">
        <v>21.003</v>
      </c>
      <c r="R10" s="34">
        <v>21</v>
      </c>
      <c r="S10" s="34">
        <v>21.105666666666664</v>
      </c>
      <c r="T10" s="34">
        <v>17.850000000000001</v>
      </c>
      <c r="U10" s="38">
        <v>3.2556666666666629</v>
      </c>
      <c r="V10" s="38">
        <v>3.1529999999999987</v>
      </c>
      <c r="W10" s="34">
        <v>17.850000000000001</v>
      </c>
      <c r="X10" s="34">
        <v>286.5</v>
      </c>
      <c r="Y10" s="34">
        <v>0.45</v>
      </c>
      <c r="Z10" s="34">
        <v>51</v>
      </c>
      <c r="AA10" s="39">
        <v>953</v>
      </c>
    </row>
    <row r="11" spans="1:27" s="34" customFormat="1" x14ac:dyDescent="0.3">
      <c r="A11" s="34">
        <v>869</v>
      </c>
      <c r="B11" s="34" t="s">
        <v>38</v>
      </c>
      <c r="C11" s="34">
        <v>3</v>
      </c>
      <c r="D11" s="34" t="s">
        <v>39</v>
      </c>
      <c r="E11" s="34" t="s">
        <v>40</v>
      </c>
      <c r="F11" s="35">
        <v>42143</v>
      </c>
      <c r="G11" s="36">
        <v>0.41320601851851851</v>
      </c>
      <c r="H11" s="35">
        <v>42143.413209999999</v>
      </c>
      <c r="I11" s="37">
        <v>0.41319444444444442</v>
      </c>
      <c r="J11" s="37" t="s">
        <v>29</v>
      </c>
      <c r="K11" s="34">
        <v>23.756</v>
      </c>
      <c r="L11" s="34">
        <v>19.753</v>
      </c>
      <c r="M11" s="34">
        <v>20.939</v>
      </c>
      <c r="N11" s="34">
        <v>20.43</v>
      </c>
      <c r="O11" s="34">
        <v>21.106000000000002</v>
      </c>
      <c r="P11" s="34">
        <v>23.344999999999999</v>
      </c>
      <c r="Q11" s="34">
        <v>21.48266666666667</v>
      </c>
      <c r="R11" s="34">
        <v>21</v>
      </c>
      <c r="S11" s="34">
        <v>21.626999999999999</v>
      </c>
      <c r="T11" s="34">
        <v>17.850000000000001</v>
      </c>
      <c r="U11" s="38">
        <v>3.7769999999999975</v>
      </c>
      <c r="V11" s="38">
        <v>3.6326666666666689</v>
      </c>
      <c r="W11" s="34">
        <v>17.850000000000001</v>
      </c>
      <c r="X11" s="34">
        <v>286.5</v>
      </c>
      <c r="Y11" s="34">
        <v>0.45</v>
      </c>
      <c r="Z11" s="34">
        <v>51</v>
      </c>
      <c r="AA11" s="39">
        <v>953</v>
      </c>
    </row>
    <row r="12" spans="1:27" s="34" customFormat="1" x14ac:dyDescent="0.3">
      <c r="A12" s="34">
        <v>870</v>
      </c>
      <c r="B12" s="34" t="s">
        <v>38</v>
      </c>
      <c r="C12" s="34">
        <v>3</v>
      </c>
      <c r="D12" s="34" t="s">
        <v>39</v>
      </c>
      <c r="E12" s="34" t="s">
        <v>40</v>
      </c>
      <c r="F12" s="35">
        <v>42143</v>
      </c>
      <c r="G12" s="36">
        <v>0.41667824074074072</v>
      </c>
      <c r="H12" s="35">
        <v>42143.416680000002</v>
      </c>
      <c r="I12" s="37">
        <v>0.41666666666666663</v>
      </c>
      <c r="J12" s="37" t="s">
        <v>29</v>
      </c>
      <c r="K12" s="34">
        <v>24.068000000000001</v>
      </c>
      <c r="L12" s="34">
        <v>20.128</v>
      </c>
      <c r="M12" s="34">
        <v>21.064</v>
      </c>
      <c r="N12" s="34">
        <v>20.681000000000001</v>
      </c>
      <c r="O12" s="34">
        <v>21.481000000000002</v>
      </c>
      <c r="P12" s="34">
        <v>23.22</v>
      </c>
      <c r="Q12" s="34">
        <v>21.75333333333333</v>
      </c>
      <c r="R12" s="34">
        <v>22</v>
      </c>
      <c r="S12" s="34">
        <v>21.794</v>
      </c>
      <c r="T12" s="34">
        <v>19.5</v>
      </c>
      <c r="U12" s="38">
        <v>2.2940000000000005</v>
      </c>
      <c r="V12" s="38">
        <v>2.2533333333333303</v>
      </c>
      <c r="W12" s="34">
        <v>19.5</v>
      </c>
      <c r="X12" s="34">
        <v>380</v>
      </c>
      <c r="Y12" s="34">
        <v>0.9</v>
      </c>
      <c r="Z12" s="34">
        <v>51</v>
      </c>
      <c r="AA12" s="39">
        <v>953</v>
      </c>
    </row>
    <row r="13" spans="1:27" s="34" customFormat="1" x14ac:dyDescent="0.3">
      <c r="A13" s="34">
        <v>871</v>
      </c>
      <c r="B13" s="34" t="s">
        <v>38</v>
      </c>
      <c r="C13" s="34">
        <v>3</v>
      </c>
      <c r="D13" s="34" t="s">
        <v>39</v>
      </c>
      <c r="E13" s="34" t="s">
        <v>40</v>
      </c>
      <c r="F13" s="35">
        <v>42143</v>
      </c>
      <c r="G13" s="36">
        <v>0.42015046296296293</v>
      </c>
      <c r="H13" s="35">
        <v>42143.420149999998</v>
      </c>
      <c r="I13" s="37">
        <v>0.42013888888888884</v>
      </c>
      <c r="J13" s="37" t="s">
        <v>29</v>
      </c>
      <c r="K13" s="34">
        <v>23.631</v>
      </c>
      <c r="L13" s="34">
        <v>20.504000000000001</v>
      </c>
      <c r="M13" s="34">
        <v>21.064</v>
      </c>
      <c r="N13" s="34">
        <v>21.119</v>
      </c>
      <c r="O13" s="34">
        <v>21.856000000000002</v>
      </c>
      <c r="P13" s="34">
        <v>22.907</v>
      </c>
      <c r="Q13" s="34">
        <v>21.733000000000004</v>
      </c>
      <c r="R13" s="34">
        <v>22</v>
      </c>
      <c r="S13" s="34">
        <v>21.960666666666668</v>
      </c>
      <c r="T13" s="34">
        <v>21.45</v>
      </c>
      <c r="U13" s="38">
        <v>0.51066666666666904</v>
      </c>
      <c r="V13" s="38">
        <v>0.2830000000000048</v>
      </c>
      <c r="W13" s="34">
        <v>21.45</v>
      </c>
      <c r="X13" s="34">
        <v>239.5</v>
      </c>
      <c r="Y13" s="34">
        <v>1.1000000000000001</v>
      </c>
      <c r="Z13" s="34">
        <v>51</v>
      </c>
      <c r="AA13" s="39">
        <v>953</v>
      </c>
    </row>
    <row r="14" spans="1:27" s="34" customFormat="1" x14ac:dyDescent="0.3">
      <c r="A14" s="34">
        <v>872</v>
      </c>
      <c r="B14" s="34" t="s">
        <v>38</v>
      </c>
      <c r="C14" s="34">
        <v>3</v>
      </c>
      <c r="D14" s="34" t="s">
        <v>39</v>
      </c>
      <c r="E14" s="34" t="s">
        <v>40</v>
      </c>
      <c r="F14" s="35">
        <v>42143</v>
      </c>
      <c r="G14" s="36">
        <v>0.4236226851851852</v>
      </c>
      <c r="H14" s="35">
        <v>42143.423620000001</v>
      </c>
      <c r="I14" s="37">
        <v>0.4236111111111111</v>
      </c>
      <c r="J14" s="37" t="s">
        <v>29</v>
      </c>
      <c r="K14" s="34">
        <v>23.318000000000001</v>
      </c>
      <c r="L14" s="34">
        <v>21.317</v>
      </c>
      <c r="M14" s="34">
        <v>21.44</v>
      </c>
      <c r="N14" s="34">
        <v>21.681999999999999</v>
      </c>
      <c r="O14" s="34">
        <v>22.044</v>
      </c>
      <c r="P14" s="34">
        <v>23.032</v>
      </c>
      <c r="Q14" s="34">
        <v>22.025000000000002</v>
      </c>
      <c r="R14" s="34">
        <v>22</v>
      </c>
      <c r="S14" s="34">
        <v>22.252666666666666</v>
      </c>
      <c r="T14" s="34">
        <v>21.45</v>
      </c>
      <c r="U14" s="38">
        <v>0.80266666666666708</v>
      </c>
      <c r="V14" s="38">
        <v>0.57500000000000284</v>
      </c>
      <c r="W14" s="34">
        <v>21.45</v>
      </c>
      <c r="X14" s="34">
        <v>239.5</v>
      </c>
      <c r="Y14" s="34">
        <v>1.1000000000000001</v>
      </c>
      <c r="Z14" s="34">
        <v>51</v>
      </c>
      <c r="AA14" s="39">
        <v>953</v>
      </c>
    </row>
    <row r="15" spans="1:27" s="34" customFormat="1" x14ac:dyDescent="0.3">
      <c r="A15" s="34">
        <v>873</v>
      </c>
      <c r="B15" s="34" t="s">
        <v>38</v>
      </c>
      <c r="C15" s="34">
        <v>3</v>
      </c>
      <c r="D15" s="34" t="s">
        <v>39</v>
      </c>
      <c r="E15" s="34" t="s">
        <v>40</v>
      </c>
      <c r="F15" s="35">
        <v>42143</v>
      </c>
      <c r="G15" s="36">
        <v>0.42709490740740735</v>
      </c>
      <c r="H15" s="35">
        <v>42143.427089999997</v>
      </c>
      <c r="I15" s="37">
        <v>0.42708333333333326</v>
      </c>
      <c r="J15" s="37" t="s">
        <v>29</v>
      </c>
      <c r="K15" s="34">
        <v>22.88</v>
      </c>
      <c r="L15" s="34">
        <v>21.692</v>
      </c>
      <c r="M15" s="34">
        <v>22.065000000000001</v>
      </c>
      <c r="N15" s="34">
        <v>22.056999999999999</v>
      </c>
      <c r="O15" s="34">
        <v>22.231000000000002</v>
      </c>
      <c r="P15" s="34">
        <v>23.22</v>
      </c>
      <c r="Q15" s="34">
        <v>22.212333333333333</v>
      </c>
      <c r="R15" s="34">
        <v>22</v>
      </c>
      <c r="S15" s="34">
        <v>22.502666666666666</v>
      </c>
      <c r="T15" s="34">
        <v>21.45</v>
      </c>
      <c r="U15" s="38">
        <v>1.0526666666666671</v>
      </c>
      <c r="V15" s="38">
        <v>0.7623333333333342</v>
      </c>
      <c r="W15" s="34">
        <v>21.45</v>
      </c>
      <c r="X15" s="34">
        <v>239.5</v>
      </c>
      <c r="Y15" s="34">
        <v>1.1000000000000001</v>
      </c>
      <c r="Z15" s="34">
        <v>51</v>
      </c>
      <c r="AA15" s="39">
        <v>953</v>
      </c>
    </row>
    <row r="16" spans="1:27" s="34" customFormat="1" x14ac:dyDescent="0.3">
      <c r="A16" s="34">
        <v>874</v>
      </c>
      <c r="B16" s="34" t="s">
        <v>38</v>
      </c>
      <c r="C16" s="34">
        <v>3</v>
      </c>
      <c r="D16" s="34" t="s">
        <v>39</v>
      </c>
      <c r="E16" s="34" t="s">
        <v>40</v>
      </c>
      <c r="F16" s="35">
        <v>42143</v>
      </c>
      <c r="G16" s="36">
        <v>0.43056712962962962</v>
      </c>
      <c r="H16" s="35">
        <v>42143.430569999997</v>
      </c>
      <c r="I16" s="37">
        <v>0.43055555555555552</v>
      </c>
      <c r="J16" s="37" t="s">
        <v>29</v>
      </c>
      <c r="K16" s="34">
        <v>22.818000000000001</v>
      </c>
      <c r="L16" s="34">
        <v>22.318000000000001</v>
      </c>
      <c r="M16" s="34">
        <v>23.440999999999999</v>
      </c>
      <c r="N16" s="34">
        <v>22.37</v>
      </c>
      <c r="O16" s="34">
        <v>22.356999999999999</v>
      </c>
      <c r="P16" s="34">
        <v>23.283000000000001</v>
      </c>
      <c r="Q16" s="34">
        <v>22.858999999999998</v>
      </c>
      <c r="R16" s="34">
        <v>23</v>
      </c>
      <c r="S16" s="34">
        <v>22.67</v>
      </c>
      <c r="T16" s="34">
        <v>21.45</v>
      </c>
      <c r="U16" s="38">
        <v>1.2200000000000024</v>
      </c>
      <c r="V16" s="38">
        <v>1.4089999999999989</v>
      </c>
      <c r="W16" s="34">
        <v>21.45</v>
      </c>
      <c r="X16" s="34">
        <v>239.5</v>
      </c>
      <c r="Y16" s="34">
        <v>1.1000000000000001</v>
      </c>
      <c r="Z16" s="34">
        <v>51</v>
      </c>
      <c r="AA16" s="39">
        <v>953</v>
      </c>
    </row>
    <row r="17" spans="1:27" s="34" customFormat="1" x14ac:dyDescent="0.3">
      <c r="A17" s="34">
        <v>875</v>
      </c>
      <c r="B17" s="34" t="s">
        <v>38</v>
      </c>
      <c r="C17" s="34">
        <v>3</v>
      </c>
      <c r="D17" s="34" t="s">
        <v>39</v>
      </c>
      <c r="E17" s="34" t="s">
        <v>40</v>
      </c>
      <c r="F17" s="35">
        <v>42143</v>
      </c>
      <c r="G17" s="36">
        <v>0.43403935185185188</v>
      </c>
      <c r="H17" s="35">
        <v>42143.43404</v>
      </c>
      <c r="I17" s="37">
        <v>0.43402777777777779</v>
      </c>
      <c r="J17" s="37" t="s">
        <v>29</v>
      </c>
      <c r="K17" s="34">
        <v>22.754999999999999</v>
      </c>
      <c r="L17" s="34">
        <v>22.63</v>
      </c>
      <c r="M17" s="34">
        <v>24.940999999999999</v>
      </c>
      <c r="N17" s="34">
        <v>22.558</v>
      </c>
      <c r="O17" s="34">
        <v>22.606999999999999</v>
      </c>
      <c r="P17" s="34">
        <v>23.72</v>
      </c>
      <c r="Q17" s="34">
        <v>23.441999999999997</v>
      </c>
      <c r="R17" s="34">
        <v>23</v>
      </c>
      <c r="S17" s="34">
        <v>22.961666666666662</v>
      </c>
      <c r="T17" s="34">
        <v>21.45</v>
      </c>
      <c r="U17" s="38">
        <v>1.5116666666666632</v>
      </c>
      <c r="V17" s="38">
        <v>1.9919999999999973</v>
      </c>
      <c r="W17" s="34">
        <v>21.45</v>
      </c>
      <c r="X17" s="34">
        <v>239.5</v>
      </c>
      <c r="Y17" s="34">
        <v>1.1000000000000001</v>
      </c>
      <c r="Z17" s="34">
        <v>51</v>
      </c>
      <c r="AA17" s="39">
        <v>953</v>
      </c>
    </row>
    <row r="18" spans="1:27" s="34" customFormat="1" x14ac:dyDescent="0.3">
      <c r="A18" s="34">
        <v>876</v>
      </c>
      <c r="B18" s="34" t="s">
        <v>38</v>
      </c>
      <c r="C18" s="34">
        <v>3</v>
      </c>
      <c r="D18" s="34" t="s">
        <v>39</v>
      </c>
      <c r="E18" s="34" t="s">
        <v>40</v>
      </c>
      <c r="F18" s="35">
        <v>42143</v>
      </c>
      <c r="G18" s="36">
        <v>0.43751157407407404</v>
      </c>
      <c r="H18" s="35">
        <v>42143.437510000003</v>
      </c>
      <c r="I18" s="37">
        <v>0.43749999999999994</v>
      </c>
      <c r="J18" s="37" t="s">
        <v>29</v>
      </c>
      <c r="K18" s="34">
        <v>22.818000000000001</v>
      </c>
      <c r="L18" s="34">
        <v>22.943000000000001</v>
      </c>
      <c r="M18" s="34">
        <v>26.254000000000001</v>
      </c>
      <c r="N18" s="34">
        <v>22.745000000000001</v>
      </c>
      <c r="O18" s="34">
        <v>22.794</v>
      </c>
      <c r="P18" s="34">
        <v>24.096</v>
      </c>
      <c r="Q18" s="34">
        <v>24.004999999999999</v>
      </c>
      <c r="R18" s="34">
        <v>24</v>
      </c>
      <c r="S18" s="34">
        <v>23.21166666666667</v>
      </c>
      <c r="T18" s="34">
        <v>21.45</v>
      </c>
      <c r="U18" s="38">
        <v>1.7616666666666703</v>
      </c>
      <c r="V18" s="38">
        <v>2.5549999999999997</v>
      </c>
      <c r="W18" s="34">
        <v>21.45</v>
      </c>
      <c r="X18" s="34">
        <v>239.5</v>
      </c>
      <c r="Y18" s="34">
        <v>1.1000000000000001</v>
      </c>
      <c r="Z18" s="34">
        <v>51</v>
      </c>
      <c r="AA18" s="39">
        <v>953</v>
      </c>
    </row>
    <row r="19" spans="1:27" s="34" customFormat="1" x14ac:dyDescent="0.3">
      <c r="A19" s="34">
        <v>877</v>
      </c>
      <c r="B19" s="34" t="s">
        <v>38</v>
      </c>
      <c r="C19" s="34">
        <v>3</v>
      </c>
      <c r="D19" s="34" t="s">
        <v>39</v>
      </c>
      <c r="E19" s="34" t="s">
        <v>40</v>
      </c>
      <c r="F19" s="35">
        <v>42143</v>
      </c>
      <c r="G19" s="36">
        <v>0.4409837962962963</v>
      </c>
      <c r="H19" s="35">
        <v>42143.440979999999</v>
      </c>
      <c r="I19" s="37">
        <v>0.44097222222222221</v>
      </c>
      <c r="J19" s="37" t="s">
        <v>29</v>
      </c>
      <c r="K19" s="34">
        <v>23.193000000000001</v>
      </c>
      <c r="L19" s="34">
        <v>23.818000000000001</v>
      </c>
      <c r="M19" s="34">
        <v>26.754000000000001</v>
      </c>
      <c r="N19" s="34">
        <v>22.995000000000001</v>
      </c>
      <c r="O19" s="34">
        <v>22.919</v>
      </c>
      <c r="P19" s="34">
        <v>24.596</v>
      </c>
      <c r="Q19" s="34">
        <v>24.588333333333335</v>
      </c>
      <c r="R19" s="34">
        <v>25</v>
      </c>
      <c r="S19" s="34">
        <v>23.503333333333334</v>
      </c>
      <c r="T19" s="34">
        <v>21.45</v>
      </c>
      <c r="U19" s="38">
        <v>2.0533333333333346</v>
      </c>
      <c r="V19" s="38">
        <v>3.1383333333333354</v>
      </c>
      <c r="W19" s="34">
        <v>21.45</v>
      </c>
      <c r="X19" s="34">
        <v>239.5</v>
      </c>
      <c r="Y19" s="34">
        <v>1.1000000000000001</v>
      </c>
      <c r="Z19" s="34">
        <v>51</v>
      </c>
      <c r="AA19" s="39">
        <v>953</v>
      </c>
    </row>
    <row r="20" spans="1:27" s="34" customFormat="1" x14ac:dyDescent="0.3">
      <c r="A20" s="34">
        <v>878</v>
      </c>
      <c r="B20" s="34" t="s">
        <v>38</v>
      </c>
      <c r="C20" s="34">
        <v>3</v>
      </c>
      <c r="D20" s="34" t="s">
        <v>39</v>
      </c>
      <c r="E20" s="34" t="s">
        <v>40</v>
      </c>
      <c r="F20" s="35">
        <v>42143</v>
      </c>
      <c r="G20" s="36">
        <v>0.44445601851851851</v>
      </c>
      <c r="H20" s="35">
        <v>42143.444459999999</v>
      </c>
      <c r="I20" s="37">
        <v>0.44444444444444442</v>
      </c>
      <c r="J20" s="37" t="s">
        <v>29</v>
      </c>
      <c r="K20" s="34">
        <v>24.131</v>
      </c>
      <c r="L20" s="34">
        <v>25.818000000000001</v>
      </c>
      <c r="M20" s="34">
        <v>27.440999999999999</v>
      </c>
      <c r="N20" s="34">
        <v>23.370999999999999</v>
      </c>
      <c r="O20" s="34">
        <v>23.294</v>
      </c>
      <c r="P20" s="34">
        <v>25.033000000000001</v>
      </c>
      <c r="Q20" s="34">
        <v>25.796666666666667</v>
      </c>
      <c r="R20" s="34">
        <v>26</v>
      </c>
      <c r="S20" s="34">
        <v>23.899333333333335</v>
      </c>
      <c r="T20" s="34">
        <v>21.45</v>
      </c>
      <c r="U20" s="38">
        <v>2.4493333333333354</v>
      </c>
      <c r="V20" s="38">
        <v>4.3466666666666676</v>
      </c>
      <c r="W20" s="34">
        <v>21.45</v>
      </c>
      <c r="X20" s="34">
        <v>239.5</v>
      </c>
      <c r="Y20" s="34">
        <v>1.1000000000000001</v>
      </c>
      <c r="Z20" s="34">
        <v>51</v>
      </c>
      <c r="AA20" s="39">
        <v>953</v>
      </c>
    </row>
    <row r="21" spans="1:27" s="34" customFormat="1" x14ac:dyDescent="0.3">
      <c r="A21" s="34">
        <v>879</v>
      </c>
      <c r="B21" s="34" t="s">
        <v>38</v>
      </c>
      <c r="C21" s="34">
        <v>3</v>
      </c>
      <c r="D21" s="34" t="s">
        <v>39</v>
      </c>
      <c r="E21" s="34" t="s">
        <v>40</v>
      </c>
      <c r="F21" s="35">
        <v>42143</v>
      </c>
      <c r="G21" s="36">
        <v>0.44792824074074072</v>
      </c>
      <c r="H21" s="35">
        <v>42143.447930000002</v>
      </c>
      <c r="I21" s="37">
        <v>0.44791666666666663</v>
      </c>
      <c r="J21" s="37" t="s">
        <v>29</v>
      </c>
      <c r="K21" s="34">
        <v>24.381</v>
      </c>
      <c r="L21" s="34">
        <v>26.506</v>
      </c>
      <c r="M21" s="34">
        <v>27.379000000000001</v>
      </c>
      <c r="N21" s="34">
        <v>23.620999999999999</v>
      </c>
      <c r="O21" s="34">
        <v>23.67</v>
      </c>
      <c r="P21" s="34">
        <v>25.283000000000001</v>
      </c>
      <c r="Q21" s="34">
        <v>26.088666666666668</v>
      </c>
      <c r="R21" s="34">
        <v>26</v>
      </c>
      <c r="S21" s="34">
        <v>24.191333333333333</v>
      </c>
      <c r="T21" s="34">
        <v>21.45</v>
      </c>
      <c r="U21" s="38">
        <v>2.7413333333333334</v>
      </c>
      <c r="V21" s="38">
        <v>4.6386666666666692</v>
      </c>
      <c r="W21" s="34">
        <v>21.45</v>
      </c>
      <c r="X21" s="34">
        <v>239.5</v>
      </c>
      <c r="Y21" s="34">
        <v>1.1000000000000001</v>
      </c>
      <c r="Z21" s="34">
        <v>51</v>
      </c>
      <c r="AA21" s="39">
        <v>953</v>
      </c>
    </row>
    <row r="22" spans="1:27" s="34" customFormat="1" x14ac:dyDescent="0.3">
      <c r="A22" s="34">
        <v>880</v>
      </c>
      <c r="B22" s="34" t="s">
        <v>38</v>
      </c>
      <c r="C22" s="34">
        <v>3</v>
      </c>
      <c r="D22" s="34" t="s">
        <v>39</v>
      </c>
      <c r="E22" s="34" t="s">
        <v>40</v>
      </c>
      <c r="F22" s="35">
        <v>42143</v>
      </c>
      <c r="G22" s="36">
        <v>0.45140046296296293</v>
      </c>
      <c r="H22" s="35">
        <v>42143.451399999998</v>
      </c>
      <c r="I22" s="37">
        <v>0.45138888888888884</v>
      </c>
      <c r="J22" s="37" t="s">
        <v>29</v>
      </c>
      <c r="K22" s="34">
        <v>24.256</v>
      </c>
      <c r="L22" s="34">
        <v>27.568000000000001</v>
      </c>
      <c r="M22" s="34">
        <v>26.690999999999999</v>
      </c>
      <c r="N22" s="34">
        <v>23.870999999999999</v>
      </c>
      <c r="O22" s="34">
        <v>23.981999999999999</v>
      </c>
      <c r="P22" s="34">
        <v>25.471</v>
      </c>
      <c r="Q22" s="34">
        <v>26.171666666666667</v>
      </c>
      <c r="R22" s="34">
        <v>26</v>
      </c>
      <c r="S22" s="34">
        <v>24.441333333333333</v>
      </c>
      <c r="T22" s="34">
        <v>21.45</v>
      </c>
      <c r="U22" s="38">
        <v>2.9913333333333334</v>
      </c>
      <c r="V22" s="38">
        <v>4.7216666666666676</v>
      </c>
      <c r="W22" s="34">
        <v>21.45</v>
      </c>
      <c r="X22" s="34">
        <v>239.5</v>
      </c>
      <c r="Y22" s="34">
        <v>1.1000000000000001</v>
      </c>
      <c r="Z22" s="34">
        <v>51</v>
      </c>
      <c r="AA22" s="39">
        <v>953</v>
      </c>
    </row>
    <row r="23" spans="1:27" s="34" customFormat="1" x14ac:dyDescent="0.3">
      <c r="A23" s="34">
        <v>881</v>
      </c>
      <c r="B23" s="34" t="s">
        <v>38</v>
      </c>
      <c r="C23" s="34">
        <v>3</v>
      </c>
      <c r="D23" s="34" t="s">
        <v>39</v>
      </c>
      <c r="E23" s="34" t="s">
        <v>40</v>
      </c>
      <c r="F23" s="35">
        <v>42143</v>
      </c>
      <c r="G23" s="36">
        <v>0.4548726851851852</v>
      </c>
      <c r="H23" s="35">
        <v>42143.454870000001</v>
      </c>
      <c r="I23" s="37">
        <v>0.4548611111111111</v>
      </c>
      <c r="J23" s="37" t="s">
        <v>29</v>
      </c>
      <c r="K23" s="34">
        <v>24.318000000000001</v>
      </c>
      <c r="L23" s="34">
        <v>28.942</v>
      </c>
      <c r="M23" s="34">
        <v>26.315999999999999</v>
      </c>
      <c r="N23" s="34">
        <v>24.120999999999999</v>
      </c>
      <c r="O23" s="34">
        <v>24.295000000000002</v>
      </c>
      <c r="P23" s="34">
        <v>25.908000000000001</v>
      </c>
      <c r="Q23" s="34">
        <v>26.525333333333336</v>
      </c>
      <c r="R23" s="34">
        <v>27</v>
      </c>
      <c r="S23" s="34">
        <v>24.774666666666665</v>
      </c>
      <c r="T23" s="34">
        <v>21.45</v>
      </c>
      <c r="U23" s="38">
        <v>3.3246666666666655</v>
      </c>
      <c r="V23" s="38">
        <v>5.0753333333333366</v>
      </c>
      <c r="W23" s="34">
        <v>21.45</v>
      </c>
      <c r="X23" s="34">
        <v>239.5</v>
      </c>
      <c r="Y23" s="34">
        <v>1.1000000000000001</v>
      </c>
      <c r="Z23" s="34">
        <v>51</v>
      </c>
      <c r="AA23" s="39">
        <v>953</v>
      </c>
    </row>
    <row r="24" spans="1:27" s="34" customFormat="1" x14ac:dyDescent="0.3">
      <c r="A24" s="34">
        <v>882</v>
      </c>
      <c r="B24" s="34" t="s">
        <v>38</v>
      </c>
      <c r="C24" s="34">
        <v>3</v>
      </c>
      <c r="D24" s="34" t="s">
        <v>39</v>
      </c>
      <c r="E24" s="34" t="s">
        <v>40</v>
      </c>
      <c r="F24" s="35">
        <v>42143</v>
      </c>
      <c r="G24" s="36">
        <v>0.45834490740740735</v>
      </c>
      <c r="H24" s="35">
        <v>42143.458339999997</v>
      </c>
      <c r="I24" s="37">
        <v>0.45833333333333326</v>
      </c>
      <c r="J24" s="37" t="s">
        <v>29</v>
      </c>
      <c r="K24" s="34">
        <v>24.381</v>
      </c>
      <c r="L24" s="34">
        <v>29.379000000000001</v>
      </c>
      <c r="M24" s="34">
        <v>25.754000000000001</v>
      </c>
      <c r="N24" s="34">
        <v>24.370999999999999</v>
      </c>
      <c r="O24" s="34">
        <v>24.795000000000002</v>
      </c>
      <c r="P24" s="34">
        <v>27.094999999999999</v>
      </c>
      <c r="Q24" s="34">
        <v>26.504666666666669</v>
      </c>
      <c r="R24" s="34">
        <v>27</v>
      </c>
      <c r="S24" s="34">
        <v>25.420333333333332</v>
      </c>
      <c r="T24" s="34">
        <v>23.4</v>
      </c>
      <c r="U24" s="38">
        <v>2.0203333333333333</v>
      </c>
      <c r="V24" s="38">
        <v>3.1046666666666702</v>
      </c>
      <c r="W24" s="34">
        <v>23.4</v>
      </c>
      <c r="X24" s="34">
        <v>99</v>
      </c>
      <c r="Y24" s="34">
        <v>1.3</v>
      </c>
      <c r="Z24" s="34">
        <v>51</v>
      </c>
      <c r="AA24" s="39">
        <v>953</v>
      </c>
    </row>
    <row r="25" spans="1:27" s="34" customFormat="1" x14ac:dyDescent="0.3">
      <c r="A25" s="34">
        <v>883</v>
      </c>
      <c r="B25" s="34" t="s">
        <v>38</v>
      </c>
      <c r="C25" s="34">
        <v>3</v>
      </c>
      <c r="D25" s="34" t="s">
        <v>39</v>
      </c>
      <c r="E25" s="34" t="s">
        <v>40</v>
      </c>
      <c r="F25" s="35">
        <v>42143</v>
      </c>
      <c r="G25" s="36">
        <v>0.46181712962962962</v>
      </c>
      <c r="H25" s="35">
        <v>42143.461819999997</v>
      </c>
      <c r="I25" s="37">
        <v>0.46180555555555552</v>
      </c>
      <c r="J25" s="37" t="s">
        <v>30</v>
      </c>
      <c r="K25" s="34">
        <v>24.506</v>
      </c>
      <c r="L25" s="34">
        <v>28.817</v>
      </c>
      <c r="M25" s="34">
        <v>25.129000000000001</v>
      </c>
      <c r="N25" s="34">
        <v>24.495999999999999</v>
      </c>
      <c r="O25" s="34">
        <v>25.295000000000002</v>
      </c>
      <c r="P25" s="34">
        <v>29.28</v>
      </c>
      <c r="Q25" s="34">
        <v>26.150666666666666</v>
      </c>
      <c r="R25" s="34">
        <v>26</v>
      </c>
      <c r="S25" s="34">
        <v>26.356999999999999</v>
      </c>
      <c r="T25" s="34">
        <v>24.6</v>
      </c>
      <c r="U25" s="38">
        <v>1.7569999999999979</v>
      </c>
      <c r="V25" s="38">
        <v>1.5506666666666646</v>
      </c>
      <c r="W25" s="34">
        <v>24.6</v>
      </c>
      <c r="X25" s="34">
        <v>317</v>
      </c>
      <c r="Y25" s="34">
        <v>1.55</v>
      </c>
      <c r="Z25" s="34">
        <v>51</v>
      </c>
      <c r="AA25" s="39">
        <v>953</v>
      </c>
    </row>
    <row r="26" spans="1:27" s="34" customFormat="1" x14ac:dyDescent="0.3">
      <c r="A26" s="34">
        <v>884</v>
      </c>
      <c r="B26" s="34" t="s">
        <v>38</v>
      </c>
      <c r="C26" s="34">
        <v>3</v>
      </c>
      <c r="D26" s="34" t="s">
        <v>39</v>
      </c>
      <c r="E26" s="34" t="s">
        <v>40</v>
      </c>
      <c r="F26" s="35">
        <v>42143</v>
      </c>
      <c r="G26" s="36">
        <v>0.46528935185185188</v>
      </c>
      <c r="H26" s="35">
        <v>42143.46529</v>
      </c>
      <c r="I26" s="37">
        <v>0.46527777777777779</v>
      </c>
      <c r="J26" s="37" t="s">
        <v>30</v>
      </c>
      <c r="K26" s="34">
        <v>24.756</v>
      </c>
      <c r="L26" s="34">
        <v>28.817</v>
      </c>
      <c r="M26" s="34">
        <v>25.004000000000001</v>
      </c>
      <c r="N26" s="34">
        <v>24.745999999999999</v>
      </c>
      <c r="O26" s="34">
        <v>25.981999999999999</v>
      </c>
      <c r="P26" s="34">
        <v>30.154</v>
      </c>
      <c r="Q26" s="34">
        <v>26.192333333333334</v>
      </c>
      <c r="R26" s="34">
        <v>26</v>
      </c>
      <c r="S26" s="34">
        <v>26.960666666666665</v>
      </c>
      <c r="T26" s="34">
        <v>24.6</v>
      </c>
      <c r="U26" s="38">
        <v>2.3606666666666634</v>
      </c>
      <c r="V26" s="38">
        <v>1.5923333333333325</v>
      </c>
      <c r="W26" s="34">
        <v>24.6</v>
      </c>
      <c r="X26" s="34">
        <v>317</v>
      </c>
      <c r="Y26" s="34">
        <v>1.55</v>
      </c>
      <c r="Z26" s="34">
        <v>51</v>
      </c>
      <c r="AA26" s="39">
        <v>953</v>
      </c>
    </row>
    <row r="27" spans="1:27" s="34" customFormat="1" x14ac:dyDescent="0.3">
      <c r="A27" s="34">
        <v>885</v>
      </c>
      <c r="B27" s="34" t="s">
        <v>38</v>
      </c>
      <c r="C27" s="34">
        <v>3</v>
      </c>
      <c r="D27" s="34" t="s">
        <v>39</v>
      </c>
      <c r="E27" s="34" t="s">
        <v>40</v>
      </c>
      <c r="F27" s="35">
        <v>42143</v>
      </c>
      <c r="G27" s="36">
        <v>0.46876157407407404</v>
      </c>
      <c r="H27" s="35">
        <v>42143.468760000003</v>
      </c>
      <c r="I27" s="37">
        <v>0.46874999999999994</v>
      </c>
      <c r="J27" s="37" t="s">
        <v>30</v>
      </c>
      <c r="K27" s="34">
        <v>25.318000000000001</v>
      </c>
      <c r="L27" s="34">
        <v>28.817</v>
      </c>
      <c r="M27" s="34">
        <v>25.254000000000001</v>
      </c>
      <c r="N27" s="34">
        <v>25.120999999999999</v>
      </c>
      <c r="O27" s="34">
        <v>26.795000000000002</v>
      </c>
      <c r="P27" s="34">
        <v>30.84</v>
      </c>
      <c r="Q27" s="34">
        <v>26.463000000000005</v>
      </c>
      <c r="R27" s="34">
        <v>26</v>
      </c>
      <c r="S27" s="34">
        <v>27.585333333333335</v>
      </c>
      <c r="T27" s="34">
        <v>24.6</v>
      </c>
      <c r="U27" s="38">
        <v>2.9853333333333332</v>
      </c>
      <c r="V27" s="38">
        <v>1.8630000000000031</v>
      </c>
      <c r="W27" s="34">
        <v>24.6</v>
      </c>
      <c r="X27" s="34">
        <v>317</v>
      </c>
      <c r="Y27" s="34">
        <v>1.55</v>
      </c>
      <c r="Z27" s="34">
        <v>51</v>
      </c>
      <c r="AA27" s="39">
        <v>953</v>
      </c>
    </row>
    <row r="28" spans="1:27" s="34" customFormat="1" x14ac:dyDescent="0.3">
      <c r="A28" s="34">
        <v>886</v>
      </c>
      <c r="B28" s="34" t="s">
        <v>38</v>
      </c>
      <c r="C28" s="34">
        <v>3</v>
      </c>
      <c r="D28" s="34" t="s">
        <v>39</v>
      </c>
      <c r="E28" s="34" t="s">
        <v>40</v>
      </c>
      <c r="F28" s="35">
        <v>42143</v>
      </c>
      <c r="G28" s="36">
        <v>0.4722337962962963</v>
      </c>
      <c r="H28" s="35">
        <v>42143.472229999999</v>
      </c>
      <c r="I28" s="37">
        <v>0.47222222222222221</v>
      </c>
      <c r="J28" s="37" t="s">
        <v>30</v>
      </c>
      <c r="K28" s="34">
        <v>25.818000000000001</v>
      </c>
      <c r="L28" s="34">
        <v>29.067</v>
      </c>
      <c r="M28" s="34">
        <v>25.379000000000001</v>
      </c>
      <c r="N28" s="34">
        <v>25.309000000000001</v>
      </c>
      <c r="O28" s="34">
        <v>27.481999999999999</v>
      </c>
      <c r="P28" s="34">
        <v>31.277000000000001</v>
      </c>
      <c r="Q28" s="34">
        <v>26.754666666666669</v>
      </c>
      <c r="R28" s="34">
        <v>27</v>
      </c>
      <c r="S28" s="34">
        <v>28.022666666666666</v>
      </c>
      <c r="T28" s="34">
        <v>24.6</v>
      </c>
      <c r="U28" s="38">
        <v>3.4226666666666645</v>
      </c>
      <c r="V28" s="38">
        <v>2.1546666666666674</v>
      </c>
      <c r="W28" s="34">
        <v>24.6</v>
      </c>
      <c r="X28" s="34">
        <v>317</v>
      </c>
      <c r="Y28" s="34">
        <v>1.55</v>
      </c>
      <c r="Z28" s="34">
        <v>51</v>
      </c>
      <c r="AA28" s="39">
        <v>953</v>
      </c>
    </row>
    <row r="29" spans="1:27" s="34" customFormat="1" x14ac:dyDescent="0.3">
      <c r="A29" s="34">
        <v>887</v>
      </c>
      <c r="B29" s="34" t="s">
        <v>38</v>
      </c>
      <c r="C29" s="34">
        <v>3</v>
      </c>
      <c r="D29" s="34" t="s">
        <v>39</v>
      </c>
      <c r="E29" s="34" t="s">
        <v>40</v>
      </c>
      <c r="F29" s="35">
        <v>42143</v>
      </c>
      <c r="G29" s="36">
        <v>0.47570601851851851</v>
      </c>
      <c r="H29" s="35">
        <v>42143.475709999999</v>
      </c>
      <c r="I29" s="37">
        <v>0.47569444444444442</v>
      </c>
      <c r="J29" s="37" t="s">
        <v>30</v>
      </c>
      <c r="K29" s="34">
        <v>26.318000000000001</v>
      </c>
      <c r="L29" s="34">
        <v>27.943000000000001</v>
      </c>
      <c r="M29" s="34">
        <v>25.379000000000001</v>
      </c>
      <c r="N29" s="34">
        <v>25.434000000000001</v>
      </c>
      <c r="O29" s="34">
        <v>27.981999999999999</v>
      </c>
      <c r="P29" s="34">
        <v>32.15</v>
      </c>
      <c r="Q29" s="34">
        <v>26.546666666666667</v>
      </c>
      <c r="R29" s="34">
        <v>27</v>
      </c>
      <c r="S29" s="34">
        <v>28.522000000000002</v>
      </c>
      <c r="T29" s="34">
        <v>24.6</v>
      </c>
      <c r="U29" s="38">
        <v>3.9220000000000006</v>
      </c>
      <c r="V29" s="38">
        <v>1.9466666666666654</v>
      </c>
      <c r="W29" s="34">
        <v>24.6</v>
      </c>
      <c r="X29" s="34">
        <v>317</v>
      </c>
      <c r="Y29" s="34">
        <v>1.55</v>
      </c>
      <c r="Z29" s="34">
        <v>51</v>
      </c>
      <c r="AA29" s="39">
        <v>953</v>
      </c>
    </row>
    <row r="30" spans="1:27" s="34" customFormat="1" x14ac:dyDescent="0.3">
      <c r="A30" s="34">
        <v>888</v>
      </c>
      <c r="B30" s="34" t="s">
        <v>38</v>
      </c>
      <c r="C30" s="34">
        <v>3</v>
      </c>
      <c r="D30" s="34" t="s">
        <v>39</v>
      </c>
      <c r="E30" s="34" t="s">
        <v>40</v>
      </c>
      <c r="F30" s="35">
        <v>42143</v>
      </c>
      <c r="G30" s="36">
        <v>0.47917824074074072</v>
      </c>
      <c r="H30" s="35">
        <v>42143.479180000002</v>
      </c>
      <c r="I30" s="37">
        <v>0.47916666666666663</v>
      </c>
      <c r="J30" s="37" t="s">
        <v>30</v>
      </c>
      <c r="K30" s="34">
        <v>27.568000000000001</v>
      </c>
      <c r="L30" s="34">
        <v>28.068000000000001</v>
      </c>
      <c r="M30" s="34">
        <v>25.565999999999999</v>
      </c>
      <c r="N30" s="34">
        <v>25.684000000000001</v>
      </c>
      <c r="O30" s="34">
        <v>28.544</v>
      </c>
      <c r="P30" s="34">
        <v>33.459000000000003</v>
      </c>
      <c r="Q30" s="34">
        <v>27.067333333333334</v>
      </c>
      <c r="R30" s="34">
        <v>27</v>
      </c>
      <c r="S30" s="34">
        <v>29.229000000000003</v>
      </c>
      <c r="T30" s="34">
        <v>24.6</v>
      </c>
      <c r="U30" s="38">
        <v>4.6290000000000013</v>
      </c>
      <c r="V30" s="38">
        <v>2.4673333333333325</v>
      </c>
      <c r="W30" s="34">
        <v>24.6</v>
      </c>
      <c r="X30" s="34">
        <v>317</v>
      </c>
      <c r="Y30" s="34">
        <v>1.55</v>
      </c>
      <c r="Z30" s="34">
        <v>51</v>
      </c>
      <c r="AA30" s="39">
        <v>953</v>
      </c>
    </row>
    <row r="31" spans="1:27" s="34" customFormat="1" x14ac:dyDescent="0.3">
      <c r="A31" s="34">
        <v>889</v>
      </c>
      <c r="B31" s="34" t="s">
        <v>38</v>
      </c>
      <c r="C31" s="34">
        <v>3</v>
      </c>
      <c r="D31" s="34" t="s">
        <v>39</v>
      </c>
      <c r="E31" s="34" t="s">
        <v>40</v>
      </c>
      <c r="F31" s="35">
        <v>42143</v>
      </c>
      <c r="G31" s="36">
        <v>0.48265046296296293</v>
      </c>
      <c r="H31" s="35">
        <v>42143.482649999998</v>
      </c>
      <c r="I31" s="37">
        <v>0.48263888888888884</v>
      </c>
      <c r="J31" s="37" t="s">
        <v>30</v>
      </c>
      <c r="K31" s="34">
        <v>27.943000000000001</v>
      </c>
      <c r="L31" s="34">
        <v>27.88</v>
      </c>
      <c r="M31" s="34">
        <v>25.690999999999999</v>
      </c>
      <c r="N31" s="34">
        <v>25.745999999999999</v>
      </c>
      <c r="O31" s="34">
        <v>29.231000000000002</v>
      </c>
      <c r="P31" s="34">
        <v>33.832999999999998</v>
      </c>
      <c r="Q31" s="34">
        <v>27.171333333333333</v>
      </c>
      <c r="R31" s="34">
        <v>27</v>
      </c>
      <c r="S31" s="34">
        <v>29.603333333333335</v>
      </c>
      <c r="T31" s="34">
        <v>24.6</v>
      </c>
      <c r="U31" s="38">
        <v>5.0033333333333339</v>
      </c>
      <c r="V31" s="38">
        <v>2.5713333333333317</v>
      </c>
      <c r="W31" s="34">
        <v>24.6</v>
      </c>
      <c r="X31" s="34">
        <v>317</v>
      </c>
      <c r="Y31" s="34">
        <v>1.55</v>
      </c>
      <c r="Z31" s="34">
        <v>51</v>
      </c>
      <c r="AA31" s="39">
        <v>953</v>
      </c>
    </row>
    <row r="32" spans="1:27" s="34" customFormat="1" x14ac:dyDescent="0.3">
      <c r="A32" s="34">
        <v>890</v>
      </c>
      <c r="B32" s="34" t="s">
        <v>38</v>
      </c>
      <c r="C32" s="34">
        <v>3</v>
      </c>
      <c r="D32" s="34" t="s">
        <v>39</v>
      </c>
      <c r="E32" s="34" t="s">
        <v>40</v>
      </c>
      <c r="F32" s="35">
        <v>42143</v>
      </c>
      <c r="G32" s="36">
        <v>0.4861226851851852</v>
      </c>
      <c r="H32" s="35">
        <v>42143.486120000001</v>
      </c>
      <c r="I32" s="37">
        <v>0.4861111111111111</v>
      </c>
      <c r="J32" s="37" t="s">
        <v>30</v>
      </c>
      <c r="K32" s="34">
        <v>27.88</v>
      </c>
      <c r="L32" s="34">
        <v>27.193000000000001</v>
      </c>
      <c r="M32" s="34">
        <v>26.065999999999999</v>
      </c>
      <c r="N32" s="34">
        <v>25.870999999999999</v>
      </c>
      <c r="O32" s="34">
        <v>29.98</v>
      </c>
      <c r="P32" s="34">
        <v>35.265999999999998</v>
      </c>
      <c r="Q32" s="34">
        <v>27.046333333333333</v>
      </c>
      <c r="R32" s="34">
        <v>27</v>
      </c>
      <c r="S32" s="34">
        <v>30.37233333333333</v>
      </c>
      <c r="T32" s="34">
        <v>24.6</v>
      </c>
      <c r="U32" s="38">
        <v>5.7723333333333287</v>
      </c>
      <c r="V32" s="38">
        <v>2.4463333333333317</v>
      </c>
      <c r="W32" s="34">
        <v>24.6</v>
      </c>
      <c r="X32" s="34">
        <v>317</v>
      </c>
      <c r="Y32" s="34">
        <v>1.55</v>
      </c>
      <c r="Z32" s="34">
        <v>51</v>
      </c>
      <c r="AA32" s="39">
        <v>953</v>
      </c>
    </row>
    <row r="33" spans="1:27" s="34" customFormat="1" x14ac:dyDescent="0.3">
      <c r="A33" s="34">
        <v>891</v>
      </c>
      <c r="B33" s="34" t="s">
        <v>38</v>
      </c>
      <c r="C33" s="34">
        <v>3</v>
      </c>
      <c r="D33" s="34" t="s">
        <v>39</v>
      </c>
      <c r="E33" s="34" t="s">
        <v>40</v>
      </c>
      <c r="F33" s="35">
        <v>42143</v>
      </c>
      <c r="G33" s="36">
        <v>0.48959490740740735</v>
      </c>
      <c r="H33" s="35">
        <v>42143.489589999997</v>
      </c>
      <c r="I33" s="37">
        <v>0.48958333333333326</v>
      </c>
      <c r="J33" s="37" t="s">
        <v>30</v>
      </c>
      <c r="K33" s="34">
        <v>27.88</v>
      </c>
      <c r="L33" s="34">
        <v>27.068000000000001</v>
      </c>
      <c r="M33" s="34">
        <v>26.254000000000001</v>
      </c>
      <c r="N33" s="34">
        <v>25.934000000000001</v>
      </c>
      <c r="O33" s="34">
        <v>30.355</v>
      </c>
      <c r="P33" s="34">
        <v>35.701999999999998</v>
      </c>
      <c r="Q33" s="34">
        <v>27.067333333333334</v>
      </c>
      <c r="R33" s="34">
        <v>27</v>
      </c>
      <c r="S33" s="34">
        <v>30.663666666666668</v>
      </c>
      <c r="T33" s="34">
        <v>24.6</v>
      </c>
      <c r="U33" s="38">
        <v>6.0636666666666663</v>
      </c>
      <c r="V33" s="38">
        <v>2.4673333333333325</v>
      </c>
      <c r="W33" s="34">
        <v>24.6</v>
      </c>
      <c r="X33" s="34">
        <v>317</v>
      </c>
      <c r="Y33" s="34">
        <v>1.55</v>
      </c>
      <c r="Z33" s="34">
        <v>51</v>
      </c>
      <c r="AA33" s="39">
        <v>953</v>
      </c>
    </row>
    <row r="34" spans="1:27" s="34" customFormat="1" x14ac:dyDescent="0.3">
      <c r="A34" s="34">
        <v>892</v>
      </c>
      <c r="B34" s="34" t="s">
        <v>38</v>
      </c>
      <c r="C34" s="34">
        <v>3</v>
      </c>
      <c r="D34" s="34" t="s">
        <v>39</v>
      </c>
      <c r="E34" s="34" t="s">
        <v>40</v>
      </c>
      <c r="F34" s="35">
        <v>42143</v>
      </c>
      <c r="G34" s="36">
        <v>0.49306712962962962</v>
      </c>
      <c r="H34" s="35">
        <v>42143.493069999997</v>
      </c>
      <c r="I34" s="37">
        <v>0.49305555555555552</v>
      </c>
      <c r="J34" s="37" t="s">
        <v>30</v>
      </c>
      <c r="K34" s="34">
        <v>28.193000000000001</v>
      </c>
      <c r="L34" s="34">
        <v>27.131</v>
      </c>
      <c r="M34" s="34">
        <v>26.379000000000001</v>
      </c>
      <c r="N34" s="34">
        <v>25.995999999999999</v>
      </c>
      <c r="O34" s="34">
        <v>30.667000000000002</v>
      </c>
      <c r="P34" s="34">
        <v>35.204000000000001</v>
      </c>
      <c r="Q34" s="34">
        <v>27.234333333333336</v>
      </c>
      <c r="R34" s="34">
        <v>27</v>
      </c>
      <c r="S34" s="34">
        <v>30.62233333333333</v>
      </c>
      <c r="T34" s="34">
        <v>24.6</v>
      </c>
      <c r="U34" s="38">
        <v>6.0223333333333287</v>
      </c>
      <c r="V34" s="38">
        <v>2.6343333333333341</v>
      </c>
      <c r="W34" s="34">
        <v>24.6</v>
      </c>
      <c r="X34" s="34">
        <v>317</v>
      </c>
      <c r="Y34" s="34">
        <v>1.55</v>
      </c>
      <c r="Z34" s="34">
        <v>51</v>
      </c>
      <c r="AA34" s="39">
        <v>953</v>
      </c>
    </row>
    <row r="35" spans="1:27" s="34" customFormat="1" x14ac:dyDescent="0.3">
      <c r="A35" s="34">
        <v>893</v>
      </c>
      <c r="B35" s="34" t="s">
        <v>38</v>
      </c>
      <c r="C35" s="34">
        <v>3</v>
      </c>
      <c r="D35" s="34" t="s">
        <v>39</v>
      </c>
      <c r="E35" s="34" t="s">
        <v>40</v>
      </c>
      <c r="F35" s="35">
        <v>42143</v>
      </c>
      <c r="G35" s="36">
        <v>0.49653935185185188</v>
      </c>
      <c r="H35" s="35">
        <v>42143.49654</v>
      </c>
      <c r="I35" s="37">
        <v>0.49652777777777779</v>
      </c>
      <c r="J35" s="37" t="s">
        <v>30</v>
      </c>
      <c r="K35" s="34">
        <v>28.567</v>
      </c>
      <c r="L35" s="34">
        <v>27.38</v>
      </c>
      <c r="M35" s="34">
        <v>26.754000000000001</v>
      </c>
      <c r="N35" s="34">
        <v>26.184000000000001</v>
      </c>
      <c r="O35" s="34">
        <v>31.166</v>
      </c>
      <c r="P35" s="34">
        <v>34.456000000000003</v>
      </c>
      <c r="Q35" s="34">
        <v>27.567000000000004</v>
      </c>
      <c r="R35" s="34">
        <v>28</v>
      </c>
      <c r="S35" s="34">
        <v>30.602000000000004</v>
      </c>
      <c r="T35" s="34">
        <v>24.6</v>
      </c>
      <c r="U35" s="38">
        <v>6.0020000000000024</v>
      </c>
      <c r="V35" s="38">
        <v>2.9670000000000023</v>
      </c>
      <c r="W35" s="34">
        <v>24.6</v>
      </c>
      <c r="X35" s="34">
        <v>317</v>
      </c>
      <c r="Y35" s="34">
        <v>1.55</v>
      </c>
      <c r="Z35" s="34">
        <v>51</v>
      </c>
      <c r="AA35" s="39">
        <v>953</v>
      </c>
    </row>
    <row r="36" spans="1:27" s="34" customFormat="1" x14ac:dyDescent="0.3">
      <c r="A36" s="34">
        <v>894</v>
      </c>
      <c r="B36" s="34" t="s">
        <v>38</v>
      </c>
      <c r="C36" s="34">
        <v>3</v>
      </c>
      <c r="D36" s="34" t="s">
        <v>39</v>
      </c>
      <c r="E36" s="34" t="s">
        <v>40</v>
      </c>
      <c r="F36" s="35">
        <v>42143</v>
      </c>
      <c r="G36" s="36">
        <v>0.50001157407407404</v>
      </c>
      <c r="H36" s="35">
        <v>42143.500010000003</v>
      </c>
      <c r="I36" s="37">
        <v>0.49999999999999994</v>
      </c>
      <c r="J36" s="37" t="s">
        <v>30</v>
      </c>
      <c r="K36" s="34">
        <v>28.754999999999999</v>
      </c>
      <c r="L36" s="34">
        <v>27.88</v>
      </c>
      <c r="M36" s="34">
        <v>27.315999999999999</v>
      </c>
      <c r="N36" s="34">
        <v>26.433</v>
      </c>
      <c r="O36" s="34">
        <v>31.228999999999999</v>
      </c>
      <c r="P36" s="34">
        <v>32.4</v>
      </c>
      <c r="Q36" s="34">
        <v>27.983666666666664</v>
      </c>
      <c r="R36" s="34">
        <v>28</v>
      </c>
      <c r="S36" s="34">
        <v>30.020666666666667</v>
      </c>
      <c r="T36" s="34">
        <v>25.8</v>
      </c>
      <c r="U36" s="38">
        <v>4.2206666666666663</v>
      </c>
      <c r="V36" s="38">
        <v>2.1836666666666638</v>
      </c>
      <c r="W36" s="34">
        <v>25.8</v>
      </c>
      <c r="X36" s="34">
        <v>535</v>
      </c>
      <c r="Y36" s="34">
        <v>1.8</v>
      </c>
      <c r="Z36" s="34">
        <v>51</v>
      </c>
      <c r="AA36" s="39">
        <v>953</v>
      </c>
    </row>
    <row r="37" spans="1:27" s="34" customFormat="1" x14ac:dyDescent="0.3">
      <c r="A37" s="34">
        <v>895</v>
      </c>
      <c r="B37" s="34" t="s">
        <v>38</v>
      </c>
      <c r="C37" s="34">
        <v>3</v>
      </c>
      <c r="D37" s="34" t="s">
        <v>39</v>
      </c>
      <c r="E37" s="34" t="s">
        <v>40</v>
      </c>
      <c r="F37" s="35">
        <v>42143</v>
      </c>
      <c r="G37" s="36">
        <v>0.50348379629629625</v>
      </c>
      <c r="H37" s="35">
        <v>42143.503479999999</v>
      </c>
      <c r="I37" s="37">
        <v>0.50347222222222221</v>
      </c>
      <c r="J37" s="37" t="s">
        <v>30</v>
      </c>
      <c r="K37" s="34">
        <v>28.817</v>
      </c>
      <c r="L37" s="34">
        <v>27.443000000000001</v>
      </c>
      <c r="M37" s="34">
        <v>27.254000000000001</v>
      </c>
      <c r="N37" s="34">
        <v>26.495999999999999</v>
      </c>
      <c r="O37" s="34">
        <v>30.667000000000002</v>
      </c>
      <c r="P37" s="34">
        <v>30.154</v>
      </c>
      <c r="Q37" s="34">
        <v>27.838000000000005</v>
      </c>
      <c r="R37" s="34">
        <v>28</v>
      </c>
      <c r="S37" s="34">
        <v>29.105666666666664</v>
      </c>
      <c r="T37" s="34">
        <v>26.6</v>
      </c>
      <c r="U37" s="38">
        <v>2.5056666666666629</v>
      </c>
      <c r="V37" s="38">
        <v>1.2380000000000031</v>
      </c>
      <c r="W37" s="34">
        <v>26.6</v>
      </c>
      <c r="X37" s="34">
        <v>598</v>
      </c>
      <c r="Y37" s="34">
        <v>2</v>
      </c>
      <c r="Z37" s="34">
        <v>51</v>
      </c>
      <c r="AA37" s="39">
        <v>953</v>
      </c>
    </row>
    <row r="38" spans="1:27" s="34" customFormat="1" x14ac:dyDescent="0.3">
      <c r="A38" s="34">
        <v>896</v>
      </c>
      <c r="B38" s="34" t="s">
        <v>38</v>
      </c>
      <c r="C38" s="34">
        <v>3</v>
      </c>
      <c r="D38" s="34" t="s">
        <v>39</v>
      </c>
      <c r="E38" s="34" t="s">
        <v>40</v>
      </c>
      <c r="F38" s="35">
        <v>42143</v>
      </c>
      <c r="G38" s="36">
        <v>0.50695601851851857</v>
      </c>
      <c r="H38" s="35">
        <v>42143.506959999999</v>
      </c>
      <c r="I38" s="37">
        <v>0.50694444444444453</v>
      </c>
      <c r="J38" s="37" t="s">
        <v>30</v>
      </c>
      <c r="K38" s="34">
        <v>29.192</v>
      </c>
      <c r="L38" s="34">
        <v>27.006</v>
      </c>
      <c r="M38" s="34">
        <v>27.065999999999999</v>
      </c>
      <c r="N38" s="34">
        <v>26.558</v>
      </c>
      <c r="O38" s="34">
        <v>29.917999999999999</v>
      </c>
      <c r="P38" s="34">
        <v>29.28</v>
      </c>
      <c r="Q38" s="34">
        <v>27.754666666666665</v>
      </c>
      <c r="R38" s="34">
        <v>28</v>
      </c>
      <c r="S38" s="34">
        <v>28.585333333333335</v>
      </c>
      <c r="T38" s="34">
        <v>26.6</v>
      </c>
      <c r="U38" s="38">
        <v>1.9853333333333332</v>
      </c>
      <c r="V38" s="38">
        <v>1.1546666666666638</v>
      </c>
      <c r="W38" s="34">
        <v>26.6</v>
      </c>
      <c r="X38" s="34">
        <v>598</v>
      </c>
      <c r="Y38" s="34">
        <v>2</v>
      </c>
      <c r="Z38" s="34">
        <v>51</v>
      </c>
      <c r="AA38" s="39">
        <v>953</v>
      </c>
    </row>
    <row r="39" spans="1:27" s="34" customFormat="1" x14ac:dyDescent="0.3">
      <c r="A39" s="34">
        <v>897</v>
      </c>
      <c r="B39" s="34" t="s">
        <v>38</v>
      </c>
      <c r="C39" s="34">
        <v>3</v>
      </c>
      <c r="D39" s="34" t="s">
        <v>39</v>
      </c>
      <c r="E39" s="34" t="s">
        <v>40</v>
      </c>
      <c r="F39" s="35">
        <v>42143</v>
      </c>
      <c r="G39" s="36">
        <v>0.51042824074074067</v>
      </c>
      <c r="H39" s="35">
        <v>42143.510430000002</v>
      </c>
      <c r="I39" s="37">
        <v>0.51041666666666663</v>
      </c>
      <c r="J39" s="37" t="s">
        <v>30</v>
      </c>
      <c r="K39" s="34">
        <v>29.504000000000001</v>
      </c>
      <c r="L39" s="34">
        <v>27.006</v>
      </c>
      <c r="M39" s="34">
        <v>27.065999999999999</v>
      </c>
      <c r="N39" s="34">
        <v>26.683</v>
      </c>
      <c r="O39" s="34">
        <v>29.417999999999999</v>
      </c>
      <c r="P39" s="34">
        <v>29.155999999999999</v>
      </c>
      <c r="Q39" s="34">
        <v>27.858666666666668</v>
      </c>
      <c r="R39" s="34">
        <v>28</v>
      </c>
      <c r="S39" s="34">
        <v>28.419</v>
      </c>
      <c r="T39" s="34">
        <v>26.6</v>
      </c>
      <c r="U39" s="38">
        <v>1.8189999999999991</v>
      </c>
      <c r="V39" s="38">
        <v>1.2586666666666666</v>
      </c>
      <c r="W39" s="34">
        <v>26.6</v>
      </c>
      <c r="X39" s="34">
        <v>598</v>
      </c>
      <c r="Y39" s="34">
        <v>2</v>
      </c>
      <c r="Z39" s="34">
        <v>51</v>
      </c>
      <c r="AA39" s="39">
        <v>953</v>
      </c>
    </row>
    <row r="40" spans="1:27" s="34" customFormat="1" x14ac:dyDescent="0.3">
      <c r="A40" s="34">
        <v>898</v>
      </c>
      <c r="B40" s="34" t="s">
        <v>38</v>
      </c>
      <c r="C40" s="34">
        <v>3</v>
      </c>
      <c r="D40" s="34" t="s">
        <v>39</v>
      </c>
      <c r="E40" s="34" t="s">
        <v>40</v>
      </c>
      <c r="F40" s="35">
        <v>42143</v>
      </c>
      <c r="G40" s="36">
        <v>0.51390046296296299</v>
      </c>
      <c r="H40" s="35">
        <v>42143.513899999998</v>
      </c>
      <c r="I40" s="37">
        <v>0.51388888888888895</v>
      </c>
      <c r="J40" s="37" t="s">
        <v>30</v>
      </c>
      <c r="K40" s="34">
        <v>30.378</v>
      </c>
      <c r="L40" s="34">
        <v>27.254999999999999</v>
      </c>
      <c r="M40" s="34">
        <v>27.628</v>
      </c>
      <c r="N40" s="34">
        <v>26.995999999999999</v>
      </c>
      <c r="O40" s="34">
        <v>29.167999999999999</v>
      </c>
      <c r="P40" s="34">
        <v>29.155999999999999</v>
      </c>
      <c r="Q40" s="34">
        <v>28.420333333333332</v>
      </c>
      <c r="R40" s="34">
        <v>28</v>
      </c>
      <c r="S40" s="34">
        <v>28.439999999999998</v>
      </c>
      <c r="T40" s="34">
        <v>26.6</v>
      </c>
      <c r="U40" s="38">
        <v>1.8399999999999963</v>
      </c>
      <c r="V40" s="38">
        <v>1.8203333333333305</v>
      </c>
      <c r="W40" s="34">
        <v>26.6</v>
      </c>
      <c r="X40" s="34">
        <v>598</v>
      </c>
      <c r="Y40" s="34">
        <v>2</v>
      </c>
      <c r="Z40" s="34">
        <v>51</v>
      </c>
      <c r="AA40" s="39">
        <v>953</v>
      </c>
    </row>
    <row r="41" spans="1:27" s="34" customFormat="1" x14ac:dyDescent="0.3">
      <c r="A41" s="34">
        <v>899</v>
      </c>
      <c r="B41" s="34" t="s">
        <v>38</v>
      </c>
      <c r="C41" s="34">
        <v>3</v>
      </c>
      <c r="D41" s="34" t="s">
        <v>39</v>
      </c>
      <c r="E41" s="34" t="s">
        <v>40</v>
      </c>
      <c r="F41" s="35">
        <v>42143</v>
      </c>
      <c r="G41" s="36">
        <v>0.5173726851851852</v>
      </c>
      <c r="H41" s="35">
        <v>42143.517370000001</v>
      </c>
      <c r="I41" s="37">
        <v>0.51736111111111116</v>
      </c>
      <c r="J41" s="37" t="s">
        <v>30</v>
      </c>
      <c r="K41" s="34">
        <v>30.378</v>
      </c>
      <c r="L41" s="34">
        <v>27.318000000000001</v>
      </c>
      <c r="M41" s="34">
        <v>27.753</v>
      </c>
      <c r="N41" s="34">
        <v>27.245999999999999</v>
      </c>
      <c r="O41" s="34">
        <v>29.106000000000002</v>
      </c>
      <c r="P41" s="34">
        <v>29.655000000000001</v>
      </c>
      <c r="Q41" s="34">
        <v>28.483000000000001</v>
      </c>
      <c r="R41" s="34">
        <v>28</v>
      </c>
      <c r="S41" s="34">
        <v>28.669</v>
      </c>
      <c r="T41" s="34">
        <v>26.6</v>
      </c>
      <c r="U41" s="38">
        <v>2.0689999999999991</v>
      </c>
      <c r="V41" s="38">
        <v>1.8829999999999991</v>
      </c>
      <c r="W41" s="34">
        <v>26.6</v>
      </c>
      <c r="X41" s="34">
        <v>598</v>
      </c>
      <c r="Y41" s="34">
        <v>2</v>
      </c>
      <c r="Z41" s="34">
        <v>51</v>
      </c>
      <c r="AA41" s="39">
        <v>953</v>
      </c>
    </row>
    <row r="42" spans="1:27" s="34" customFormat="1" x14ac:dyDescent="0.3">
      <c r="A42" s="34">
        <v>900</v>
      </c>
      <c r="B42" s="34" t="s">
        <v>38</v>
      </c>
      <c r="C42" s="34">
        <v>3</v>
      </c>
      <c r="D42" s="34" t="s">
        <v>39</v>
      </c>
      <c r="E42" s="34" t="s">
        <v>40</v>
      </c>
      <c r="F42" s="35">
        <v>42143</v>
      </c>
      <c r="G42" s="36">
        <v>0.52084490740740741</v>
      </c>
      <c r="H42" s="35">
        <v>42143.520839999997</v>
      </c>
      <c r="I42" s="37">
        <v>0.52083333333333337</v>
      </c>
      <c r="J42" s="37" t="s">
        <v>30</v>
      </c>
      <c r="K42" s="34">
        <v>30.190999999999999</v>
      </c>
      <c r="L42" s="34">
        <v>27.38</v>
      </c>
      <c r="M42" s="34">
        <v>27.940999999999999</v>
      </c>
      <c r="N42" s="34">
        <v>27.370999999999999</v>
      </c>
      <c r="O42" s="34">
        <v>29.106000000000002</v>
      </c>
      <c r="P42" s="34">
        <v>29.716999999999999</v>
      </c>
      <c r="Q42" s="34">
        <v>28.504000000000001</v>
      </c>
      <c r="R42" s="34">
        <v>29</v>
      </c>
      <c r="S42" s="34">
        <v>28.731333333333335</v>
      </c>
      <c r="T42" s="34">
        <v>26.6</v>
      </c>
      <c r="U42" s="38">
        <v>2.131333333333334</v>
      </c>
      <c r="V42" s="38">
        <v>1.9039999999999999</v>
      </c>
      <c r="W42" s="34">
        <v>26.6</v>
      </c>
      <c r="X42" s="34">
        <v>598</v>
      </c>
      <c r="Y42" s="34">
        <v>2</v>
      </c>
      <c r="Z42" s="34">
        <v>51</v>
      </c>
      <c r="AA42" s="39">
        <v>953</v>
      </c>
    </row>
    <row r="43" spans="1:27" s="34" customFormat="1" x14ac:dyDescent="0.3">
      <c r="A43" s="34">
        <v>901</v>
      </c>
      <c r="B43" s="34" t="s">
        <v>38</v>
      </c>
      <c r="C43" s="34">
        <v>3</v>
      </c>
      <c r="D43" s="34" t="s">
        <v>39</v>
      </c>
      <c r="E43" s="34" t="s">
        <v>40</v>
      </c>
      <c r="F43" s="35">
        <v>42143</v>
      </c>
      <c r="G43" s="36">
        <v>0.52431712962962962</v>
      </c>
      <c r="H43" s="35">
        <v>42143.524319999997</v>
      </c>
      <c r="I43" s="37">
        <v>0.52430555555555558</v>
      </c>
      <c r="J43" s="37" t="s">
        <v>30</v>
      </c>
      <c r="K43" s="34">
        <v>29.567</v>
      </c>
      <c r="L43" s="34">
        <v>27.254999999999999</v>
      </c>
      <c r="M43" s="34">
        <v>27.815999999999999</v>
      </c>
      <c r="N43" s="34">
        <v>27.308</v>
      </c>
      <c r="O43" s="34">
        <v>28.856000000000002</v>
      </c>
      <c r="P43" s="34">
        <v>29.343</v>
      </c>
      <c r="Q43" s="34">
        <v>28.212666666666667</v>
      </c>
      <c r="R43" s="34">
        <v>28</v>
      </c>
      <c r="S43" s="34">
        <v>28.502333333333336</v>
      </c>
      <c r="T43" s="34">
        <v>26.6</v>
      </c>
      <c r="U43" s="38">
        <v>1.9023333333333348</v>
      </c>
      <c r="V43" s="38">
        <v>1.6126666666666658</v>
      </c>
      <c r="W43" s="34">
        <v>26.6</v>
      </c>
      <c r="X43" s="34">
        <v>598</v>
      </c>
      <c r="Y43" s="34">
        <v>2</v>
      </c>
      <c r="Z43" s="34">
        <v>51</v>
      </c>
      <c r="AA43" s="39">
        <v>953</v>
      </c>
    </row>
    <row r="44" spans="1:27" s="34" customFormat="1" x14ac:dyDescent="0.3">
      <c r="A44" s="34">
        <v>902</v>
      </c>
      <c r="B44" s="34" t="s">
        <v>38</v>
      </c>
      <c r="C44" s="34">
        <v>3</v>
      </c>
      <c r="D44" s="34" t="s">
        <v>39</v>
      </c>
      <c r="E44" s="34" t="s">
        <v>40</v>
      </c>
      <c r="F44" s="35">
        <v>42143</v>
      </c>
      <c r="G44" s="36">
        <v>0.52778935185185183</v>
      </c>
      <c r="H44" s="35">
        <v>42143.52779</v>
      </c>
      <c r="I44" s="37">
        <v>0.52777777777777779</v>
      </c>
      <c r="J44" s="37" t="s">
        <v>30</v>
      </c>
      <c r="K44" s="34">
        <v>29.504000000000001</v>
      </c>
      <c r="L44" s="34">
        <v>27.443000000000001</v>
      </c>
      <c r="M44" s="34">
        <v>27.940999999999999</v>
      </c>
      <c r="N44" s="34">
        <v>27.370999999999999</v>
      </c>
      <c r="O44" s="34">
        <v>28.669</v>
      </c>
      <c r="P44" s="34">
        <v>28.968</v>
      </c>
      <c r="Q44" s="34">
        <v>28.296000000000003</v>
      </c>
      <c r="R44" s="34">
        <v>28</v>
      </c>
      <c r="S44" s="34">
        <v>28.335999999999999</v>
      </c>
      <c r="T44" s="34">
        <v>26.6</v>
      </c>
      <c r="U44" s="38">
        <v>1.7359999999999971</v>
      </c>
      <c r="V44" s="38">
        <v>1.6960000000000015</v>
      </c>
      <c r="W44" s="34">
        <v>26.6</v>
      </c>
      <c r="X44" s="34">
        <v>598</v>
      </c>
      <c r="Y44" s="34">
        <v>2</v>
      </c>
      <c r="Z44" s="34">
        <v>51</v>
      </c>
      <c r="AA44" s="39">
        <v>953</v>
      </c>
    </row>
    <row r="45" spans="1:27" s="34" customFormat="1" x14ac:dyDescent="0.3">
      <c r="A45" s="34">
        <v>903</v>
      </c>
      <c r="B45" s="34" t="s">
        <v>38</v>
      </c>
      <c r="C45" s="34">
        <v>3</v>
      </c>
      <c r="D45" s="34" t="s">
        <v>39</v>
      </c>
      <c r="E45" s="34" t="s">
        <v>40</v>
      </c>
      <c r="F45" s="35">
        <v>42143</v>
      </c>
      <c r="G45" s="36">
        <v>0.53126157407407404</v>
      </c>
      <c r="H45" s="35">
        <v>42143.531260000003</v>
      </c>
      <c r="I45" s="37">
        <v>0.53125</v>
      </c>
      <c r="J45" s="37" t="s">
        <v>30</v>
      </c>
      <c r="K45" s="34">
        <v>29.504000000000001</v>
      </c>
      <c r="L45" s="34">
        <v>27.818000000000001</v>
      </c>
      <c r="M45" s="34">
        <v>28.128</v>
      </c>
      <c r="N45" s="34">
        <v>27.558</v>
      </c>
      <c r="O45" s="34">
        <v>28.606000000000002</v>
      </c>
      <c r="P45" s="34">
        <v>28.968</v>
      </c>
      <c r="Q45" s="34">
        <v>28.483333333333334</v>
      </c>
      <c r="R45" s="34">
        <v>28</v>
      </c>
      <c r="S45" s="34">
        <v>28.377333333333336</v>
      </c>
      <c r="T45" s="34">
        <v>26.6</v>
      </c>
      <c r="U45" s="38">
        <v>1.7773333333333348</v>
      </c>
      <c r="V45" s="38">
        <v>1.8833333333333329</v>
      </c>
      <c r="W45" s="34">
        <v>26.6</v>
      </c>
      <c r="X45" s="34">
        <v>598</v>
      </c>
      <c r="Y45" s="34">
        <v>2</v>
      </c>
      <c r="Z45" s="34">
        <v>51</v>
      </c>
      <c r="AA45" s="39">
        <v>953</v>
      </c>
    </row>
    <row r="46" spans="1:27" s="34" customFormat="1" x14ac:dyDescent="0.3">
      <c r="A46" s="34">
        <v>904</v>
      </c>
      <c r="B46" s="34" t="s">
        <v>38</v>
      </c>
      <c r="C46" s="34">
        <v>3</v>
      </c>
      <c r="D46" s="34" t="s">
        <v>39</v>
      </c>
      <c r="E46" s="34" t="s">
        <v>40</v>
      </c>
      <c r="F46" s="35">
        <v>42143</v>
      </c>
      <c r="G46" s="36">
        <v>0.53473379629629625</v>
      </c>
      <c r="H46" s="35">
        <v>42143.534729999999</v>
      </c>
      <c r="I46" s="37">
        <v>0.53472222222222221</v>
      </c>
      <c r="J46" s="37" t="s">
        <v>30</v>
      </c>
      <c r="K46" s="34">
        <v>28.942</v>
      </c>
      <c r="L46" s="34">
        <v>28.504999999999999</v>
      </c>
      <c r="M46" s="34">
        <v>28.253</v>
      </c>
      <c r="N46" s="34">
        <v>27.683</v>
      </c>
      <c r="O46" s="34">
        <v>28.544</v>
      </c>
      <c r="P46" s="34">
        <v>28.968</v>
      </c>
      <c r="Q46" s="34">
        <v>28.566666666666666</v>
      </c>
      <c r="R46" s="34">
        <v>29</v>
      </c>
      <c r="S46" s="34">
        <v>28.398333333333337</v>
      </c>
      <c r="T46" s="34">
        <v>26.6</v>
      </c>
      <c r="U46" s="38">
        <v>1.7983333333333356</v>
      </c>
      <c r="V46" s="38">
        <v>1.966666666666665</v>
      </c>
      <c r="W46" s="34">
        <v>26.6</v>
      </c>
      <c r="X46" s="34">
        <v>598</v>
      </c>
      <c r="Y46" s="34">
        <v>2</v>
      </c>
      <c r="Z46" s="34">
        <v>51</v>
      </c>
      <c r="AA46" s="39">
        <v>953</v>
      </c>
    </row>
    <row r="47" spans="1:27" s="34" customFormat="1" x14ac:dyDescent="0.3">
      <c r="A47" s="34">
        <v>905</v>
      </c>
      <c r="B47" s="34" t="s">
        <v>38</v>
      </c>
      <c r="C47" s="34">
        <v>3</v>
      </c>
      <c r="D47" s="34" t="s">
        <v>39</v>
      </c>
      <c r="E47" s="34" t="s">
        <v>40</v>
      </c>
      <c r="F47" s="35">
        <v>42143</v>
      </c>
      <c r="G47" s="36">
        <v>0.53820601851851857</v>
      </c>
      <c r="H47" s="35">
        <v>42143.538209999999</v>
      </c>
      <c r="I47" s="37">
        <v>0.53819444444444453</v>
      </c>
      <c r="J47" s="37" t="s">
        <v>30</v>
      </c>
      <c r="K47" s="34">
        <v>29.004999999999999</v>
      </c>
      <c r="L47" s="34">
        <v>29.442</v>
      </c>
      <c r="M47" s="34">
        <v>28.565000000000001</v>
      </c>
      <c r="N47" s="34">
        <v>27.87</v>
      </c>
      <c r="O47" s="34">
        <v>28.606000000000002</v>
      </c>
      <c r="P47" s="34">
        <v>29.155999999999999</v>
      </c>
      <c r="Q47" s="34">
        <v>29.004000000000001</v>
      </c>
      <c r="R47" s="34">
        <v>29</v>
      </c>
      <c r="S47" s="34">
        <v>28.544</v>
      </c>
      <c r="T47" s="34">
        <v>26.6</v>
      </c>
      <c r="U47" s="38">
        <v>1.9439999999999991</v>
      </c>
      <c r="V47" s="38">
        <v>2.4039999999999999</v>
      </c>
      <c r="W47" s="34">
        <v>26.6</v>
      </c>
      <c r="X47" s="34">
        <v>598</v>
      </c>
      <c r="Y47" s="34">
        <v>2</v>
      </c>
      <c r="Z47" s="34">
        <v>51</v>
      </c>
      <c r="AA47" s="39">
        <v>953</v>
      </c>
    </row>
    <row r="48" spans="1:27" s="34" customFormat="1" x14ac:dyDescent="0.3">
      <c r="A48" s="34">
        <v>906</v>
      </c>
      <c r="B48" s="34" t="s">
        <v>38</v>
      </c>
      <c r="C48" s="34">
        <v>3</v>
      </c>
      <c r="D48" s="34" t="s">
        <v>39</v>
      </c>
      <c r="E48" s="34" t="s">
        <v>40</v>
      </c>
      <c r="F48" s="35">
        <v>42143</v>
      </c>
      <c r="G48" s="36">
        <v>0.54167824074074067</v>
      </c>
      <c r="H48" s="35">
        <v>42143.541680000002</v>
      </c>
      <c r="I48" s="37">
        <v>0.54166666666666663</v>
      </c>
      <c r="J48" s="37" t="s">
        <v>30</v>
      </c>
      <c r="K48" s="34">
        <v>28.88</v>
      </c>
      <c r="L48" s="34">
        <v>29.254000000000001</v>
      </c>
      <c r="M48" s="34">
        <v>28.628</v>
      </c>
      <c r="N48" s="34">
        <v>27.933</v>
      </c>
      <c r="O48" s="34">
        <v>28.669</v>
      </c>
      <c r="P48" s="34">
        <v>29.343</v>
      </c>
      <c r="Q48" s="34">
        <v>28.920666666666666</v>
      </c>
      <c r="R48" s="34">
        <v>29</v>
      </c>
      <c r="S48" s="34">
        <v>28.648333333333337</v>
      </c>
      <c r="T48" s="34">
        <v>27.4</v>
      </c>
      <c r="U48" s="38">
        <v>1.2483333333333384</v>
      </c>
      <c r="V48" s="38">
        <v>1.5206666666666671</v>
      </c>
      <c r="W48" s="34">
        <v>27.4</v>
      </c>
      <c r="X48" s="34">
        <v>661</v>
      </c>
      <c r="Y48" s="34">
        <v>2.2000000000000002</v>
      </c>
      <c r="Z48" s="34">
        <v>51</v>
      </c>
      <c r="AA48" s="39">
        <v>953</v>
      </c>
    </row>
    <row r="49" spans="1:27" s="34" customFormat="1" x14ac:dyDescent="0.3">
      <c r="A49" s="34">
        <v>907</v>
      </c>
      <c r="B49" s="34" t="s">
        <v>38</v>
      </c>
      <c r="C49" s="34">
        <v>3</v>
      </c>
      <c r="D49" s="34" t="s">
        <v>39</v>
      </c>
      <c r="E49" s="34" t="s">
        <v>40</v>
      </c>
      <c r="F49" s="35">
        <v>42143</v>
      </c>
      <c r="G49" s="36">
        <v>0.54515046296296299</v>
      </c>
      <c r="H49" s="35">
        <v>42143.545149999998</v>
      </c>
      <c r="I49" s="37">
        <v>0.54513888888888895</v>
      </c>
      <c r="J49" s="37" t="s">
        <v>30</v>
      </c>
      <c r="K49" s="34">
        <v>28.88</v>
      </c>
      <c r="L49" s="34">
        <v>28.692</v>
      </c>
      <c r="M49" s="34">
        <v>28.503</v>
      </c>
      <c r="N49" s="34">
        <v>27.933</v>
      </c>
      <c r="O49" s="34">
        <v>28.731000000000002</v>
      </c>
      <c r="P49" s="34">
        <v>28.968</v>
      </c>
      <c r="Q49" s="34">
        <v>28.691666666666666</v>
      </c>
      <c r="R49" s="34">
        <v>29</v>
      </c>
      <c r="S49" s="34">
        <v>28.544</v>
      </c>
      <c r="T49" s="34">
        <v>27.75</v>
      </c>
      <c r="U49" s="38">
        <v>0.79400000000000048</v>
      </c>
      <c r="V49" s="38">
        <v>0.94166666666666643</v>
      </c>
      <c r="W49" s="34">
        <v>27.75</v>
      </c>
      <c r="X49" s="34">
        <v>651</v>
      </c>
      <c r="Y49" s="34">
        <v>2.6500000000000004</v>
      </c>
      <c r="Z49" s="34">
        <v>51</v>
      </c>
      <c r="AA49" s="39">
        <v>953</v>
      </c>
    </row>
    <row r="50" spans="1:27" s="34" customFormat="1" x14ac:dyDescent="0.3">
      <c r="A50" s="34">
        <v>908</v>
      </c>
      <c r="B50" s="34" t="s">
        <v>38</v>
      </c>
      <c r="C50" s="34">
        <v>3</v>
      </c>
      <c r="D50" s="34" t="s">
        <v>39</v>
      </c>
      <c r="E50" s="34" t="s">
        <v>40</v>
      </c>
      <c r="F50" s="35">
        <v>42143</v>
      </c>
      <c r="G50" s="36">
        <v>0.5486226851851852</v>
      </c>
      <c r="H50" s="35">
        <v>42143.548620000001</v>
      </c>
      <c r="I50" s="37">
        <v>0.54861111111111116</v>
      </c>
      <c r="J50" s="37" t="s">
        <v>30</v>
      </c>
      <c r="K50" s="34">
        <v>28.754999999999999</v>
      </c>
      <c r="L50" s="34">
        <v>28.692</v>
      </c>
      <c r="M50" s="34">
        <v>28.44</v>
      </c>
      <c r="N50" s="34">
        <v>27.995000000000001</v>
      </c>
      <c r="O50" s="34">
        <v>28.731000000000002</v>
      </c>
      <c r="P50" s="34">
        <v>28.780999999999999</v>
      </c>
      <c r="Q50" s="34">
        <v>28.629000000000001</v>
      </c>
      <c r="R50" s="34">
        <v>29</v>
      </c>
      <c r="S50" s="34">
        <v>28.502333333333336</v>
      </c>
      <c r="T50" s="34">
        <v>27.75</v>
      </c>
      <c r="U50" s="38">
        <v>0.75233333333333618</v>
      </c>
      <c r="V50" s="38">
        <v>0.87900000000000134</v>
      </c>
      <c r="W50" s="34">
        <v>27.75</v>
      </c>
      <c r="X50" s="34">
        <v>651</v>
      </c>
      <c r="Y50" s="34">
        <v>2.6500000000000004</v>
      </c>
      <c r="Z50" s="34">
        <v>51</v>
      </c>
      <c r="AA50" s="39">
        <v>953</v>
      </c>
    </row>
    <row r="51" spans="1:27" s="34" customFormat="1" x14ac:dyDescent="0.3">
      <c r="A51" s="34">
        <v>909</v>
      </c>
      <c r="B51" s="34" t="s">
        <v>38</v>
      </c>
      <c r="C51" s="34">
        <v>3</v>
      </c>
      <c r="D51" s="34" t="s">
        <v>39</v>
      </c>
      <c r="E51" s="34" t="s">
        <v>40</v>
      </c>
      <c r="F51" s="35">
        <v>42143</v>
      </c>
      <c r="G51" s="36">
        <v>0.55209490740740741</v>
      </c>
      <c r="H51" s="35">
        <v>42143.552089999997</v>
      </c>
      <c r="I51" s="37">
        <v>0.55208333333333337</v>
      </c>
      <c r="J51" s="37" t="s">
        <v>30</v>
      </c>
      <c r="K51" s="34">
        <v>28.754999999999999</v>
      </c>
      <c r="L51" s="34">
        <v>28.567</v>
      </c>
      <c r="M51" s="34">
        <v>28.565000000000001</v>
      </c>
      <c r="N51" s="34">
        <v>28.12</v>
      </c>
      <c r="O51" s="34">
        <v>28.794</v>
      </c>
      <c r="P51" s="34">
        <v>28.905999999999999</v>
      </c>
      <c r="Q51" s="34">
        <v>28.629000000000001</v>
      </c>
      <c r="R51" s="34">
        <v>29</v>
      </c>
      <c r="S51" s="34">
        <v>28.606666666666666</v>
      </c>
      <c r="T51" s="34">
        <v>27.75</v>
      </c>
      <c r="U51" s="38">
        <v>0.85666666666666558</v>
      </c>
      <c r="V51" s="38">
        <v>0.87900000000000134</v>
      </c>
      <c r="W51" s="34">
        <v>27.75</v>
      </c>
      <c r="X51" s="34">
        <v>651</v>
      </c>
      <c r="Y51" s="34">
        <v>2.6500000000000004</v>
      </c>
      <c r="Z51" s="34">
        <v>51</v>
      </c>
      <c r="AA51" s="39">
        <v>953</v>
      </c>
    </row>
    <row r="52" spans="1:27" s="34" customFormat="1" x14ac:dyDescent="0.3">
      <c r="A52" s="34">
        <v>910</v>
      </c>
      <c r="B52" s="34" t="s">
        <v>38</v>
      </c>
      <c r="C52" s="34">
        <v>3</v>
      </c>
      <c r="D52" s="34" t="s">
        <v>39</v>
      </c>
      <c r="E52" s="34" t="s">
        <v>40</v>
      </c>
      <c r="F52" s="35">
        <v>42143</v>
      </c>
      <c r="G52" s="36">
        <v>0.55556712962962962</v>
      </c>
      <c r="H52" s="35">
        <v>42143.555569999997</v>
      </c>
      <c r="I52" s="37">
        <v>0.55555555555555558</v>
      </c>
      <c r="J52" s="37" t="s">
        <v>30</v>
      </c>
      <c r="K52" s="34">
        <v>28.817</v>
      </c>
      <c r="L52" s="34">
        <v>28.504999999999999</v>
      </c>
      <c r="M52" s="34">
        <v>28.878</v>
      </c>
      <c r="N52" s="34">
        <v>28.245000000000001</v>
      </c>
      <c r="O52" s="34">
        <v>28.856000000000002</v>
      </c>
      <c r="P52" s="34">
        <v>29.218</v>
      </c>
      <c r="Q52" s="34">
        <v>28.733333333333334</v>
      </c>
      <c r="R52" s="34">
        <v>29</v>
      </c>
      <c r="S52" s="34">
        <v>28.773</v>
      </c>
      <c r="T52" s="34">
        <v>27.75</v>
      </c>
      <c r="U52" s="38">
        <v>1.0229999999999997</v>
      </c>
      <c r="V52" s="38">
        <v>0.98333333333333428</v>
      </c>
      <c r="W52" s="34">
        <v>27.75</v>
      </c>
      <c r="X52" s="34">
        <v>651</v>
      </c>
      <c r="Y52" s="34">
        <v>2.6500000000000004</v>
      </c>
      <c r="Z52" s="34">
        <v>51</v>
      </c>
      <c r="AA52" s="39">
        <v>953</v>
      </c>
    </row>
    <row r="53" spans="1:27" s="34" customFormat="1" x14ac:dyDescent="0.3">
      <c r="A53" s="34">
        <v>911</v>
      </c>
      <c r="B53" s="34" t="s">
        <v>38</v>
      </c>
      <c r="C53" s="34">
        <v>3</v>
      </c>
      <c r="D53" s="34" t="s">
        <v>39</v>
      </c>
      <c r="E53" s="34" t="s">
        <v>40</v>
      </c>
      <c r="F53" s="35">
        <v>42143</v>
      </c>
      <c r="G53" s="36">
        <v>0.55903935185185183</v>
      </c>
      <c r="H53" s="35">
        <v>42143.55904</v>
      </c>
      <c r="I53" s="37">
        <v>0.55902777777777779</v>
      </c>
      <c r="J53" s="37" t="s">
        <v>30</v>
      </c>
      <c r="K53" s="34">
        <v>28.817</v>
      </c>
      <c r="L53" s="34">
        <v>28.504999999999999</v>
      </c>
      <c r="M53" s="34">
        <v>28.94</v>
      </c>
      <c r="N53" s="34">
        <v>28.431999999999999</v>
      </c>
      <c r="O53" s="34">
        <v>28.919</v>
      </c>
      <c r="P53" s="34">
        <v>29.218</v>
      </c>
      <c r="Q53" s="34">
        <v>28.754000000000001</v>
      </c>
      <c r="R53" s="34">
        <v>29</v>
      </c>
      <c r="S53" s="34">
        <v>28.856333333333335</v>
      </c>
      <c r="T53" s="34">
        <v>27.75</v>
      </c>
      <c r="U53" s="38">
        <v>1.1063333333333354</v>
      </c>
      <c r="V53" s="38">
        <v>1.0040000000000013</v>
      </c>
      <c r="W53" s="34">
        <v>27.75</v>
      </c>
      <c r="X53" s="34">
        <v>651</v>
      </c>
      <c r="Y53" s="34">
        <v>2.6500000000000004</v>
      </c>
      <c r="Z53" s="34">
        <v>51</v>
      </c>
      <c r="AA53" s="39">
        <v>953</v>
      </c>
    </row>
    <row r="54" spans="1:27" s="34" customFormat="1" x14ac:dyDescent="0.3">
      <c r="A54" s="34">
        <v>912</v>
      </c>
      <c r="B54" s="34" t="s">
        <v>38</v>
      </c>
      <c r="C54" s="34">
        <v>3</v>
      </c>
      <c r="D54" s="34" t="s">
        <v>39</v>
      </c>
      <c r="E54" s="34" t="s">
        <v>40</v>
      </c>
      <c r="F54" s="35">
        <v>42143</v>
      </c>
      <c r="G54" s="36">
        <v>0.56251157407407404</v>
      </c>
      <c r="H54" s="35">
        <v>42143.562510000003</v>
      </c>
      <c r="I54" s="37">
        <v>0.5625</v>
      </c>
      <c r="J54" s="37" t="s">
        <v>30</v>
      </c>
      <c r="K54" s="34">
        <v>28.754999999999999</v>
      </c>
      <c r="L54" s="34">
        <v>28.567</v>
      </c>
      <c r="M54" s="34">
        <v>28.815000000000001</v>
      </c>
      <c r="N54" s="34">
        <v>28.495000000000001</v>
      </c>
      <c r="O54" s="34">
        <v>28.919</v>
      </c>
      <c r="P54" s="34">
        <v>29.155999999999999</v>
      </c>
      <c r="Q54" s="34">
        <v>28.712333333333333</v>
      </c>
      <c r="R54" s="34">
        <v>29</v>
      </c>
      <c r="S54" s="34">
        <v>28.856666666666666</v>
      </c>
      <c r="T54" s="34">
        <v>27.75</v>
      </c>
      <c r="U54" s="38">
        <v>1.1066666666666656</v>
      </c>
      <c r="V54" s="38">
        <v>0.96233333333333348</v>
      </c>
      <c r="W54" s="34">
        <v>27.75</v>
      </c>
      <c r="X54" s="34">
        <v>651</v>
      </c>
      <c r="Y54" s="34">
        <v>2.6500000000000004</v>
      </c>
      <c r="Z54" s="34">
        <v>51</v>
      </c>
      <c r="AA54" s="39">
        <v>953</v>
      </c>
    </row>
    <row r="55" spans="1:27" s="34" customFormat="1" x14ac:dyDescent="0.3">
      <c r="A55" s="34">
        <v>913</v>
      </c>
      <c r="B55" s="34" t="s">
        <v>38</v>
      </c>
      <c r="C55" s="34">
        <v>3</v>
      </c>
      <c r="D55" s="34" t="s">
        <v>39</v>
      </c>
      <c r="E55" s="34" t="s">
        <v>40</v>
      </c>
      <c r="F55" s="35">
        <v>42143</v>
      </c>
      <c r="G55" s="36">
        <v>0.56598379629629625</v>
      </c>
      <c r="H55" s="35">
        <v>42143.565979999999</v>
      </c>
      <c r="I55" s="37">
        <v>0.56597222222222221</v>
      </c>
      <c r="J55" s="37" t="s">
        <v>30</v>
      </c>
      <c r="K55" s="34">
        <v>29.067</v>
      </c>
      <c r="L55" s="34">
        <v>28.692</v>
      </c>
      <c r="M55" s="34">
        <v>29.126999999999999</v>
      </c>
      <c r="N55" s="34">
        <v>28.681999999999999</v>
      </c>
      <c r="O55" s="34">
        <v>28.981000000000002</v>
      </c>
      <c r="P55" s="34">
        <v>29.155999999999999</v>
      </c>
      <c r="Q55" s="34">
        <v>28.962</v>
      </c>
      <c r="R55" s="34">
        <v>29</v>
      </c>
      <c r="S55" s="34">
        <v>28.939666666666664</v>
      </c>
      <c r="T55" s="34">
        <v>27.75</v>
      </c>
      <c r="U55" s="38">
        <v>1.189666666666664</v>
      </c>
      <c r="V55" s="38">
        <v>1.2119999999999997</v>
      </c>
      <c r="W55" s="34">
        <v>27.75</v>
      </c>
      <c r="X55" s="34">
        <v>651</v>
      </c>
      <c r="Y55" s="34">
        <v>2.6500000000000004</v>
      </c>
      <c r="Z55" s="34">
        <v>51</v>
      </c>
      <c r="AA55" s="39">
        <v>953</v>
      </c>
    </row>
    <row r="56" spans="1:27" s="34" customFormat="1" x14ac:dyDescent="0.3">
      <c r="A56" s="34">
        <v>914</v>
      </c>
      <c r="B56" s="34" t="s">
        <v>38</v>
      </c>
      <c r="C56" s="34">
        <v>3</v>
      </c>
      <c r="D56" s="34" t="s">
        <v>39</v>
      </c>
      <c r="E56" s="34" t="s">
        <v>40</v>
      </c>
      <c r="F56" s="35">
        <v>42143</v>
      </c>
      <c r="G56" s="36">
        <v>0.56945601851851857</v>
      </c>
      <c r="H56" s="35">
        <v>42143.569459999999</v>
      </c>
      <c r="I56" s="37">
        <v>0.56944444444444453</v>
      </c>
      <c r="J56" s="37" t="s">
        <v>30</v>
      </c>
      <c r="K56" s="34">
        <v>29.004999999999999</v>
      </c>
      <c r="L56" s="34">
        <v>28.504999999999999</v>
      </c>
      <c r="M56" s="34">
        <v>29.44</v>
      </c>
      <c r="N56" s="34">
        <v>28.681999999999999</v>
      </c>
      <c r="O56" s="34">
        <v>29.106000000000002</v>
      </c>
      <c r="P56" s="34">
        <v>29.28</v>
      </c>
      <c r="Q56" s="34">
        <v>28.983333333333334</v>
      </c>
      <c r="R56" s="34">
        <v>29</v>
      </c>
      <c r="S56" s="34">
        <v>29.022666666666666</v>
      </c>
      <c r="T56" s="34">
        <v>27.75</v>
      </c>
      <c r="U56" s="38">
        <v>1.2726666666666659</v>
      </c>
      <c r="V56" s="38">
        <v>1.2333333333333343</v>
      </c>
      <c r="W56" s="34">
        <v>27.75</v>
      </c>
      <c r="X56" s="34">
        <v>651</v>
      </c>
      <c r="Y56" s="34">
        <v>2.6500000000000004</v>
      </c>
      <c r="Z56" s="34">
        <v>51</v>
      </c>
      <c r="AA56" s="39">
        <v>953</v>
      </c>
    </row>
    <row r="57" spans="1:27" s="34" customFormat="1" x14ac:dyDescent="0.3">
      <c r="A57" s="34">
        <v>915</v>
      </c>
      <c r="B57" s="34" t="s">
        <v>38</v>
      </c>
      <c r="C57" s="34">
        <v>3</v>
      </c>
      <c r="D57" s="34" t="s">
        <v>39</v>
      </c>
      <c r="E57" s="34" t="s">
        <v>40</v>
      </c>
      <c r="F57" s="35">
        <v>42143</v>
      </c>
      <c r="G57" s="36">
        <v>0.57292824074074067</v>
      </c>
      <c r="H57" s="35">
        <v>42143.572930000002</v>
      </c>
      <c r="I57" s="37">
        <v>0.57291666666666663</v>
      </c>
      <c r="J57" s="37" t="s">
        <v>30</v>
      </c>
      <c r="K57" s="34">
        <v>29.004999999999999</v>
      </c>
      <c r="L57" s="34">
        <v>28.567</v>
      </c>
      <c r="M57" s="34">
        <v>29.626999999999999</v>
      </c>
      <c r="N57" s="34">
        <v>28.62</v>
      </c>
      <c r="O57" s="34">
        <v>29.167999999999999</v>
      </c>
      <c r="P57" s="34">
        <v>29.093</v>
      </c>
      <c r="Q57" s="34">
        <v>29.066333333333333</v>
      </c>
      <c r="R57" s="34">
        <v>29</v>
      </c>
      <c r="S57" s="34">
        <v>28.960333333333335</v>
      </c>
      <c r="T57" s="34">
        <v>27.75</v>
      </c>
      <c r="U57" s="38">
        <v>1.2103333333333346</v>
      </c>
      <c r="V57" s="38">
        <v>1.3163333333333327</v>
      </c>
      <c r="W57" s="34">
        <v>27.75</v>
      </c>
      <c r="X57" s="34">
        <v>651</v>
      </c>
      <c r="Y57" s="34">
        <v>2.6500000000000004</v>
      </c>
      <c r="Z57" s="34">
        <v>51</v>
      </c>
      <c r="AA57" s="39">
        <v>953</v>
      </c>
    </row>
    <row r="58" spans="1:27" s="34" customFormat="1" x14ac:dyDescent="0.3">
      <c r="A58" s="34">
        <v>916</v>
      </c>
      <c r="B58" s="34" t="s">
        <v>38</v>
      </c>
      <c r="C58" s="34">
        <v>3</v>
      </c>
      <c r="D58" s="34" t="s">
        <v>39</v>
      </c>
      <c r="E58" s="34" t="s">
        <v>40</v>
      </c>
      <c r="F58" s="35">
        <v>42143</v>
      </c>
      <c r="G58" s="36">
        <v>0.57640046296296299</v>
      </c>
      <c r="H58" s="35">
        <v>42143.576399999998</v>
      </c>
      <c r="I58" s="37">
        <v>0.57638888888888895</v>
      </c>
      <c r="J58" s="37" t="s">
        <v>30</v>
      </c>
      <c r="K58" s="34">
        <v>29.004999999999999</v>
      </c>
      <c r="L58" s="34">
        <v>28.692</v>
      </c>
      <c r="M58" s="34">
        <v>29.376999999999999</v>
      </c>
      <c r="N58" s="34">
        <v>28.62</v>
      </c>
      <c r="O58" s="34">
        <v>29.167999999999999</v>
      </c>
      <c r="P58" s="34">
        <v>29.155999999999999</v>
      </c>
      <c r="Q58" s="34">
        <v>29.024666666666665</v>
      </c>
      <c r="R58" s="34">
        <v>29</v>
      </c>
      <c r="S58" s="34">
        <v>28.981333333333328</v>
      </c>
      <c r="T58" s="34">
        <v>27.75</v>
      </c>
      <c r="U58" s="38">
        <v>1.2313333333333283</v>
      </c>
      <c r="V58" s="38">
        <v>1.2746666666666648</v>
      </c>
      <c r="W58" s="34">
        <v>27.75</v>
      </c>
      <c r="X58" s="34">
        <v>651</v>
      </c>
      <c r="Y58" s="34">
        <v>2.6500000000000004</v>
      </c>
      <c r="Z58" s="34">
        <v>51</v>
      </c>
      <c r="AA58" s="39">
        <v>953</v>
      </c>
    </row>
    <row r="59" spans="1:27" s="34" customFormat="1" x14ac:dyDescent="0.3">
      <c r="A59" s="34">
        <v>917</v>
      </c>
      <c r="B59" s="34" t="s">
        <v>38</v>
      </c>
      <c r="C59" s="34">
        <v>3</v>
      </c>
      <c r="D59" s="34" t="s">
        <v>39</v>
      </c>
      <c r="E59" s="34" t="s">
        <v>40</v>
      </c>
      <c r="F59" s="35">
        <v>42143</v>
      </c>
      <c r="G59" s="36">
        <v>0.5798726851851852</v>
      </c>
      <c r="H59" s="35">
        <v>42143.579870000001</v>
      </c>
      <c r="I59" s="37">
        <v>0.57986111111111116</v>
      </c>
      <c r="J59" s="37" t="s">
        <v>30</v>
      </c>
      <c r="K59" s="34">
        <v>29.192</v>
      </c>
      <c r="L59" s="34">
        <v>29.004000000000001</v>
      </c>
      <c r="M59" s="34">
        <v>29.251999999999999</v>
      </c>
      <c r="N59" s="34">
        <v>28.681999999999999</v>
      </c>
      <c r="O59" s="34">
        <v>29.167999999999999</v>
      </c>
      <c r="P59" s="34">
        <v>29.405000000000001</v>
      </c>
      <c r="Q59" s="34">
        <v>29.149333333333331</v>
      </c>
      <c r="R59" s="34">
        <v>29</v>
      </c>
      <c r="S59" s="34">
        <v>29.084999999999997</v>
      </c>
      <c r="T59" s="34">
        <v>27.75</v>
      </c>
      <c r="U59" s="38">
        <v>1.3349999999999973</v>
      </c>
      <c r="V59" s="38">
        <v>1.3993333333333311</v>
      </c>
      <c r="W59" s="34">
        <v>27.75</v>
      </c>
      <c r="X59" s="34">
        <v>651</v>
      </c>
      <c r="Y59" s="34">
        <v>2.6500000000000004</v>
      </c>
      <c r="Z59" s="34">
        <v>51</v>
      </c>
      <c r="AA59" s="39">
        <v>953</v>
      </c>
    </row>
    <row r="60" spans="1:27" s="34" customFormat="1" x14ac:dyDescent="0.3">
      <c r="A60" s="34">
        <v>918</v>
      </c>
      <c r="B60" s="34" t="s">
        <v>38</v>
      </c>
      <c r="C60" s="34">
        <v>3</v>
      </c>
      <c r="D60" s="34" t="s">
        <v>39</v>
      </c>
      <c r="E60" s="34" t="s">
        <v>40</v>
      </c>
      <c r="F60" s="35">
        <v>42143</v>
      </c>
      <c r="G60" s="36">
        <v>0.58334490740740741</v>
      </c>
      <c r="H60" s="35">
        <v>42143.583339999997</v>
      </c>
      <c r="I60" s="37">
        <v>0.58333333333333337</v>
      </c>
      <c r="J60" s="37" t="s">
        <v>30</v>
      </c>
      <c r="K60" s="34">
        <v>29.879000000000001</v>
      </c>
      <c r="L60" s="34">
        <v>29.129000000000001</v>
      </c>
      <c r="M60" s="34">
        <v>29.315000000000001</v>
      </c>
      <c r="N60" s="34">
        <v>28.931999999999999</v>
      </c>
      <c r="O60" s="34">
        <v>29.292999999999999</v>
      </c>
      <c r="P60" s="34">
        <v>29.841999999999999</v>
      </c>
      <c r="Q60" s="34">
        <v>29.441000000000003</v>
      </c>
      <c r="R60" s="34">
        <v>29</v>
      </c>
      <c r="S60" s="34">
        <v>29.355666666666664</v>
      </c>
      <c r="T60" s="34">
        <v>28.1</v>
      </c>
      <c r="U60" s="38">
        <v>1.2556666666666629</v>
      </c>
      <c r="V60" s="38">
        <v>1.3410000000000011</v>
      </c>
      <c r="W60" s="34">
        <v>28.1</v>
      </c>
      <c r="X60" s="34">
        <v>641</v>
      </c>
      <c r="Y60" s="34">
        <v>3.1</v>
      </c>
      <c r="Z60" s="34">
        <v>51</v>
      </c>
      <c r="AA60" s="39">
        <v>953</v>
      </c>
    </row>
    <row r="61" spans="1:27" s="34" customFormat="1" x14ac:dyDescent="0.3">
      <c r="A61" s="34">
        <v>919</v>
      </c>
      <c r="B61" s="34" t="s">
        <v>38</v>
      </c>
      <c r="C61" s="34">
        <v>3</v>
      </c>
      <c r="D61" s="34" t="s">
        <v>39</v>
      </c>
      <c r="E61" s="34" t="s">
        <v>40</v>
      </c>
      <c r="F61" s="35">
        <v>42143</v>
      </c>
      <c r="G61" s="36">
        <v>0.58681712962962962</v>
      </c>
      <c r="H61" s="35">
        <v>42143.586819999997</v>
      </c>
      <c r="I61" s="37">
        <v>0.58680555555555558</v>
      </c>
      <c r="J61" s="37" t="s">
        <v>30</v>
      </c>
      <c r="K61" s="34">
        <v>30.190999999999999</v>
      </c>
      <c r="L61" s="34">
        <v>28.88</v>
      </c>
      <c r="M61" s="34">
        <v>29.19</v>
      </c>
      <c r="N61" s="34">
        <v>28.994</v>
      </c>
      <c r="O61" s="34">
        <v>29.542999999999999</v>
      </c>
      <c r="P61" s="34">
        <v>29.966999999999999</v>
      </c>
      <c r="Q61" s="34">
        <v>29.420333333333332</v>
      </c>
      <c r="R61" s="34">
        <v>29</v>
      </c>
      <c r="S61" s="34">
        <v>29.501333333333331</v>
      </c>
      <c r="T61" s="34">
        <v>28.05</v>
      </c>
      <c r="U61" s="38">
        <v>1.4513333333333307</v>
      </c>
      <c r="V61" s="38">
        <v>1.3703333333333312</v>
      </c>
      <c r="W61" s="34">
        <v>28.05</v>
      </c>
      <c r="X61" s="34">
        <v>601.5</v>
      </c>
      <c r="Y61" s="34">
        <v>3.1</v>
      </c>
      <c r="Z61" s="34">
        <v>51</v>
      </c>
      <c r="AA61" s="39">
        <v>953</v>
      </c>
    </row>
    <row r="62" spans="1:27" s="34" customFormat="1" x14ac:dyDescent="0.3">
      <c r="A62" s="34">
        <v>920</v>
      </c>
      <c r="B62" s="34" t="s">
        <v>38</v>
      </c>
      <c r="C62" s="34">
        <v>3</v>
      </c>
      <c r="D62" s="34" t="s">
        <v>39</v>
      </c>
      <c r="E62" s="34" t="s">
        <v>40</v>
      </c>
      <c r="F62" s="35">
        <v>42143</v>
      </c>
      <c r="G62" s="36">
        <v>0.59028935185185183</v>
      </c>
      <c r="H62" s="35">
        <v>42143.59029</v>
      </c>
      <c r="I62" s="37">
        <v>0.59027777777777779</v>
      </c>
      <c r="J62" s="37" t="s">
        <v>30</v>
      </c>
      <c r="K62" s="34">
        <v>30.378</v>
      </c>
      <c r="L62" s="34">
        <v>28.817</v>
      </c>
      <c r="M62" s="34">
        <v>29.44</v>
      </c>
      <c r="N62" s="34">
        <v>29.056999999999999</v>
      </c>
      <c r="O62" s="34">
        <v>29.606000000000002</v>
      </c>
      <c r="P62" s="34">
        <v>29.78</v>
      </c>
      <c r="Q62" s="34">
        <v>29.545000000000002</v>
      </c>
      <c r="R62" s="34">
        <v>30</v>
      </c>
      <c r="S62" s="34">
        <v>29.480999999999998</v>
      </c>
      <c r="T62" s="34">
        <v>28.05</v>
      </c>
      <c r="U62" s="38">
        <v>1.4309999999999974</v>
      </c>
      <c r="V62" s="38">
        <v>1.495000000000001</v>
      </c>
      <c r="W62" s="34">
        <v>28.05</v>
      </c>
      <c r="X62" s="34">
        <v>601.5</v>
      </c>
      <c r="Y62" s="34">
        <v>3.1</v>
      </c>
      <c r="Z62" s="34">
        <v>51</v>
      </c>
      <c r="AA62" s="39">
        <v>953</v>
      </c>
    </row>
    <row r="63" spans="1:27" s="34" customFormat="1" x14ac:dyDescent="0.3">
      <c r="A63" s="34">
        <v>921</v>
      </c>
      <c r="B63" s="34" t="s">
        <v>38</v>
      </c>
      <c r="C63" s="34">
        <v>3</v>
      </c>
      <c r="D63" s="34" t="s">
        <v>39</v>
      </c>
      <c r="E63" s="34" t="s">
        <v>40</v>
      </c>
      <c r="F63" s="35">
        <v>42143</v>
      </c>
      <c r="G63" s="36">
        <v>0.59376157407407404</v>
      </c>
      <c r="H63" s="35">
        <v>42143.593760000003</v>
      </c>
      <c r="I63" s="37">
        <v>0.59375</v>
      </c>
      <c r="J63" s="37" t="s">
        <v>30</v>
      </c>
      <c r="K63" s="34">
        <v>30.378</v>
      </c>
      <c r="L63" s="34">
        <v>28.754999999999999</v>
      </c>
      <c r="M63" s="34">
        <v>29.939</v>
      </c>
      <c r="N63" s="34">
        <v>29.244</v>
      </c>
      <c r="O63" s="34">
        <v>29.606000000000002</v>
      </c>
      <c r="P63" s="34">
        <v>29.655000000000001</v>
      </c>
      <c r="Q63" s="34">
        <v>29.690666666666669</v>
      </c>
      <c r="R63" s="34">
        <v>30</v>
      </c>
      <c r="S63" s="34">
        <v>29.501666666666665</v>
      </c>
      <c r="T63" s="34">
        <v>28.05</v>
      </c>
      <c r="U63" s="38">
        <v>1.4516666666666644</v>
      </c>
      <c r="V63" s="38">
        <v>1.640666666666668</v>
      </c>
      <c r="W63" s="34">
        <v>28.05</v>
      </c>
      <c r="X63" s="34">
        <v>601.5</v>
      </c>
      <c r="Y63" s="34">
        <v>3.1</v>
      </c>
      <c r="Z63" s="34">
        <v>51</v>
      </c>
      <c r="AA63" s="39">
        <v>953</v>
      </c>
    </row>
    <row r="64" spans="1:27" s="34" customFormat="1" x14ac:dyDescent="0.3">
      <c r="A64" s="34">
        <v>922</v>
      </c>
      <c r="B64" s="34" t="s">
        <v>38</v>
      </c>
      <c r="C64" s="34">
        <v>3</v>
      </c>
      <c r="D64" s="34" t="s">
        <v>39</v>
      </c>
      <c r="E64" s="34" t="s">
        <v>40</v>
      </c>
      <c r="F64" s="35">
        <v>42143</v>
      </c>
      <c r="G64" s="36">
        <v>0.59723379629629625</v>
      </c>
      <c r="H64" s="35">
        <v>42143.597229999999</v>
      </c>
      <c r="I64" s="37">
        <v>0.59722222222222221</v>
      </c>
      <c r="J64" s="37" t="s">
        <v>30</v>
      </c>
      <c r="K64" s="34">
        <v>30.129000000000001</v>
      </c>
      <c r="L64" s="34">
        <v>28.63</v>
      </c>
      <c r="M64" s="34">
        <v>30.126999999999999</v>
      </c>
      <c r="N64" s="34">
        <v>29.181999999999999</v>
      </c>
      <c r="O64" s="34">
        <v>29.481000000000002</v>
      </c>
      <c r="P64" s="34">
        <v>29.405000000000001</v>
      </c>
      <c r="Q64" s="34">
        <v>29.628666666666664</v>
      </c>
      <c r="R64" s="34">
        <v>30</v>
      </c>
      <c r="S64" s="34">
        <v>29.355999999999998</v>
      </c>
      <c r="T64" s="34">
        <v>28.05</v>
      </c>
      <c r="U64" s="38">
        <v>1.3059999999999974</v>
      </c>
      <c r="V64" s="38">
        <v>1.5786666666666633</v>
      </c>
      <c r="W64" s="34">
        <v>28.05</v>
      </c>
      <c r="X64" s="34">
        <v>601.5</v>
      </c>
      <c r="Y64" s="34">
        <v>3.1</v>
      </c>
      <c r="Z64" s="34">
        <v>51</v>
      </c>
      <c r="AA64" s="39">
        <v>953</v>
      </c>
    </row>
    <row r="65" spans="1:27" s="34" customFormat="1" x14ac:dyDescent="0.3">
      <c r="A65" s="34">
        <v>923</v>
      </c>
      <c r="B65" s="34" t="s">
        <v>38</v>
      </c>
      <c r="C65" s="34">
        <v>3</v>
      </c>
      <c r="D65" s="34" t="s">
        <v>39</v>
      </c>
      <c r="E65" s="34" t="s">
        <v>40</v>
      </c>
      <c r="F65" s="35">
        <v>42143</v>
      </c>
      <c r="G65" s="36">
        <v>0.60070601851851857</v>
      </c>
      <c r="H65" s="35">
        <v>42143.600709999999</v>
      </c>
      <c r="I65" s="37">
        <v>0.60069444444444453</v>
      </c>
      <c r="J65" s="37" t="s">
        <v>30</v>
      </c>
      <c r="K65" s="34">
        <v>29.754000000000001</v>
      </c>
      <c r="L65" s="34">
        <v>28.692</v>
      </c>
      <c r="M65" s="34">
        <v>29.814</v>
      </c>
      <c r="N65" s="34">
        <v>29.119</v>
      </c>
      <c r="O65" s="34">
        <v>29.292999999999999</v>
      </c>
      <c r="P65" s="34">
        <v>29.343</v>
      </c>
      <c r="Q65" s="34">
        <v>29.419999999999998</v>
      </c>
      <c r="R65" s="34">
        <v>29</v>
      </c>
      <c r="S65" s="34">
        <v>29.251666666666665</v>
      </c>
      <c r="T65" s="34">
        <v>28.05</v>
      </c>
      <c r="U65" s="38">
        <v>1.2016666666666644</v>
      </c>
      <c r="V65" s="38">
        <v>1.3699999999999974</v>
      </c>
      <c r="W65" s="34">
        <v>28.05</v>
      </c>
      <c r="X65" s="34">
        <v>601.5</v>
      </c>
      <c r="Y65" s="34">
        <v>3.1</v>
      </c>
      <c r="Z65" s="34">
        <v>51</v>
      </c>
      <c r="AA65" s="39">
        <v>953</v>
      </c>
    </row>
    <row r="66" spans="1:27" s="34" customFormat="1" x14ac:dyDescent="0.3">
      <c r="A66" s="34">
        <v>924</v>
      </c>
      <c r="B66" s="34" t="s">
        <v>38</v>
      </c>
      <c r="C66" s="34">
        <v>3</v>
      </c>
      <c r="D66" s="34" t="s">
        <v>39</v>
      </c>
      <c r="E66" s="34" t="s">
        <v>40</v>
      </c>
      <c r="F66" s="35">
        <v>42143</v>
      </c>
      <c r="G66" s="36">
        <v>0.60417824074074067</v>
      </c>
      <c r="H66" s="35">
        <v>42143.604180000002</v>
      </c>
      <c r="I66" s="37">
        <v>0.60416666666666663</v>
      </c>
      <c r="J66" s="37" t="s">
        <v>30</v>
      </c>
      <c r="K66" s="34">
        <v>29.629000000000001</v>
      </c>
      <c r="L66" s="34">
        <v>28.942</v>
      </c>
      <c r="M66" s="34">
        <v>29.626999999999999</v>
      </c>
      <c r="N66" s="34">
        <v>29.181999999999999</v>
      </c>
      <c r="O66" s="34">
        <v>29.292999999999999</v>
      </c>
      <c r="P66" s="34">
        <v>29.53</v>
      </c>
      <c r="Q66" s="34">
        <v>29.399333333333331</v>
      </c>
      <c r="R66" s="34">
        <v>29</v>
      </c>
      <c r="S66" s="34">
        <v>29.334999999999997</v>
      </c>
      <c r="T66" s="34">
        <v>28.05</v>
      </c>
      <c r="U66" s="38">
        <v>1.2849999999999966</v>
      </c>
      <c r="V66" s="38">
        <v>1.3493333333333304</v>
      </c>
      <c r="W66" s="34">
        <v>28.05</v>
      </c>
      <c r="X66" s="34">
        <v>601.5</v>
      </c>
      <c r="Y66" s="34">
        <v>3.1</v>
      </c>
      <c r="Z66" s="34">
        <v>51</v>
      </c>
      <c r="AA66" s="39">
        <v>953</v>
      </c>
    </row>
    <row r="67" spans="1:27" s="34" customFormat="1" x14ac:dyDescent="0.3">
      <c r="A67" s="34">
        <v>925</v>
      </c>
      <c r="B67" s="34" t="s">
        <v>38</v>
      </c>
      <c r="C67" s="34">
        <v>3</v>
      </c>
      <c r="D67" s="34" t="s">
        <v>39</v>
      </c>
      <c r="E67" s="34" t="s">
        <v>40</v>
      </c>
      <c r="F67" s="35">
        <v>42143</v>
      </c>
      <c r="G67" s="36">
        <v>0.60765046296296299</v>
      </c>
      <c r="H67" s="35">
        <v>42143.607649999998</v>
      </c>
      <c r="I67" s="37">
        <v>0.60763888888888895</v>
      </c>
      <c r="J67" s="37" t="s">
        <v>30</v>
      </c>
      <c r="K67" s="34">
        <v>29.567</v>
      </c>
      <c r="L67" s="34">
        <v>28.817</v>
      </c>
      <c r="M67" s="34">
        <v>29.501999999999999</v>
      </c>
      <c r="N67" s="34">
        <v>29.306999999999999</v>
      </c>
      <c r="O67" s="34">
        <v>29.356000000000002</v>
      </c>
      <c r="P67" s="34">
        <v>29.716999999999999</v>
      </c>
      <c r="Q67" s="34">
        <v>29.295333333333332</v>
      </c>
      <c r="R67" s="34">
        <v>29</v>
      </c>
      <c r="S67" s="34">
        <v>29.459999999999997</v>
      </c>
      <c r="T67" s="34">
        <v>28.05</v>
      </c>
      <c r="U67" s="38">
        <v>1.4099999999999966</v>
      </c>
      <c r="V67" s="38">
        <v>1.2453333333333312</v>
      </c>
      <c r="W67" s="34">
        <v>28.05</v>
      </c>
      <c r="X67" s="34">
        <v>601.5</v>
      </c>
      <c r="Y67" s="34">
        <v>3.1</v>
      </c>
      <c r="Z67" s="34">
        <v>51</v>
      </c>
      <c r="AA67" s="39">
        <v>953</v>
      </c>
    </row>
    <row r="68" spans="1:27" s="34" customFormat="1" x14ac:dyDescent="0.3">
      <c r="A68" s="34">
        <v>926</v>
      </c>
      <c r="B68" s="34" t="s">
        <v>38</v>
      </c>
      <c r="C68" s="34">
        <v>3</v>
      </c>
      <c r="D68" s="34" t="s">
        <v>39</v>
      </c>
      <c r="E68" s="34" t="s">
        <v>40</v>
      </c>
      <c r="F68" s="35">
        <v>42143</v>
      </c>
      <c r="G68" s="36">
        <v>0.6111226851851852</v>
      </c>
      <c r="H68" s="35">
        <v>42143.611120000001</v>
      </c>
      <c r="I68" s="37">
        <v>0.61111111111111116</v>
      </c>
      <c r="J68" s="37" t="s">
        <v>30</v>
      </c>
      <c r="K68" s="34">
        <v>29.629000000000001</v>
      </c>
      <c r="L68" s="34">
        <v>28.754999999999999</v>
      </c>
      <c r="M68" s="34">
        <v>29.315000000000001</v>
      </c>
      <c r="N68" s="34">
        <v>29.369</v>
      </c>
      <c r="O68" s="34">
        <v>29.356000000000002</v>
      </c>
      <c r="P68" s="34">
        <v>29.716999999999999</v>
      </c>
      <c r="Q68" s="34">
        <v>29.233000000000001</v>
      </c>
      <c r="R68" s="34">
        <v>29</v>
      </c>
      <c r="S68" s="34">
        <v>29.480666666666668</v>
      </c>
      <c r="T68" s="34">
        <v>28.05</v>
      </c>
      <c r="U68" s="38">
        <v>1.4306666666666672</v>
      </c>
      <c r="V68" s="38">
        <v>1.1829999999999998</v>
      </c>
      <c r="W68" s="34">
        <v>28.05</v>
      </c>
      <c r="X68" s="34">
        <v>601.5</v>
      </c>
      <c r="Y68" s="34">
        <v>3.1</v>
      </c>
      <c r="Z68" s="34">
        <v>51</v>
      </c>
      <c r="AA68" s="39">
        <v>953</v>
      </c>
    </row>
    <row r="69" spans="1:27" s="34" customFormat="1" x14ac:dyDescent="0.3">
      <c r="A69" s="34">
        <v>927</v>
      </c>
      <c r="B69" s="34" t="s">
        <v>38</v>
      </c>
      <c r="C69" s="34">
        <v>3</v>
      </c>
      <c r="D69" s="34" t="s">
        <v>39</v>
      </c>
      <c r="E69" s="34" t="s">
        <v>40</v>
      </c>
      <c r="F69" s="35">
        <v>42143</v>
      </c>
      <c r="G69" s="36">
        <v>0.61459490740740741</v>
      </c>
      <c r="H69" s="35">
        <v>42143.614589999997</v>
      </c>
      <c r="I69" s="37">
        <v>0.61458333333333337</v>
      </c>
      <c r="J69" s="37" t="s">
        <v>30</v>
      </c>
      <c r="K69" s="34">
        <v>29.504000000000001</v>
      </c>
      <c r="L69" s="34">
        <v>28.754999999999999</v>
      </c>
      <c r="M69" s="34">
        <v>29.376999999999999</v>
      </c>
      <c r="N69" s="34">
        <v>29.244</v>
      </c>
      <c r="O69" s="34">
        <v>29.292999999999999</v>
      </c>
      <c r="P69" s="34">
        <v>29.405000000000001</v>
      </c>
      <c r="Q69" s="34">
        <v>29.212</v>
      </c>
      <c r="R69" s="34">
        <v>29</v>
      </c>
      <c r="S69" s="34">
        <v>29.314000000000004</v>
      </c>
      <c r="T69" s="34">
        <v>28.05</v>
      </c>
      <c r="U69" s="38">
        <v>1.2640000000000029</v>
      </c>
      <c r="V69" s="38">
        <v>1.161999999999999</v>
      </c>
      <c r="W69" s="34">
        <v>28.05</v>
      </c>
      <c r="X69" s="34">
        <v>601.5</v>
      </c>
      <c r="Y69" s="34">
        <v>3.1</v>
      </c>
      <c r="Z69" s="34">
        <v>51</v>
      </c>
      <c r="AA69" s="39">
        <v>953</v>
      </c>
    </row>
    <row r="70" spans="1:27" s="34" customFormat="1" x14ac:dyDescent="0.3">
      <c r="A70" s="34">
        <v>928</v>
      </c>
      <c r="B70" s="34" t="s">
        <v>38</v>
      </c>
      <c r="C70" s="34">
        <v>3</v>
      </c>
      <c r="D70" s="34" t="s">
        <v>39</v>
      </c>
      <c r="E70" s="34" t="s">
        <v>40</v>
      </c>
      <c r="F70" s="35">
        <v>42143</v>
      </c>
      <c r="G70" s="36">
        <v>0.61806712962962962</v>
      </c>
      <c r="H70" s="35">
        <v>42143.618069999997</v>
      </c>
      <c r="I70" s="37">
        <v>0.61805555555555558</v>
      </c>
      <c r="J70" s="37" t="s">
        <v>30</v>
      </c>
      <c r="K70" s="34">
        <v>29.379000000000001</v>
      </c>
      <c r="L70" s="34">
        <v>28.692</v>
      </c>
      <c r="M70" s="34">
        <v>29.44</v>
      </c>
      <c r="N70" s="34">
        <v>29.056999999999999</v>
      </c>
      <c r="O70" s="34">
        <v>29.167999999999999</v>
      </c>
      <c r="P70" s="34">
        <v>29.468</v>
      </c>
      <c r="Q70" s="34">
        <v>29.170333333333332</v>
      </c>
      <c r="R70" s="34">
        <v>29</v>
      </c>
      <c r="S70" s="34">
        <v>29.230999999999998</v>
      </c>
      <c r="T70" s="34">
        <v>28.05</v>
      </c>
      <c r="U70" s="38">
        <v>1.1809999999999974</v>
      </c>
      <c r="V70" s="38">
        <v>1.1203333333333312</v>
      </c>
      <c r="W70" s="34">
        <v>28.05</v>
      </c>
      <c r="X70" s="34">
        <v>601.5</v>
      </c>
      <c r="Y70" s="34">
        <v>3.1</v>
      </c>
      <c r="Z70" s="34">
        <v>51</v>
      </c>
      <c r="AA70" s="39">
        <v>953</v>
      </c>
    </row>
    <row r="71" spans="1:27" s="34" customFormat="1" x14ac:dyDescent="0.3">
      <c r="A71" s="34">
        <v>929</v>
      </c>
      <c r="B71" s="34" t="s">
        <v>38</v>
      </c>
      <c r="C71" s="34">
        <v>3</v>
      </c>
      <c r="D71" s="34" t="s">
        <v>39</v>
      </c>
      <c r="E71" s="34" t="s">
        <v>40</v>
      </c>
      <c r="F71" s="35">
        <v>42143</v>
      </c>
      <c r="G71" s="36">
        <v>0.62153935185185183</v>
      </c>
      <c r="H71" s="35">
        <v>42143.62154</v>
      </c>
      <c r="I71" s="37">
        <v>0.62152777777777779</v>
      </c>
      <c r="J71" s="37" t="s">
        <v>30</v>
      </c>
      <c r="K71" s="34">
        <v>29.442</v>
      </c>
      <c r="L71" s="34">
        <v>28.942</v>
      </c>
      <c r="M71" s="34">
        <v>29.315000000000001</v>
      </c>
      <c r="N71" s="34">
        <v>28.931999999999999</v>
      </c>
      <c r="O71" s="34">
        <v>29.106000000000002</v>
      </c>
      <c r="P71" s="34">
        <v>29.468</v>
      </c>
      <c r="Q71" s="34">
        <v>29.233000000000001</v>
      </c>
      <c r="R71" s="34">
        <v>29</v>
      </c>
      <c r="S71" s="34">
        <v>29.168666666666667</v>
      </c>
      <c r="T71" s="34">
        <v>28.05</v>
      </c>
      <c r="U71" s="38">
        <v>1.118666666666666</v>
      </c>
      <c r="V71" s="38">
        <v>1.1829999999999998</v>
      </c>
      <c r="W71" s="34">
        <v>28.05</v>
      </c>
      <c r="X71" s="34">
        <v>601.5</v>
      </c>
      <c r="Y71" s="34">
        <v>3.1</v>
      </c>
      <c r="Z71" s="34">
        <v>51</v>
      </c>
      <c r="AA71" s="39">
        <v>953</v>
      </c>
    </row>
    <row r="72" spans="1:27" s="34" customFormat="1" x14ac:dyDescent="0.3">
      <c r="A72" s="34">
        <v>930</v>
      </c>
      <c r="B72" s="34" t="s">
        <v>38</v>
      </c>
      <c r="C72" s="34">
        <v>3</v>
      </c>
      <c r="D72" s="34" t="s">
        <v>39</v>
      </c>
      <c r="E72" s="34" t="s">
        <v>40</v>
      </c>
      <c r="F72" s="35">
        <v>42143</v>
      </c>
      <c r="G72" s="36">
        <v>0.62501157407407404</v>
      </c>
      <c r="H72" s="35">
        <v>42143.625010000003</v>
      </c>
      <c r="I72" s="37">
        <v>0.625</v>
      </c>
      <c r="J72" s="37" t="s">
        <v>30</v>
      </c>
      <c r="K72" s="34">
        <v>29.815999999999999</v>
      </c>
      <c r="L72" s="34">
        <v>29.129000000000001</v>
      </c>
      <c r="M72" s="34">
        <v>29.565000000000001</v>
      </c>
      <c r="N72" s="34">
        <v>28.994</v>
      </c>
      <c r="O72" s="34">
        <v>29.356000000000002</v>
      </c>
      <c r="P72" s="34">
        <v>30.404</v>
      </c>
      <c r="Q72" s="34">
        <v>29.503333333333334</v>
      </c>
      <c r="R72" s="34">
        <v>30</v>
      </c>
      <c r="S72" s="34">
        <v>29.584666666666667</v>
      </c>
      <c r="T72" s="34">
        <v>28</v>
      </c>
      <c r="U72" s="38">
        <v>1.5846666666666671</v>
      </c>
      <c r="V72" s="38">
        <v>1.5033333333333339</v>
      </c>
      <c r="W72" s="34">
        <v>28</v>
      </c>
      <c r="X72" s="34">
        <v>562</v>
      </c>
      <c r="Y72" s="34">
        <v>3.1</v>
      </c>
      <c r="Z72" s="34">
        <v>51</v>
      </c>
      <c r="AA72" s="39">
        <v>953</v>
      </c>
    </row>
    <row r="73" spans="1:27" s="34" customFormat="1" x14ac:dyDescent="0.3">
      <c r="A73" s="34">
        <v>931</v>
      </c>
      <c r="B73" s="34" t="s">
        <v>38</v>
      </c>
      <c r="C73" s="34">
        <v>3</v>
      </c>
      <c r="D73" s="34" t="s">
        <v>39</v>
      </c>
      <c r="E73" s="34" t="s">
        <v>40</v>
      </c>
      <c r="F73" s="35">
        <v>42143</v>
      </c>
      <c r="G73" s="36">
        <v>0.62848379629629625</v>
      </c>
      <c r="H73" s="35">
        <v>42143.628479999999</v>
      </c>
      <c r="I73" s="37">
        <v>0.62847222222222221</v>
      </c>
      <c r="J73" s="37" t="s">
        <v>30</v>
      </c>
      <c r="K73" s="34">
        <v>29.940999999999999</v>
      </c>
      <c r="L73" s="34">
        <v>29.192</v>
      </c>
      <c r="M73" s="34">
        <v>29.751999999999999</v>
      </c>
      <c r="N73" s="34">
        <v>29.119</v>
      </c>
      <c r="O73" s="34">
        <v>29.855</v>
      </c>
      <c r="P73" s="34">
        <v>31.215</v>
      </c>
      <c r="Q73" s="34">
        <v>29.62833333333333</v>
      </c>
      <c r="R73" s="34">
        <v>30</v>
      </c>
      <c r="S73" s="34">
        <v>30.063000000000002</v>
      </c>
      <c r="T73" s="34">
        <v>28.15</v>
      </c>
      <c r="U73" s="38">
        <v>1.9130000000000038</v>
      </c>
      <c r="V73" s="38">
        <v>1.4783333333333317</v>
      </c>
      <c r="W73" s="34">
        <v>28.15</v>
      </c>
      <c r="X73" s="34">
        <v>486.5</v>
      </c>
      <c r="Y73" s="34">
        <v>2.6500000000000004</v>
      </c>
      <c r="Z73" s="34">
        <v>51</v>
      </c>
      <c r="AA73" s="39">
        <v>953</v>
      </c>
    </row>
    <row r="74" spans="1:27" s="34" customFormat="1" x14ac:dyDescent="0.3">
      <c r="A74" s="34">
        <v>932</v>
      </c>
      <c r="B74" s="34" t="s">
        <v>38</v>
      </c>
      <c r="C74" s="34">
        <v>3</v>
      </c>
      <c r="D74" s="34" t="s">
        <v>39</v>
      </c>
      <c r="E74" s="34" t="s">
        <v>40</v>
      </c>
      <c r="F74" s="35">
        <v>42143</v>
      </c>
      <c r="G74" s="36">
        <v>0.63195601851851857</v>
      </c>
      <c r="H74" s="35">
        <v>42143.631959999999</v>
      </c>
      <c r="I74" s="37">
        <v>0.63194444444444453</v>
      </c>
      <c r="J74" s="37" t="s">
        <v>31</v>
      </c>
      <c r="K74" s="34">
        <v>30.129000000000001</v>
      </c>
      <c r="L74" s="34">
        <v>29.067</v>
      </c>
      <c r="M74" s="34">
        <v>29.876999999999999</v>
      </c>
      <c r="N74" s="34">
        <v>29.119</v>
      </c>
      <c r="O74" s="34">
        <v>30.105</v>
      </c>
      <c r="P74" s="34">
        <v>30.716000000000001</v>
      </c>
      <c r="Q74" s="34">
        <v>29.690999999999999</v>
      </c>
      <c r="R74" s="34">
        <v>30</v>
      </c>
      <c r="S74" s="34">
        <v>29.98</v>
      </c>
      <c r="T74" s="34">
        <v>28.15</v>
      </c>
      <c r="U74" s="38">
        <v>1.8300000000000018</v>
      </c>
      <c r="V74" s="38">
        <v>1.5410000000000004</v>
      </c>
      <c r="W74" s="34">
        <v>28.15</v>
      </c>
      <c r="X74" s="34">
        <v>486.5</v>
      </c>
      <c r="Y74" s="34">
        <v>2.6500000000000004</v>
      </c>
      <c r="Z74" s="34">
        <v>51</v>
      </c>
      <c r="AA74" s="39">
        <v>953</v>
      </c>
    </row>
    <row r="75" spans="1:27" s="34" customFormat="1" x14ac:dyDescent="0.3">
      <c r="A75" s="34">
        <v>933</v>
      </c>
      <c r="B75" s="34" t="s">
        <v>38</v>
      </c>
      <c r="C75" s="34">
        <v>3</v>
      </c>
      <c r="D75" s="34" t="s">
        <v>39</v>
      </c>
      <c r="E75" s="34" t="s">
        <v>40</v>
      </c>
      <c r="F75" s="35">
        <v>42143</v>
      </c>
      <c r="G75" s="36">
        <v>0.63542824074074067</v>
      </c>
      <c r="H75" s="35">
        <v>42143.635430000002</v>
      </c>
      <c r="I75" s="37">
        <v>0.63541666666666663</v>
      </c>
      <c r="J75" s="37" t="s">
        <v>31</v>
      </c>
      <c r="K75" s="34">
        <v>29.940999999999999</v>
      </c>
      <c r="L75" s="34">
        <v>29.004000000000001</v>
      </c>
      <c r="M75" s="34">
        <v>29.814</v>
      </c>
      <c r="N75" s="34">
        <v>29.119</v>
      </c>
      <c r="O75" s="34">
        <v>30.042999999999999</v>
      </c>
      <c r="P75" s="34">
        <v>30.466000000000001</v>
      </c>
      <c r="Q75" s="34">
        <v>29.586333333333332</v>
      </c>
      <c r="R75" s="34">
        <v>30</v>
      </c>
      <c r="S75" s="34">
        <v>29.876000000000001</v>
      </c>
      <c r="T75" s="34">
        <v>28.15</v>
      </c>
      <c r="U75" s="38">
        <v>1.7260000000000026</v>
      </c>
      <c r="V75" s="38">
        <v>1.4363333333333337</v>
      </c>
      <c r="W75" s="34">
        <v>28.15</v>
      </c>
      <c r="X75" s="34">
        <v>486.5</v>
      </c>
      <c r="Y75" s="34">
        <v>2.6500000000000004</v>
      </c>
      <c r="Z75" s="34">
        <v>51</v>
      </c>
      <c r="AA75" s="39">
        <v>953</v>
      </c>
    </row>
    <row r="76" spans="1:27" s="34" customFormat="1" x14ac:dyDescent="0.3">
      <c r="A76" s="34">
        <v>934</v>
      </c>
      <c r="B76" s="34" t="s">
        <v>38</v>
      </c>
      <c r="C76" s="34">
        <v>3</v>
      </c>
      <c r="D76" s="34" t="s">
        <v>39</v>
      </c>
      <c r="E76" s="34" t="s">
        <v>40</v>
      </c>
      <c r="F76" s="35">
        <v>42143</v>
      </c>
      <c r="G76" s="36">
        <v>0.63890046296296299</v>
      </c>
      <c r="H76" s="35">
        <v>42143.638899999998</v>
      </c>
      <c r="I76" s="37">
        <v>0.63888888888888895</v>
      </c>
      <c r="J76" s="37" t="s">
        <v>31</v>
      </c>
      <c r="K76" s="34">
        <v>30.440999999999999</v>
      </c>
      <c r="L76" s="34">
        <v>29.317</v>
      </c>
      <c r="M76" s="34">
        <v>30.126999999999999</v>
      </c>
      <c r="N76" s="34">
        <v>29.244</v>
      </c>
      <c r="O76" s="34">
        <v>30.417000000000002</v>
      </c>
      <c r="P76" s="34">
        <v>30.716000000000001</v>
      </c>
      <c r="Q76" s="34">
        <v>29.961666666666662</v>
      </c>
      <c r="R76" s="34">
        <v>30</v>
      </c>
      <c r="S76" s="34">
        <v>30.125666666666671</v>
      </c>
      <c r="T76" s="34">
        <v>28.15</v>
      </c>
      <c r="U76" s="38">
        <v>1.9756666666666725</v>
      </c>
      <c r="V76" s="38">
        <v>1.8116666666666639</v>
      </c>
      <c r="W76" s="34">
        <v>28.15</v>
      </c>
      <c r="X76" s="34">
        <v>486.5</v>
      </c>
      <c r="Y76" s="34">
        <v>2.6500000000000004</v>
      </c>
      <c r="Z76" s="34">
        <v>51</v>
      </c>
      <c r="AA76" s="39">
        <v>953</v>
      </c>
    </row>
    <row r="77" spans="1:27" s="34" customFormat="1" x14ac:dyDescent="0.3">
      <c r="A77" s="34">
        <v>935</v>
      </c>
      <c r="B77" s="34" t="s">
        <v>38</v>
      </c>
      <c r="C77" s="34">
        <v>3</v>
      </c>
      <c r="D77" s="34" t="s">
        <v>39</v>
      </c>
      <c r="E77" s="34" t="s">
        <v>40</v>
      </c>
      <c r="F77" s="35">
        <v>42143</v>
      </c>
      <c r="G77" s="36">
        <v>0.6423726851851852</v>
      </c>
      <c r="H77" s="35">
        <v>42143.642370000001</v>
      </c>
      <c r="I77" s="37">
        <v>0.64236111111111116</v>
      </c>
      <c r="J77" s="37" t="s">
        <v>31</v>
      </c>
      <c r="K77" s="34">
        <v>31.315000000000001</v>
      </c>
      <c r="L77" s="34">
        <v>29.629000000000001</v>
      </c>
      <c r="M77" s="34">
        <v>30.126999999999999</v>
      </c>
      <c r="N77" s="34">
        <v>29.556000000000001</v>
      </c>
      <c r="O77" s="34">
        <v>30.728999999999999</v>
      </c>
      <c r="P77" s="34">
        <v>30.591000000000001</v>
      </c>
      <c r="Q77" s="34">
        <v>30.356999999999999</v>
      </c>
      <c r="R77" s="34">
        <v>30</v>
      </c>
      <c r="S77" s="34">
        <v>30.292000000000002</v>
      </c>
      <c r="T77" s="34">
        <v>28.15</v>
      </c>
      <c r="U77" s="38">
        <v>2.142000000000003</v>
      </c>
      <c r="V77" s="38">
        <v>2.2070000000000007</v>
      </c>
      <c r="W77" s="34">
        <v>28.15</v>
      </c>
      <c r="X77" s="34">
        <v>486.5</v>
      </c>
      <c r="Y77" s="34">
        <v>2.6500000000000004</v>
      </c>
      <c r="Z77" s="34">
        <v>51</v>
      </c>
      <c r="AA77" s="39">
        <v>953</v>
      </c>
    </row>
    <row r="78" spans="1:27" s="34" customFormat="1" x14ac:dyDescent="0.3">
      <c r="A78" s="34">
        <v>936</v>
      </c>
      <c r="B78" s="34" t="s">
        <v>38</v>
      </c>
      <c r="C78" s="34">
        <v>3</v>
      </c>
      <c r="D78" s="34" t="s">
        <v>39</v>
      </c>
      <c r="E78" s="34" t="s">
        <v>40</v>
      </c>
      <c r="F78" s="35">
        <v>42143</v>
      </c>
      <c r="G78" s="36">
        <v>0.64584490740740741</v>
      </c>
      <c r="H78" s="35">
        <v>42143.645839999997</v>
      </c>
      <c r="I78" s="37">
        <v>0.64583333333333337</v>
      </c>
      <c r="J78" s="37" t="s">
        <v>31</v>
      </c>
      <c r="K78" s="34">
        <v>31.376999999999999</v>
      </c>
      <c r="L78" s="34">
        <v>29.690999999999999</v>
      </c>
      <c r="M78" s="34">
        <v>29.876999999999999</v>
      </c>
      <c r="N78" s="34">
        <v>29.556000000000001</v>
      </c>
      <c r="O78" s="34">
        <v>30.605</v>
      </c>
      <c r="P78" s="34">
        <v>30.404</v>
      </c>
      <c r="Q78" s="34">
        <v>30.314999999999998</v>
      </c>
      <c r="R78" s="34">
        <v>30</v>
      </c>
      <c r="S78" s="34">
        <v>30.188333333333333</v>
      </c>
      <c r="T78" s="34">
        <v>28.15</v>
      </c>
      <c r="U78" s="38">
        <v>2.038333333333334</v>
      </c>
      <c r="V78" s="38">
        <v>2.1649999999999991</v>
      </c>
      <c r="W78" s="34">
        <v>28.15</v>
      </c>
      <c r="X78" s="34">
        <v>486.5</v>
      </c>
      <c r="Y78" s="34">
        <v>2.6500000000000004</v>
      </c>
      <c r="Z78" s="34">
        <v>51</v>
      </c>
      <c r="AA78" s="39">
        <v>953</v>
      </c>
    </row>
    <row r="79" spans="1:27" s="34" customFormat="1" x14ac:dyDescent="0.3">
      <c r="A79" s="34">
        <v>937</v>
      </c>
      <c r="B79" s="34" t="s">
        <v>38</v>
      </c>
      <c r="C79" s="34">
        <v>3</v>
      </c>
      <c r="D79" s="34" t="s">
        <v>39</v>
      </c>
      <c r="E79" s="34" t="s">
        <v>40</v>
      </c>
      <c r="F79" s="35">
        <v>42143</v>
      </c>
      <c r="G79" s="36">
        <v>0.64931712962962962</v>
      </c>
      <c r="H79" s="35">
        <v>42143.649319999997</v>
      </c>
      <c r="I79" s="37">
        <v>0.64930555555555558</v>
      </c>
      <c r="J79" s="37" t="s">
        <v>31</v>
      </c>
      <c r="K79" s="34">
        <v>32.189</v>
      </c>
      <c r="L79" s="34">
        <v>29.940999999999999</v>
      </c>
      <c r="M79" s="34">
        <v>30.064</v>
      </c>
      <c r="N79" s="34">
        <v>29.556000000000001</v>
      </c>
      <c r="O79" s="34">
        <v>30.417000000000002</v>
      </c>
      <c r="P79" s="34">
        <v>30.216999999999999</v>
      </c>
      <c r="Q79" s="34">
        <v>30.731333333333328</v>
      </c>
      <c r="R79" s="34">
        <v>31</v>
      </c>
      <c r="S79" s="34">
        <v>30.063333333333333</v>
      </c>
      <c r="T79" s="34">
        <v>28.15</v>
      </c>
      <c r="U79" s="38">
        <v>1.913333333333334</v>
      </c>
      <c r="V79" s="38">
        <v>2.5813333333333297</v>
      </c>
      <c r="W79" s="34">
        <v>28.15</v>
      </c>
      <c r="X79" s="34">
        <v>486.5</v>
      </c>
      <c r="Y79" s="34">
        <v>2.6500000000000004</v>
      </c>
      <c r="Z79" s="34">
        <v>51</v>
      </c>
      <c r="AA79" s="39">
        <v>953</v>
      </c>
    </row>
    <row r="80" spans="1:27" s="34" customFormat="1" x14ac:dyDescent="0.3">
      <c r="A80" s="34">
        <v>938</v>
      </c>
      <c r="B80" s="34" t="s">
        <v>38</v>
      </c>
      <c r="C80" s="34">
        <v>3</v>
      </c>
      <c r="D80" s="34" t="s">
        <v>39</v>
      </c>
      <c r="E80" s="34" t="s">
        <v>40</v>
      </c>
      <c r="F80" s="35">
        <v>42143</v>
      </c>
      <c r="G80" s="36">
        <v>0.65278935185185183</v>
      </c>
      <c r="H80" s="35">
        <v>42143.65279</v>
      </c>
      <c r="I80" s="37">
        <v>0.65277777777777779</v>
      </c>
      <c r="J80" s="37" t="s">
        <v>31</v>
      </c>
      <c r="K80" s="34">
        <v>32.813000000000002</v>
      </c>
      <c r="L80" s="34">
        <v>30.190999999999999</v>
      </c>
      <c r="M80" s="34">
        <v>30.439</v>
      </c>
      <c r="N80" s="34">
        <v>29.556000000000001</v>
      </c>
      <c r="O80" s="34">
        <v>30.355</v>
      </c>
      <c r="P80" s="34">
        <v>30.091999999999999</v>
      </c>
      <c r="Q80" s="34">
        <v>31.147666666666669</v>
      </c>
      <c r="R80" s="34">
        <v>31</v>
      </c>
      <c r="S80" s="34">
        <v>30.001000000000001</v>
      </c>
      <c r="T80" s="34">
        <v>28.15</v>
      </c>
      <c r="U80" s="38">
        <v>1.8510000000000026</v>
      </c>
      <c r="V80" s="38">
        <v>2.9976666666666709</v>
      </c>
      <c r="W80" s="34">
        <v>28.15</v>
      </c>
      <c r="X80" s="34">
        <v>486.5</v>
      </c>
      <c r="Y80" s="34">
        <v>2.6500000000000004</v>
      </c>
      <c r="Z80" s="34">
        <v>51</v>
      </c>
      <c r="AA80" s="39">
        <v>953</v>
      </c>
    </row>
    <row r="81" spans="1:27" s="34" customFormat="1" x14ac:dyDescent="0.3">
      <c r="A81" s="34">
        <v>939</v>
      </c>
      <c r="B81" s="34" t="s">
        <v>38</v>
      </c>
      <c r="C81" s="34">
        <v>3</v>
      </c>
      <c r="D81" s="34" t="s">
        <v>39</v>
      </c>
      <c r="E81" s="34" t="s">
        <v>40</v>
      </c>
      <c r="F81" s="35">
        <v>42143</v>
      </c>
      <c r="G81" s="36">
        <v>0.65626157407407404</v>
      </c>
      <c r="H81" s="35">
        <v>42143.656260000003</v>
      </c>
      <c r="I81" s="37">
        <v>0.65625</v>
      </c>
      <c r="J81" s="37" t="s">
        <v>31</v>
      </c>
      <c r="K81" s="34">
        <v>32.500999999999998</v>
      </c>
      <c r="L81" s="34">
        <v>30.315999999999999</v>
      </c>
      <c r="M81" s="34">
        <v>30.501000000000001</v>
      </c>
      <c r="N81" s="34">
        <v>29.556000000000001</v>
      </c>
      <c r="O81" s="34">
        <v>30.23</v>
      </c>
      <c r="P81" s="34">
        <v>29.966999999999999</v>
      </c>
      <c r="Q81" s="34">
        <v>31.105999999999998</v>
      </c>
      <c r="R81" s="34">
        <v>31</v>
      </c>
      <c r="S81" s="34">
        <v>29.917666666666666</v>
      </c>
      <c r="T81" s="34">
        <v>28.15</v>
      </c>
      <c r="U81" s="38">
        <v>1.7676666666666669</v>
      </c>
      <c r="V81" s="38">
        <v>2.9559999999999995</v>
      </c>
      <c r="W81" s="34">
        <v>28.15</v>
      </c>
      <c r="X81" s="34">
        <v>486.5</v>
      </c>
      <c r="Y81" s="34">
        <v>2.6500000000000004</v>
      </c>
      <c r="Z81" s="34">
        <v>51</v>
      </c>
      <c r="AA81" s="39">
        <v>953</v>
      </c>
    </row>
    <row r="82" spans="1:27" s="34" customFormat="1" x14ac:dyDescent="0.3">
      <c r="A82" s="34">
        <v>940</v>
      </c>
      <c r="B82" s="34" t="s">
        <v>38</v>
      </c>
      <c r="C82" s="34">
        <v>3</v>
      </c>
      <c r="D82" s="34" t="s">
        <v>39</v>
      </c>
      <c r="E82" s="34" t="s">
        <v>40</v>
      </c>
      <c r="F82" s="35">
        <v>42143</v>
      </c>
      <c r="G82" s="36">
        <v>0.65973379629629625</v>
      </c>
      <c r="H82" s="35">
        <v>42143.659729999999</v>
      </c>
      <c r="I82" s="37">
        <v>0.65972222222222221</v>
      </c>
      <c r="J82" s="37" t="s">
        <v>31</v>
      </c>
      <c r="K82" s="34">
        <v>32.314</v>
      </c>
      <c r="L82" s="34">
        <v>30.378</v>
      </c>
      <c r="M82" s="34">
        <v>30.812999999999999</v>
      </c>
      <c r="N82" s="34">
        <v>29.556000000000001</v>
      </c>
      <c r="O82" s="34">
        <v>30.23</v>
      </c>
      <c r="P82" s="34">
        <v>30.466000000000001</v>
      </c>
      <c r="Q82" s="34">
        <v>31.168333333333333</v>
      </c>
      <c r="R82" s="34">
        <v>31</v>
      </c>
      <c r="S82" s="34">
        <v>30.084000000000003</v>
      </c>
      <c r="T82" s="34">
        <v>28.15</v>
      </c>
      <c r="U82" s="38">
        <v>1.9340000000000046</v>
      </c>
      <c r="V82" s="38">
        <v>3.0183333333333344</v>
      </c>
      <c r="W82" s="34">
        <v>28.15</v>
      </c>
      <c r="X82" s="34">
        <v>486.5</v>
      </c>
      <c r="Y82" s="34">
        <v>2.6500000000000004</v>
      </c>
      <c r="Z82" s="34">
        <v>51</v>
      </c>
      <c r="AA82" s="39">
        <v>953</v>
      </c>
    </row>
    <row r="83" spans="1:27" s="34" customFormat="1" x14ac:dyDescent="0.3">
      <c r="A83" s="34">
        <v>941</v>
      </c>
      <c r="B83" s="34" t="s">
        <v>38</v>
      </c>
      <c r="C83" s="34">
        <v>3</v>
      </c>
      <c r="D83" s="34" t="s">
        <v>39</v>
      </c>
      <c r="E83" s="34" t="s">
        <v>40</v>
      </c>
      <c r="F83" s="35">
        <v>42143</v>
      </c>
      <c r="G83" s="36">
        <v>0.66320601851851857</v>
      </c>
      <c r="H83" s="35">
        <v>42143.663209999999</v>
      </c>
      <c r="I83" s="37">
        <v>0.66319444444444453</v>
      </c>
      <c r="J83" s="37" t="s">
        <v>31</v>
      </c>
      <c r="K83" s="34">
        <v>31.814</v>
      </c>
      <c r="L83" s="34">
        <v>30.253</v>
      </c>
      <c r="M83" s="34">
        <v>30.376000000000001</v>
      </c>
      <c r="N83" s="34">
        <v>29.556000000000001</v>
      </c>
      <c r="O83" s="34">
        <v>30.23</v>
      </c>
      <c r="P83" s="34">
        <v>30.716000000000001</v>
      </c>
      <c r="Q83" s="34">
        <v>30.814333333333334</v>
      </c>
      <c r="R83" s="34">
        <v>31</v>
      </c>
      <c r="S83" s="34">
        <v>30.167333333333335</v>
      </c>
      <c r="T83" s="34">
        <v>28.15</v>
      </c>
      <c r="U83" s="38">
        <v>2.0173333333333368</v>
      </c>
      <c r="V83" s="38">
        <v>2.6643333333333352</v>
      </c>
      <c r="W83" s="34">
        <v>28.15</v>
      </c>
      <c r="X83" s="34">
        <v>486.5</v>
      </c>
      <c r="Y83" s="34">
        <v>2.6500000000000004</v>
      </c>
      <c r="Z83" s="34">
        <v>51</v>
      </c>
      <c r="AA83" s="39">
        <v>953</v>
      </c>
    </row>
    <row r="84" spans="1:27" s="34" customFormat="1" x14ac:dyDescent="0.3">
      <c r="A84" s="34">
        <v>942</v>
      </c>
      <c r="B84" s="34" t="s">
        <v>38</v>
      </c>
      <c r="C84" s="34">
        <v>3</v>
      </c>
      <c r="D84" s="34" t="s">
        <v>39</v>
      </c>
      <c r="E84" s="34" t="s">
        <v>40</v>
      </c>
      <c r="F84" s="35">
        <v>42143</v>
      </c>
      <c r="G84" s="36">
        <v>0.66667824074074078</v>
      </c>
      <c r="H84" s="35">
        <v>42143.666680000002</v>
      </c>
      <c r="I84" s="37">
        <v>0.66666666666666674</v>
      </c>
      <c r="J84" s="37" t="s">
        <v>31</v>
      </c>
      <c r="K84" s="34">
        <v>31.315000000000001</v>
      </c>
      <c r="L84" s="34">
        <v>30.315999999999999</v>
      </c>
      <c r="M84" s="34">
        <v>30.126999999999999</v>
      </c>
      <c r="N84" s="34">
        <v>29.556000000000001</v>
      </c>
      <c r="O84" s="34">
        <v>30.292000000000002</v>
      </c>
      <c r="P84" s="34">
        <v>30.466000000000001</v>
      </c>
      <c r="Q84" s="34">
        <v>30.585999999999999</v>
      </c>
      <c r="R84" s="34">
        <v>31</v>
      </c>
      <c r="S84" s="34">
        <v>30.104666666666663</v>
      </c>
      <c r="T84" s="34">
        <v>28.3</v>
      </c>
      <c r="U84" s="38">
        <v>1.8046666666666624</v>
      </c>
      <c r="V84" s="38">
        <v>2.2859999999999978</v>
      </c>
      <c r="W84" s="34">
        <v>28.3</v>
      </c>
      <c r="X84" s="34">
        <v>411</v>
      </c>
      <c r="Y84" s="34">
        <v>2.2000000000000002</v>
      </c>
      <c r="Z84" s="34">
        <v>51</v>
      </c>
      <c r="AA84" s="39">
        <v>953</v>
      </c>
    </row>
    <row r="85" spans="1:27" s="34" customFormat="1" x14ac:dyDescent="0.3">
      <c r="A85" s="34">
        <v>943</v>
      </c>
      <c r="B85" s="34" t="s">
        <v>38</v>
      </c>
      <c r="C85" s="34">
        <v>3</v>
      </c>
      <c r="D85" s="34" t="s">
        <v>39</v>
      </c>
      <c r="E85" s="34" t="s">
        <v>40</v>
      </c>
      <c r="F85" s="35">
        <v>42143</v>
      </c>
      <c r="G85" s="36">
        <v>0.67015046296296299</v>
      </c>
      <c r="H85" s="35">
        <v>42143.670149999998</v>
      </c>
      <c r="I85" s="37">
        <v>0.67013888888888895</v>
      </c>
      <c r="J85" s="37" t="s">
        <v>31</v>
      </c>
      <c r="K85" s="34">
        <v>31.376999999999999</v>
      </c>
      <c r="L85" s="34">
        <v>30.503</v>
      </c>
      <c r="M85" s="34">
        <v>30.251000000000001</v>
      </c>
      <c r="N85" s="34">
        <v>29.619</v>
      </c>
      <c r="O85" s="34">
        <v>30.355</v>
      </c>
      <c r="P85" s="34">
        <v>30.404</v>
      </c>
      <c r="Q85" s="34">
        <v>30.710333333333335</v>
      </c>
      <c r="R85" s="34">
        <v>31</v>
      </c>
      <c r="S85" s="34">
        <v>30.126000000000001</v>
      </c>
      <c r="T85" s="34">
        <v>28.05</v>
      </c>
      <c r="U85" s="38">
        <v>2.0760000000000005</v>
      </c>
      <c r="V85" s="38">
        <v>2.6603333333333339</v>
      </c>
      <c r="W85" s="34">
        <v>28.05</v>
      </c>
      <c r="X85" s="34">
        <v>332</v>
      </c>
      <c r="Y85" s="34">
        <v>1.75</v>
      </c>
      <c r="Z85" s="34">
        <v>51</v>
      </c>
      <c r="AA85" s="39">
        <v>953</v>
      </c>
    </row>
    <row r="86" spans="1:27" s="34" customFormat="1" x14ac:dyDescent="0.3">
      <c r="A86" s="34">
        <v>944</v>
      </c>
      <c r="B86" s="34" t="s">
        <v>38</v>
      </c>
      <c r="C86" s="34">
        <v>3</v>
      </c>
      <c r="D86" s="34" t="s">
        <v>39</v>
      </c>
      <c r="E86" s="34" t="s">
        <v>40</v>
      </c>
      <c r="F86" s="35">
        <v>42143</v>
      </c>
      <c r="G86" s="36">
        <v>0.67362268518518509</v>
      </c>
      <c r="H86" s="35">
        <v>42143.673620000001</v>
      </c>
      <c r="I86" s="37">
        <v>0.67361111111111105</v>
      </c>
      <c r="J86" s="37" t="s">
        <v>31</v>
      </c>
      <c r="K86" s="34">
        <v>31.626999999999999</v>
      </c>
      <c r="L86" s="34">
        <v>30.440999999999999</v>
      </c>
      <c r="M86" s="34">
        <v>30.251000000000001</v>
      </c>
      <c r="N86" s="34">
        <v>29.619</v>
      </c>
      <c r="O86" s="34">
        <v>30.355</v>
      </c>
      <c r="P86" s="34">
        <v>30.652999999999999</v>
      </c>
      <c r="Q86" s="34">
        <v>30.773</v>
      </c>
      <c r="R86" s="34">
        <v>31</v>
      </c>
      <c r="S86" s="34">
        <v>30.209000000000003</v>
      </c>
      <c r="T86" s="34">
        <v>28.05</v>
      </c>
      <c r="U86" s="38">
        <v>2.1590000000000025</v>
      </c>
      <c r="V86" s="38">
        <v>2.722999999999999</v>
      </c>
      <c r="W86" s="34">
        <v>28.05</v>
      </c>
      <c r="X86" s="34">
        <v>332</v>
      </c>
      <c r="Y86" s="34">
        <v>1.75</v>
      </c>
      <c r="Z86" s="34">
        <v>51</v>
      </c>
      <c r="AA86" s="39">
        <v>953</v>
      </c>
    </row>
    <row r="87" spans="1:27" s="34" customFormat="1" x14ac:dyDescent="0.3">
      <c r="A87" s="34">
        <v>945</v>
      </c>
      <c r="B87" s="34" t="s">
        <v>38</v>
      </c>
      <c r="C87" s="34">
        <v>3</v>
      </c>
      <c r="D87" s="34" t="s">
        <v>39</v>
      </c>
      <c r="E87" s="34" t="s">
        <v>40</v>
      </c>
      <c r="F87" s="35">
        <v>42143</v>
      </c>
      <c r="G87" s="36">
        <v>0.67709490740740741</v>
      </c>
      <c r="H87" s="35">
        <v>42143.677089999997</v>
      </c>
      <c r="I87" s="37">
        <v>0.67708333333333337</v>
      </c>
      <c r="J87" s="37" t="s">
        <v>31</v>
      </c>
      <c r="K87" s="34">
        <v>31.939</v>
      </c>
      <c r="L87" s="34">
        <v>30.253</v>
      </c>
      <c r="M87" s="34">
        <v>30.314</v>
      </c>
      <c r="N87" s="34">
        <v>29.556000000000001</v>
      </c>
      <c r="O87" s="34">
        <v>30.355</v>
      </c>
      <c r="P87" s="34">
        <v>30.466000000000001</v>
      </c>
      <c r="Q87" s="34">
        <v>30.835333333333335</v>
      </c>
      <c r="R87" s="34">
        <v>31</v>
      </c>
      <c r="S87" s="34">
        <v>30.125666666666671</v>
      </c>
      <c r="T87" s="34">
        <v>28.05</v>
      </c>
      <c r="U87" s="38">
        <v>2.0756666666666703</v>
      </c>
      <c r="V87" s="38">
        <v>2.7853333333333339</v>
      </c>
      <c r="W87" s="34">
        <v>28.05</v>
      </c>
      <c r="X87" s="34">
        <v>332</v>
      </c>
      <c r="Y87" s="34">
        <v>1.75</v>
      </c>
      <c r="Z87" s="34">
        <v>51</v>
      </c>
      <c r="AA87" s="39">
        <v>953</v>
      </c>
    </row>
    <row r="88" spans="1:27" s="34" customFormat="1" x14ac:dyDescent="0.3">
      <c r="A88" s="34">
        <v>946</v>
      </c>
      <c r="B88" s="34" t="s">
        <v>38</v>
      </c>
      <c r="C88" s="34">
        <v>3</v>
      </c>
      <c r="D88" s="34" t="s">
        <v>39</v>
      </c>
      <c r="E88" s="34" t="s">
        <v>40</v>
      </c>
      <c r="F88" s="35">
        <v>42143</v>
      </c>
      <c r="G88" s="36">
        <v>0.68056712962962962</v>
      </c>
      <c r="H88" s="35">
        <v>42143.680569999997</v>
      </c>
      <c r="I88" s="37">
        <v>0.68055555555555558</v>
      </c>
      <c r="J88" s="37" t="s">
        <v>31</v>
      </c>
      <c r="K88" s="34">
        <v>32.189</v>
      </c>
      <c r="L88" s="34">
        <v>30.129000000000001</v>
      </c>
      <c r="M88" s="34">
        <v>30.376000000000001</v>
      </c>
      <c r="N88" s="34">
        <v>29.619</v>
      </c>
      <c r="O88" s="34">
        <v>30.417000000000002</v>
      </c>
      <c r="P88" s="34">
        <v>30.216999999999999</v>
      </c>
      <c r="Q88" s="34">
        <v>30.898</v>
      </c>
      <c r="R88" s="34">
        <v>31</v>
      </c>
      <c r="S88" s="34">
        <v>30.084333333333333</v>
      </c>
      <c r="T88" s="34">
        <v>28.05</v>
      </c>
      <c r="U88" s="38">
        <v>2.0343333333333327</v>
      </c>
      <c r="V88" s="38">
        <v>2.847999999999999</v>
      </c>
      <c r="W88" s="34">
        <v>28.05</v>
      </c>
      <c r="X88" s="34">
        <v>332</v>
      </c>
      <c r="Y88" s="34">
        <v>1.75</v>
      </c>
      <c r="Z88" s="34">
        <v>51</v>
      </c>
      <c r="AA88" s="39">
        <v>953</v>
      </c>
    </row>
    <row r="89" spans="1:27" s="34" customFormat="1" x14ac:dyDescent="0.3">
      <c r="A89" s="34">
        <v>947</v>
      </c>
      <c r="B89" s="34" t="s">
        <v>38</v>
      </c>
      <c r="C89" s="34">
        <v>3</v>
      </c>
      <c r="D89" s="34" t="s">
        <v>39</v>
      </c>
      <c r="E89" s="34" t="s">
        <v>40</v>
      </c>
      <c r="F89" s="35">
        <v>42143</v>
      </c>
      <c r="G89" s="36">
        <v>0.68403935185185183</v>
      </c>
      <c r="H89" s="35">
        <v>42143.68404</v>
      </c>
      <c r="I89" s="37">
        <v>0.68402777777777779</v>
      </c>
      <c r="J89" s="37" t="s">
        <v>31</v>
      </c>
      <c r="K89" s="34">
        <v>32.002000000000002</v>
      </c>
      <c r="L89" s="34">
        <v>30.253</v>
      </c>
      <c r="M89" s="34">
        <v>30.626000000000001</v>
      </c>
      <c r="N89" s="34">
        <v>29.619</v>
      </c>
      <c r="O89" s="34">
        <v>30.417000000000002</v>
      </c>
      <c r="P89" s="34">
        <v>30.154</v>
      </c>
      <c r="Q89" s="34">
        <v>30.960333333333335</v>
      </c>
      <c r="R89" s="34">
        <v>31</v>
      </c>
      <c r="S89" s="34">
        <v>30.063333333333333</v>
      </c>
      <c r="T89" s="34">
        <v>28.05</v>
      </c>
      <c r="U89" s="38">
        <v>2.0133333333333319</v>
      </c>
      <c r="V89" s="38">
        <v>2.9103333333333339</v>
      </c>
      <c r="W89" s="34">
        <v>28.05</v>
      </c>
      <c r="X89" s="34">
        <v>332</v>
      </c>
      <c r="Y89" s="34">
        <v>1.75</v>
      </c>
      <c r="Z89" s="34">
        <v>51</v>
      </c>
      <c r="AA89" s="39">
        <v>953</v>
      </c>
    </row>
    <row r="90" spans="1:27" s="34" customFormat="1" x14ac:dyDescent="0.3">
      <c r="A90" s="34">
        <v>948</v>
      </c>
      <c r="B90" s="34" t="s">
        <v>38</v>
      </c>
      <c r="C90" s="34">
        <v>3</v>
      </c>
      <c r="D90" s="34" t="s">
        <v>39</v>
      </c>
      <c r="E90" s="34" t="s">
        <v>40</v>
      </c>
      <c r="F90" s="35">
        <v>42143</v>
      </c>
      <c r="G90" s="36">
        <v>0.68751157407407415</v>
      </c>
      <c r="H90" s="35">
        <v>42143.687510000003</v>
      </c>
      <c r="I90" s="37">
        <v>0.68750000000000011</v>
      </c>
      <c r="J90" s="37" t="s">
        <v>31</v>
      </c>
      <c r="K90" s="34">
        <v>31.128</v>
      </c>
      <c r="L90" s="34">
        <v>30.065999999999999</v>
      </c>
      <c r="M90" s="34">
        <v>30.126999999999999</v>
      </c>
      <c r="N90" s="34">
        <v>29.494</v>
      </c>
      <c r="O90" s="34">
        <v>30.292000000000002</v>
      </c>
      <c r="P90" s="34">
        <v>30.591000000000001</v>
      </c>
      <c r="Q90" s="34">
        <v>30.440333333333331</v>
      </c>
      <c r="R90" s="34">
        <v>30</v>
      </c>
      <c r="S90" s="34">
        <v>30.125666666666671</v>
      </c>
      <c r="T90" s="34">
        <v>28.05</v>
      </c>
      <c r="U90" s="38">
        <v>2.0756666666666703</v>
      </c>
      <c r="V90" s="38">
        <v>2.3903333333333308</v>
      </c>
      <c r="W90" s="34">
        <v>28.05</v>
      </c>
      <c r="X90" s="34">
        <v>332</v>
      </c>
      <c r="Y90" s="34">
        <v>1.75</v>
      </c>
      <c r="Z90" s="34">
        <v>51</v>
      </c>
      <c r="AA90" s="39">
        <v>953</v>
      </c>
    </row>
    <row r="91" spans="1:27" s="34" customFormat="1" x14ac:dyDescent="0.3">
      <c r="A91" s="34">
        <v>949</v>
      </c>
      <c r="B91" s="34" t="s">
        <v>38</v>
      </c>
      <c r="C91" s="34">
        <v>3</v>
      </c>
      <c r="D91" s="34" t="s">
        <v>39</v>
      </c>
      <c r="E91" s="34" t="s">
        <v>40</v>
      </c>
      <c r="F91" s="35">
        <v>42143</v>
      </c>
      <c r="G91" s="36">
        <v>0.69098379629629625</v>
      </c>
      <c r="H91" s="35">
        <v>42143.690979999999</v>
      </c>
      <c r="I91" s="37">
        <v>0.69097222222222221</v>
      </c>
      <c r="J91" s="37" t="s">
        <v>31</v>
      </c>
      <c r="K91" s="34">
        <v>30.565999999999999</v>
      </c>
      <c r="L91" s="34">
        <v>30.565999999999999</v>
      </c>
      <c r="M91" s="34">
        <v>29.751999999999999</v>
      </c>
      <c r="N91" s="34">
        <v>29.431000000000001</v>
      </c>
      <c r="O91" s="34">
        <v>30.23</v>
      </c>
      <c r="P91" s="34">
        <v>30.466000000000001</v>
      </c>
      <c r="Q91" s="34">
        <v>30.294666666666668</v>
      </c>
      <c r="R91" s="34">
        <v>30</v>
      </c>
      <c r="S91" s="34">
        <v>30.042333333333335</v>
      </c>
      <c r="T91" s="34">
        <v>28.05</v>
      </c>
      <c r="U91" s="38">
        <v>1.9923333333333346</v>
      </c>
      <c r="V91" s="38">
        <v>2.2446666666666673</v>
      </c>
      <c r="W91" s="34">
        <v>28.05</v>
      </c>
      <c r="X91" s="34">
        <v>332</v>
      </c>
      <c r="Y91" s="34">
        <v>1.75</v>
      </c>
      <c r="Z91" s="34">
        <v>51</v>
      </c>
      <c r="AA91" s="39">
        <v>953</v>
      </c>
    </row>
    <row r="92" spans="1:27" s="34" customFormat="1" x14ac:dyDescent="0.3">
      <c r="A92" s="34">
        <v>950</v>
      </c>
      <c r="B92" s="34" t="s">
        <v>38</v>
      </c>
      <c r="C92" s="34">
        <v>3</v>
      </c>
      <c r="D92" s="34" t="s">
        <v>39</v>
      </c>
      <c r="E92" s="34" t="s">
        <v>40</v>
      </c>
      <c r="F92" s="35">
        <v>42143</v>
      </c>
      <c r="G92" s="36">
        <v>0.69445601851851846</v>
      </c>
      <c r="H92" s="35">
        <v>42143.694459999999</v>
      </c>
      <c r="I92" s="37">
        <v>0.69444444444444442</v>
      </c>
      <c r="J92" s="37" t="s">
        <v>31</v>
      </c>
      <c r="K92" s="34">
        <v>30.503</v>
      </c>
      <c r="L92" s="34">
        <v>30.815000000000001</v>
      </c>
      <c r="M92" s="34">
        <v>29.751999999999999</v>
      </c>
      <c r="N92" s="34">
        <v>29.494</v>
      </c>
      <c r="O92" s="34">
        <v>30.23</v>
      </c>
      <c r="P92" s="34">
        <v>30.404</v>
      </c>
      <c r="Q92" s="34">
        <v>30.356666666666666</v>
      </c>
      <c r="R92" s="34">
        <v>30</v>
      </c>
      <c r="S92" s="34">
        <v>30.042666666666666</v>
      </c>
      <c r="T92" s="34">
        <v>28.05</v>
      </c>
      <c r="U92" s="38">
        <v>1.9926666666666648</v>
      </c>
      <c r="V92" s="38">
        <v>2.3066666666666649</v>
      </c>
      <c r="W92" s="34">
        <v>28.05</v>
      </c>
      <c r="X92" s="34">
        <v>332</v>
      </c>
      <c r="Y92" s="34">
        <v>1.75</v>
      </c>
      <c r="Z92" s="34">
        <v>51</v>
      </c>
      <c r="AA92" s="39">
        <v>953</v>
      </c>
    </row>
    <row r="93" spans="1:27" s="34" customFormat="1" x14ac:dyDescent="0.3">
      <c r="A93" s="34">
        <v>951</v>
      </c>
      <c r="B93" s="34" t="s">
        <v>38</v>
      </c>
      <c r="C93" s="34">
        <v>3</v>
      </c>
      <c r="D93" s="34" t="s">
        <v>39</v>
      </c>
      <c r="E93" s="34" t="s">
        <v>40</v>
      </c>
      <c r="F93" s="35">
        <v>42143</v>
      </c>
      <c r="G93" s="36">
        <v>0.69792824074074078</v>
      </c>
      <c r="H93" s="35">
        <v>42143.697930000002</v>
      </c>
      <c r="I93" s="37">
        <v>0.69791666666666674</v>
      </c>
      <c r="J93" s="37" t="s">
        <v>31</v>
      </c>
      <c r="K93" s="34">
        <v>30.254000000000001</v>
      </c>
      <c r="L93" s="34">
        <v>30.815000000000001</v>
      </c>
      <c r="M93" s="34">
        <v>29.689</v>
      </c>
      <c r="N93" s="34">
        <v>29.494</v>
      </c>
      <c r="O93" s="34">
        <v>30.23</v>
      </c>
      <c r="P93" s="34">
        <v>30.341000000000001</v>
      </c>
      <c r="Q93" s="34">
        <v>30.25266666666667</v>
      </c>
      <c r="R93" s="34">
        <v>30</v>
      </c>
      <c r="S93" s="34">
        <v>30.021666666666665</v>
      </c>
      <c r="T93" s="34">
        <v>28.05</v>
      </c>
      <c r="U93" s="38">
        <v>1.971666666666664</v>
      </c>
      <c r="V93" s="38">
        <v>2.2026666666666692</v>
      </c>
      <c r="W93" s="34">
        <v>28.05</v>
      </c>
      <c r="X93" s="34">
        <v>332</v>
      </c>
      <c r="Y93" s="34">
        <v>1.75</v>
      </c>
      <c r="Z93" s="34">
        <v>51</v>
      </c>
      <c r="AA93" s="39">
        <v>953</v>
      </c>
    </row>
    <row r="94" spans="1:27" s="34" customFormat="1" x14ac:dyDescent="0.3">
      <c r="A94" s="34">
        <v>952</v>
      </c>
      <c r="B94" s="34" t="s">
        <v>38</v>
      </c>
      <c r="C94" s="34">
        <v>3</v>
      </c>
      <c r="D94" s="34" t="s">
        <v>39</v>
      </c>
      <c r="E94" s="34" t="s">
        <v>40</v>
      </c>
      <c r="F94" s="35">
        <v>42143</v>
      </c>
      <c r="G94" s="36">
        <v>0.70140046296296299</v>
      </c>
      <c r="H94" s="35">
        <v>42143.701399999998</v>
      </c>
      <c r="I94" s="37">
        <v>0.70138888888888895</v>
      </c>
      <c r="J94" s="37" t="s">
        <v>31</v>
      </c>
      <c r="K94" s="34">
        <v>29.815999999999999</v>
      </c>
      <c r="L94" s="34">
        <v>29.879000000000001</v>
      </c>
      <c r="M94" s="34">
        <v>29.315000000000001</v>
      </c>
      <c r="N94" s="34">
        <v>29.369</v>
      </c>
      <c r="O94" s="34">
        <v>30.23</v>
      </c>
      <c r="P94" s="34">
        <v>30.341000000000001</v>
      </c>
      <c r="Q94" s="34">
        <v>29.67</v>
      </c>
      <c r="R94" s="34">
        <v>30</v>
      </c>
      <c r="S94" s="34">
        <v>29.98</v>
      </c>
      <c r="T94" s="34">
        <v>28.05</v>
      </c>
      <c r="U94" s="38">
        <v>1.9299999999999997</v>
      </c>
      <c r="V94" s="38">
        <v>1.620000000000001</v>
      </c>
      <c r="W94" s="34">
        <v>28.05</v>
      </c>
      <c r="X94" s="34">
        <v>332</v>
      </c>
      <c r="Y94" s="34">
        <v>1.75</v>
      </c>
      <c r="Z94" s="34">
        <v>51</v>
      </c>
      <c r="AA94" s="39">
        <v>953</v>
      </c>
    </row>
    <row r="95" spans="1:27" s="34" customFormat="1" x14ac:dyDescent="0.3">
      <c r="A95" s="34">
        <v>953</v>
      </c>
      <c r="B95" s="34" t="s">
        <v>38</v>
      </c>
      <c r="C95" s="34">
        <v>3</v>
      </c>
      <c r="D95" s="34" t="s">
        <v>39</v>
      </c>
      <c r="E95" s="34" t="s">
        <v>40</v>
      </c>
      <c r="F95" s="35">
        <v>42143</v>
      </c>
      <c r="G95" s="36">
        <v>0.70487268518518509</v>
      </c>
      <c r="H95" s="35">
        <v>42143.704870000001</v>
      </c>
      <c r="I95" s="37">
        <v>0.70486111111111105</v>
      </c>
      <c r="J95" s="37" t="s">
        <v>31</v>
      </c>
      <c r="K95" s="34">
        <v>29.692</v>
      </c>
      <c r="L95" s="34">
        <v>29.940999999999999</v>
      </c>
      <c r="M95" s="34">
        <v>29.003</v>
      </c>
      <c r="N95" s="34">
        <v>29.181999999999999</v>
      </c>
      <c r="O95" s="34">
        <v>30.105</v>
      </c>
      <c r="P95" s="34">
        <v>30.341000000000001</v>
      </c>
      <c r="Q95" s="34">
        <v>29.545333333333332</v>
      </c>
      <c r="R95" s="34">
        <v>30</v>
      </c>
      <c r="S95" s="34">
        <v>29.876000000000001</v>
      </c>
      <c r="T95" s="34">
        <v>28.05</v>
      </c>
      <c r="U95" s="38">
        <v>1.8260000000000005</v>
      </c>
      <c r="V95" s="38">
        <v>1.4953333333333312</v>
      </c>
      <c r="W95" s="34">
        <v>28.05</v>
      </c>
      <c r="X95" s="34">
        <v>332</v>
      </c>
      <c r="Y95" s="34">
        <v>1.75</v>
      </c>
      <c r="Z95" s="34">
        <v>51</v>
      </c>
      <c r="AA95" s="39">
        <v>953</v>
      </c>
    </row>
    <row r="96" spans="1:27" s="34" customFormat="1" x14ac:dyDescent="0.3">
      <c r="A96" s="34">
        <v>954</v>
      </c>
      <c r="B96" s="34" t="s">
        <v>38</v>
      </c>
      <c r="C96" s="34">
        <v>3</v>
      </c>
      <c r="D96" s="34" t="s">
        <v>39</v>
      </c>
      <c r="E96" s="34" t="s">
        <v>40</v>
      </c>
      <c r="F96" s="35">
        <v>42143</v>
      </c>
      <c r="G96" s="36">
        <v>0.70834490740740741</v>
      </c>
      <c r="H96" s="35">
        <v>42143.708339999997</v>
      </c>
      <c r="I96" s="37">
        <v>0.70833333333333337</v>
      </c>
      <c r="J96" s="37" t="s">
        <v>31</v>
      </c>
      <c r="K96" s="34">
        <v>29.754000000000001</v>
      </c>
      <c r="L96" s="34">
        <v>30.503</v>
      </c>
      <c r="M96" s="34">
        <v>29.003</v>
      </c>
      <c r="N96" s="34">
        <v>29.119</v>
      </c>
      <c r="O96" s="34">
        <v>30.23</v>
      </c>
      <c r="P96" s="34">
        <v>30.965</v>
      </c>
      <c r="Q96" s="34">
        <v>29.753333333333334</v>
      </c>
      <c r="R96" s="34">
        <v>30</v>
      </c>
      <c r="S96" s="34">
        <v>30.10466666666667</v>
      </c>
      <c r="T96" s="34">
        <v>27.8</v>
      </c>
      <c r="U96" s="38">
        <v>2.3046666666666695</v>
      </c>
      <c r="V96" s="38">
        <v>1.9533333333333331</v>
      </c>
      <c r="W96" s="34">
        <v>27.8</v>
      </c>
      <c r="X96" s="34">
        <v>253</v>
      </c>
      <c r="Y96" s="34">
        <v>1.3</v>
      </c>
      <c r="Z96" s="34">
        <v>51</v>
      </c>
      <c r="AA96" s="39">
        <v>953</v>
      </c>
    </row>
    <row r="97" spans="1:27" s="34" customFormat="1" x14ac:dyDescent="0.3">
      <c r="A97" s="34">
        <v>955</v>
      </c>
      <c r="B97" s="34" t="s">
        <v>38</v>
      </c>
      <c r="C97" s="34">
        <v>3</v>
      </c>
      <c r="D97" s="34" t="s">
        <v>39</v>
      </c>
      <c r="E97" s="34" t="s">
        <v>40</v>
      </c>
      <c r="F97" s="35">
        <v>42143</v>
      </c>
      <c r="G97" s="36">
        <v>0.71181712962962962</v>
      </c>
      <c r="H97" s="35">
        <v>42143.711819999997</v>
      </c>
      <c r="I97" s="37">
        <v>0.71180555555555558</v>
      </c>
      <c r="J97" s="37" t="s">
        <v>31</v>
      </c>
      <c r="K97" s="34">
        <v>29.504000000000001</v>
      </c>
      <c r="L97" s="34">
        <v>30.190999999999999</v>
      </c>
      <c r="M97" s="34">
        <v>29.251999999999999</v>
      </c>
      <c r="N97" s="34">
        <v>29.056999999999999</v>
      </c>
      <c r="O97" s="34">
        <v>30.667000000000002</v>
      </c>
      <c r="P97" s="34">
        <v>31.527000000000001</v>
      </c>
      <c r="Q97" s="34">
        <v>29.649000000000001</v>
      </c>
      <c r="R97" s="34">
        <v>30</v>
      </c>
      <c r="S97" s="34">
        <v>30.417000000000002</v>
      </c>
      <c r="T97" s="34">
        <v>27.8</v>
      </c>
      <c r="U97" s="38">
        <v>2.6170000000000009</v>
      </c>
      <c r="V97" s="38">
        <v>1.8490000000000002</v>
      </c>
      <c r="W97" s="34">
        <v>27.8</v>
      </c>
      <c r="X97" s="34">
        <v>253</v>
      </c>
      <c r="Y97" s="34">
        <v>1.3</v>
      </c>
      <c r="Z97" s="34">
        <v>51</v>
      </c>
      <c r="AA97" s="39">
        <v>953</v>
      </c>
    </row>
    <row r="98" spans="1:27" s="34" customFormat="1" x14ac:dyDescent="0.3">
      <c r="A98" s="34">
        <v>956</v>
      </c>
      <c r="B98" s="34" t="s">
        <v>38</v>
      </c>
      <c r="C98" s="34">
        <v>3</v>
      </c>
      <c r="D98" s="34" t="s">
        <v>39</v>
      </c>
      <c r="E98" s="34" t="s">
        <v>40</v>
      </c>
      <c r="F98" s="35">
        <v>42143</v>
      </c>
      <c r="G98" s="36">
        <v>0.71528935185185183</v>
      </c>
      <c r="H98" s="35">
        <v>42143.71529</v>
      </c>
      <c r="I98" s="37">
        <v>0.71527777777777779</v>
      </c>
      <c r="J98" s="37" t="s">
        <v>31</v>
      </c>
      <c r="K98" s="34">
        <v>29.067</v>
      </c>
      <c r="L98" s="34">
        <v>29.442</v>
      </c>
      <c r="M98" s="34">
        <v>29.626999999999999</v>
      </c>
      <c r="N98" s="34">
        <v>28.994</v>
      </c>
      <c r="O98" s="34">
        <v>30.978999999999999</v>
      </c>
      <c r="P98" s="34">
        <v>31.588999999999999</v>
      </c>
      <c r="Q98" s="34">
        <v>29.378666666666664</v>
      </c>
      <c r="R98" s="34">
        <v>29</v>
      </c>
      <c r="S98" s="34">
        <v>30.520666666666667</v>
      </c>
      <c r="T98" s="34">
        <v>27.8</v>
      </c>
      <c r="U98" s="38">
        <v>2.7206666666666663</v>
      </c>
      <c r="V98" s="38">
        <v>1.5786666666666633</v>
      </c>
      <c r="W98" s="34">
        <v>27.8</v>
      </c>
      <c r="X98" s="34">
        <v>253</v>
      </c>
      <c r="Y98" s="34">
        <v>1.3</v>
      </c>
      <c r="Z98" s="34">
        <v>51</v>
      </c>
      <c r="AA98" s="39">
        <v>953</v>
      </c>
    </row>
    <row r="99" spans="1:27" s="34" customFormat="1" x14ac:dyDescent="0.3">
      <c r="A99" s="34">
        <v>957</v>
      </c>
      <c r="B99" s="34" t="s">
        <v>38</v>
      </c>
      <c r="C99" s="34">
        <v>3</v>
      </c>
      <c r="D99" s="34" t="s">
        <v>39</v>
      </c>
      <c r="E99" s="34" t="s">
        <v>40</v>
      </c>
      <c r="F99" s="35">
        <v>42143</v>
      </c>
      <c r="G99" s="36">
        <v>0.71876157407407415</v>
      </c>
      <c r="H99" s="35">
        <v>42143.718760000003</v>
      </c>
      <c r="I99" s="37">
        <v>0.71875000000000011</v>
      </c>
      <c r="J99" s="37" t="s">
        <v>31</v>
      </c>
      <c r="K99" s="34">
        <v>28.692</v>
      </c>
      <c r="L99" s="34">
        <v>28.88</v>
      </c>
      <c r="M99" s="34">
        <v>29.689</v>
      </c>
      <c r="N99" s="34">
        <v>28.869</v>
      </c>
      <c r="O99" s="34">
        <v>30.917000000000002</v>
      </c>
      <c r="P99" s="34">
        <v>31.215</v>
      </c>
      <c r="Q99" s="34">
        <v>29.087</v>
      </c>
      <c r="R99" s="34">
        <v>29</v>
      </c>
      <c r="S99" s="34">
        <v>30.333666666666669</v>
      </c>
      <c r="T99" s="34">
        <v>27.8</v>
      </c>
      <c r="U99" s="38">
        <v>2.5336666666666687</v>
      </c>
      <c r="V99" s="38">
        <v>1.286999999999999</v>
      </c>
      <c r="W99" s="34">
        <v>27.8</v>
      </c>
      <c r="X99" s="34">
        <v>253</v>
      </c>
      <c r="Y99" s="34">
        <v>1.3</v>
      </c>
      <c r="Z99" s="34">
        <v>51</v>
      </c>
      <c r="AA99" s="39">
        <v>953</v>
      </c>
    </row>
    <row r="100" spans="1:27" s="34" customFormat="1" x14ac:dyDescent="0.3">
      <c r="A100" s="34">
        <v>958</v>
      </c>
      <c r="B100" s="34" t="s">
        <v>38</v>
      </c>
      <c r="C100" s="34">
        <v>3</v>
      </c>
      <c r="D100" s="34" t="s">
        <v>39</v>
      </c>
      <c r="E100" s="34" t="s">
        <v>40</v>
      </c>
      <c r="F100" s="35">
        <v>42143</v>
      </c>
      <c r="G100" s="36">
        <v>0.72223379629629625</v>
      </c>
      <c r="H100" s="35">
        <v>42143.722229999999</v>
      </c>
      <c r="I100" s="37">
        <v>0.72222222222222221</v>
      </c>
      <c r="J100" s="37" t="s">
        <v>31</v>
      </c>
      <c r="K100" s="34">
        <v>28.504999999999999</v>
      </c>
      <c r="L100" s="34">
        <v>28.504999999999999</v>
      </c>
      <c r="M100" s="34">
        <v>29.626999999999999</v>
      </c>
      <c r="N100" s="34">
        <v>28.681999999999999</v>
      </c>
      <c r="O100" s="34">
        <v>30.542000000000002</v>
      </c>
      <c r="P100" s="34">
        <v>30.591000000000001</v>
      </c>
      <c r="Q100" s="34">
        <v>28.879000000000001</v>
      </c>
      <c r="R100" s="34">
        <v>29</v>
      </c>
      <c r="S100" s="34">
        <v>29.938333333333333</v>
      </c>
      <c r="T100" s="34">
        <v>27.8</v>
      </c>
      <c r="U100" s="38">
        <v>2.1383333333333319</v>
      </c>
      <c r="V100" s="38">
        <v>1.0790000000000006</v>
      </c>
      <c r="W100" s="34">
        <v>27.8</v>
      </c>
      <c r="X100" s="34">
        <v>253</v>
      </c>
      <c r="Y100" s="34">
        <v>1.3</v>
      </c>
      <c r="Z100" s="34">
        <v>51</v>
      </c>
      <c r="AA100" s="39">
        <v>953</v>
      </c>
    </row>
    <row r="101" spans="1:27" s="34" customFormat="1" x14ac:dyDescent="0.3">
      <c r="A101" s="34">
        <v>959</v>
      </c>
      <c r="B101" s="34" t="s">
        <v>38</v>
      </c>
      <c r="C101" s="34">
        <v>3</v>
      </c>
      <c r="D101" s="34" t="s">
        <v>39</v>
      </c>
      <c r="E101" s="34" t="s">
        <v>40</v>
      </c>
      <c r="F101" s="35">
        <v>42143</v>
      </c>
      <c r="G101" s="36">
        <v>0.72570601851851846</v>
      </c>
      <c r="H101" s="35">
        <v>42143.725709999999</v>
      </c>
      <c r="I101" s="37">
        <v>0.72569444444444442</v>
      </c>
      <c r="J101" s="37" t="s">
        <v>31</v>
      </c>
      <c r="K101" s="34">
        <v>28.442</v>
      </c>
      <c r="L101" s="34">
        <v>28.254999999999999</v>
      </c>
      <c r="M101" s="34">
        <v>29.501999999999999</v>
      </c>
      <c r="N101" s="34">
        <v>28.431999999999999</v>
      </c>
      <c r="O101" s="34">
        <v>30.105</v>
      </c>
      <c r="P101" s="34">
        <v>29.905000000000001</v>
      </c>
      <c r="Q101" s="34">
        <v>28.733000000000001</v>
      </c>
      <c r="R101" s="34">
        <v>29</v>
      </c>
      <c r="S101" s="34">
        <v>29.480666666666668</v>
      </c>
      <c r="T101" s="34">
        <v>27.8</v>
      </c>
      <c r="U101" s="38">
        <v>1.6806666666666672</v>
      </c>
      <c r="V101" s="38">
        <v>0.93299999999999983</v>
      </c>
      <c r="W101" s="34">
        <v>27.8</v>
      </c>
      <c r="X101" s="34">
        <v>253</v>
      </c>
      <c r="Y101" s="34">
        <v>1.3</v>
      </c>
      <c r="Z101" s="34">
        <v>51</v>
      </c>
      <c r="AA101" s="39">
        <v>953</v>
      </c>
    </row>
    <row r="102" spans="1:27" s="34" customFormat="1" x14ac:dyDescent="0.3">
      <c r="A102" s="34">
        <v>960</v>
      </c>
      <c r="B102" s="34" t="s">
        <v>38</v>
      </c>
      <c r="C102" s="34">
        <v>3</v>
      </c>
      <c r="D102" s="34" t="s">
        <v>39</v>
      </c>
      <c r="E102" s="34" t="s">
        <v>40</v>
      </c>
      <c r="F102" s="35">
        <v>42143</v>
      </c>
      <c r="G102" s="36">
        <v>0.72917824074074078</v>
      </c>
      <c r="H102" s="35">
        <v>42143.729180000002</v>
      </c>
      <c r="I102" s="37">
        <v>0.72916666666666674</v>
      </c>
      <c r="J102" s="37" t="s">
        <v>31</v>
      </c>
      <c r="K102" s="34">
        <v>28.004999999999999</v>
      </c>
      <c r="L102" s="34">
        <v>27.693000000000001</v>
      </c>
      <c r="M102" s="34">
        <v>28.69</v>
      </c>
      <c r="N102" s="34">
        <v>28.12</v>
      </c>
      <c r="O102" s="34">
        <v>29.481000000000002</v>
      </c>
      <c r="P102" s="34">
        <v>29.030999999999999</v>
      </c>
      <c r="Q102" s="34">
        <v>28.129333333333335</v>
      </c>
      <c r="R102" s="34">
        <v>28</v>
      </c>
      <c r="S102" s="34">
        <v>28.877333333333336</v>
      </c>
      <c r="T102" s="34">
        <v>27.8</v>
      </c>
      <c r="U102" s="38">
        <v>1.0773333333333355</v>
      </c>
      <c r="V102" s="38">
        <v>0.32933333333333437</v>
      </c>
      <c r="W102" s="34">
        <v>27.8</v>
      </c>
      <c r="X102" s="34">
        <v>253</v>
      </c>
      <c r="Y102" s="34">
        <v>1.3</v>
      </c>
      <c r="Z102" s="34">
        <v>51</v>
      </c>
      <c r="AA102" s="39">
        <v>953</v>
      </c>
    </row>
    <row r="103" spans="1:27" s="34" customFormat="1" x14ac:dyDescent="0.3">
      <c r="A103" s="34">
        <v>961</v>
      </c>
      <c r="B103" s="34" t="s">
        <v>38</v>
      </c>
      <c r="C103" s="34">
        <v>3</v>
      </c>
      <c r="D103" s="34" t="s">
        <v>39</v>
      </c>
      <c r="E103" s="34" t="s">
        <v>40</v>
      </c>
      <c r="F103" s="35">
        <v>42143</v>
      </c>
      <c r="G103" s="36">
        <v>0.73265046296296299</v>
      </c>
      <c r="H103" s="35">
        <v>42143.732649999998</v>
      </c>
      <c r="I103" s="37">
        <v>0.73263888888888895</v>
      </c>
      <c r="J103" s="37" t="s">
        <v>31</v>
      </c>
      <c r="K103" s="34">
        <v>27.63</v>
      </c>
      <c r="L103" s="34">
        <v>27.254999999999999</v>
      </c>
      <c r="M103" s="34">
        <v>27.878</v>
      </c>
      <c r="N103" s="34">
        <v>27.745000000000001</v>
      </c>
      <c r="O103" s="34">
        <v>28.731000000000002</v>
      </c>
      <c r="P103" s="34">
        <v>28.094000000000001</v>
      </c>
      <c r="Q103" s="34">
        <v>27.587666666666667</v>
      </c>
      <c r="R103" s="34">
        <v>28</v>
      </c>
      <c r="S103" s="34">
        <v>28.189999999999998</v>
      </c>
      <c r="T103" s="34">
        <v>27.8</v>
      </c>
      <c r="U103" s="38">
        <v>0.38999999999999702</v>
      </c>
      <c r="V103" s="38">
        <v>-0.21233333333333348</v>
      </c>
      <c r="W103" s="34">
        <v>27.8</v>
      </c>
      <c r="X103" s="34">
        <v>253</v>
      </c>
      <c r="Y103" s="34">
        <v>1.3</v>
      </c>
      <c r="Z103" s="34">
        <v>51</v>
      </c>
      <c r="AA103" s="39">
        <v>953</v>
      </c>
    </row>
    <row r="104" spans="1:27" s="34" customFormat="1" x14ac:dyDescent="0.3">
      <c r="A104" s="34">
        <v>962</v>
      </c>
      <c r="B104" s="34" t="s">
        <v>38</v>
      </c>
      <c r="C104" s="34">
        <v>3</v>
      </c>
      <c r="D104" s="34" t="s">
        <v>39</v>
      </c>
      <c r="E104" s="34" t="s">
        <v>40</v>
      </c>
      <c r="F104" s="35">
        <v>42143</v>
      </c>
      <c r="G104" s="36">
        <v>0.73612268518518509</v>
      </c>
      <c r="H104" s="35">
        <v>42143.736120000001</v>
      </c>
      <c r="I104" s="37">
        <v>0.73611111111111105</v>
      </c>
      <c r="J104" s="37" t="s">
        <v>31</v>
      </c>
      <c r="K104" s="34">
        <v>27.88</v>
      </c>
      <c r="L104" s="34">
        <v>27.068000000000001</v>
      </c>
      <c r="M104" s="34">
        <v>27.628</v>
      </c>
      <c r="N104" s="34">
        <v>27.370999999999999</v>
      </c>
      <c r="O104" s="34">
        <v>28.044</v>
      </c>
      <c r="P104" s="34">
        <v>27.344999999999999</v>
      </c>
      <c r="Q104" s="34">
        <v>27.525333333333332</v>
      </c>
      <c r="R104" s="34">
        <v>28</v>
      </c>
      <c r="S104" s="34">
        <v>27.586666666666662</v>
      </c>
      <c r="T104" s="34">
        <v>27.8</v>
      </c>
      <c r="U104" s="38">
        <v>-0.21333333333333826</v>
      </c>
      <c r="V104" s="38">
        <v>-0.27466666666666839</v>
      </c>
      <c r="W104" s="34">
        <v>27.8</v>
      </c>
      <c r="X104" s="34">
        <v>253</v>
      </c>
      <c r="Y104" s="34">
        <v>1.3</v>
      </c>
      <c r="Z104" s="34">
        <v>51</v>
      </c>
      <c r="AA104" s="39">
        <v>953</v>
      </c>
    </row>
    <row r="105" spans="1:27" s="34" customFormat="1" x14ac:dyDescent="0.3">
      <c r="A105" s="34">
        <v>963</v>
      </c>
      <c r="B105" s="34" t="s">
        <v>38</v>
      </c>
      <c r="C105" s="34">
        <v>3</v>
      </c>
      <c r="D105" s="34" t="s">
        <v>39</v>
      </c>
      <c r="E105" s="34" t="s">
        <v>40</v>
      </c>
      <c r="F105" s="35">
        <v>42143</v>
      </c>
      <c r="G105" s="36">
        <v>0.73959490740740741</v>
      </c>
      <c r="H105" s="35">
        <v>42143.739589999997</v>
      </c>
      <c r="I105" s="37">
        <v>0.73958333333333337</v>
      </c>
      <c r="J105" s="37" t="s">
        <v>31</v>
      </c>
      <c r="K105" s="34">
        <v>27.693000000000001</v>
      </c>
      <c r="L105" s="34">
        <v>26.506</v>
      </c>
      <c r="M105" s="34">
        <v>27.065999999999999</v>
      </c>
      <c r="N105" s="34">
        <v>26.933</v>
      </c>
      <c r="O105" s="34">
        <v>27.419</v>
      </c>
      <c r="P105" s="34">
        <v>26.594999999999999</v>
      </c>
      <c r="Q105" s="34">
        <v>27.088333333333335</v>
      </c>
      <c r="R105" s="34">
        <v>27</v>
      </c>
      <c r="S105" s="34">
        <v>26.982333333333333</v>
      </c>
      <c r="T105" s="34">
        <v>27.8</v>
      </c>
      <c r="U105" s="38">
        <v>-0.81766666666666765</v>
      </c>
      <c r="V105" s="38">
        <v>-0.711666666666666</v>
      </c>
      <c r="W105" s="34">
        <v>27.8</v>
      </c>
      <c r="X105" s="34">
        <v>253</v>
      </c>
      <c r="Y105" s="34">
        <v>1.3</v>
      </c>
      <c r="Z105" s="34">
        <v>51</v>
      </c>
      <c r="AA105" s="39">
        <v>953</v>
      </c>
    </row>
    <row r="106" spans="1:27" s="34" customFormat="1" x14ac:dyDescent="0.3">
      <c r="A106" s="34">
        <v>964</v>
      </c>
      <c r="B106" s="34" t="s">
        <v>38</v>
      </c>
      <c r="C106" s="34">
        <v>3</v>
      </c>
      <c r="D106" s="34" t="s">
        <v>39</v>
      </c>
      <c r="E106" s="34" t="s">
        <v>40</v>
      </c>
      <c r="F106" s="35">
        <v>42143</v>
      </c>
      <c r="G106" s="36">
        <v>0.74306712962962962</v>
      </c>
      <c r="H106" s="35">
        <v>42143.743069999997</v>
      </c>
      <c r="I106" s="37">
        <v>0.74305555555555558</v>
      </c>
      <c r="J106" s="37" t="s">
        <v>31</v>
      </c>
      <c r="K106" s="34">
        <v>26.443000000000001</v>
      </c>
      <c r="L106" s="34">
        <v>25.693000000000001</v>
      </c>
      <c r="M106" s="34">
        <v>26.065999999999999</v>
      </c>
      <c r="N106" s="34">
        <v>26.433</v>
      </c>
      <c r="O106" s="34">
        <v>26.606999999999999</v>
      </c>
      <c r="P106" s="34">
        <v>25.783000000000001</v>
      </c>
      <c r="Q106" s="34">
        <v>26.067333333333334</v>
      </c>
      <c r="R106" s="34">
        <v>26</v>
      </c>
      <c r="S106" s="34">
        <v>26.274333333333335</v>
      </c>
      <c r="T106" s="34">
        <v>27.8</v>
      </c>
      <c r="U106" s="38">
        <v>-1.5256666666666661</v>
      </c>
      <c r="V106" s="38">
        <v>-1.7326666666666668</v>
      </c>
      <c r="W106" s="34">
        <v>27.8</v>
      </c>
      <c r="X106" s="34">
        <v>253</v>
      </c>
      <c r="Y106" s="34">
        <v>1.3</v>
      </c>
      <c r="Z106" s="34">
        <v>51</v>
      </c>
      <c r="AA106" s="39">
        <v>953</v>
      </c>
    </row>
    <row r="107" spans="1:27" s="34" customFormat="1" x14ac:dyDescent="0.3">
      <c r="A107" s="34">
        <v>965</v>
      </c>
      <c r="B107" s="34" t="s">
        <v>38</v>
      </c>
      <c r="C107" s="34">
        <v>3</v>
      </c>
      <c r="D107" s="34" t="s">
        <v>39</v>
      </c>
      <c r="E107" s="34" t="s">
        <v>40</v>
      </c>
      <c r="F107" s="35">
        <v>42143</v>
      </c>
      <c r="G107" s="36">
        <v>0.74653935185185183</v>
      </c>
      <c r="H107" s="35">
        <v>42143.74654</v>
      </c>
      <c r="I107" s="37">
        <v>0.74652777777777779</v>
      </c>
      <c r="J107" s="37" t="s">
        <v>31</v>
      </c>
      <c r="K107" s="34">
        <v>25.318000000000001</v>
      </c>
      <c r="L107" s="34">
        <v>25.006</v>
      </c>
      <c r="M107" s="34">
        <v>25.254000000000001</v>
      </c>
      <c r="N107" s="34">
        <v>25.870999999999999</v>
      </c>
      <c r="O107" s="34">
        <v>25.856999999999999</v>
      </c>
      <c r="P107" s="34">
        <v>24.908000000000001</v>
      </c>
      <c r="Q107" s="34">
        <v>25.192666666666668</v>
      </c>
      <c r="R107" s="34">
        <v>25</v>
      </c>
      <c r="S107" s="34">
        <v>25.545333333333332</v>
      </c>
      <c r="T107" s="34">
        <v>27.8</v>
      </c>
      <c r="U107" s="38">
        <v>-2.2546666666666688</v>
      </c>
      <c r="V107" s="38">
        <v>-2.6073333333333331</v>
      </c>
      <c r="W107" s="34">
        <v>27.8</v>
      </c>
      <c r="X107" s="34">
        <v>253</v>
      </c>
      <c r="Y107" s="34">
        <v>1.3</v>
      </c>
      <c r="Z107" s="34">
        <v>51</v>
      </c>
      <c r="AA107" s="39">
        <v>953</v>
      </c>
    </row>
    <row r="108" spans="1:27" s="10" customFormat="1" x14ac:dyDescent="0.3">
      <c r="A108" s="10">
        <v>1122</v>
      </c>
      <c r="B108" s="10" t="s">
        <v>38</v>
      </c>
      <c r="C108" s="10">
        <v>3</v>
      </c>
      <c r="D108" s="10" t="s">
        <v>39</v>
      </c>
      <c r="E108" s="10" t="s">
        <v>40</v>
      </c>
      <c r="F108" s="11">
        <v>42144</v>
      </c>
      <c r="G108" s="12">
        <v>0.29167824074074072</v>
      </c>
      <c r="H108" s="11">
        <v>42144.291680000002</v>
      </c>
      <c r="I108" s="13">
        <v>0.29166666666666663</v>
      </c>
      <c r="J108" s="13" t="s">
        <v>29</v>
      </c>
      <c r="K108" s="10">
        <v>10.045999999999999</v>
      </c>
      <c r="L108" s="10">
        <v>10.045999999999999</v>
      </c>
      <c r="M108" s="10">
        <v>10.039</v>
      </c>
      <c r="N108" s="10">
        <v>10.153</v>
      </c>
      <c r="O108" s="10">
        <v>9.8330000000000002</v>
      </c>
      <c r="P108" s="10">
        <v>9.6809999999999992</v>
      </c>
      <c r="Q108" s="10">
        <v>10.043666666666667</v>
      </c>
      <c r="R108" s="10">
        <v>10</v>
      </c>
      <c r="S108" s="10">
        <v>9.8890000000000011</v>
      </c>
      <c r="T108" s="10">
        <v>9.3000000000000007</v>
      </c>
      <c r="U108" s="14">
        <v>0.58900000000000041</v>
      </c>
      <c r="V108" s="14">
        <v>0.74366666666666603</v>
      </c>
      <c r="W108" s="10">
        <v>9.3000000000000007</v>
      </c>
      <c r="X108" s="10">
        <v>0</v>
      </c>
      <c r="Y108" s="10">
        <v>0</v>
      </c>
      <c r="Z108" s="10">
        <v>51</v>
      </c>
      <c r="AA108" s="15">
        <v>953</v>
      </c>
    </row>
    <row r="109" spans="1:27" s="10" customFormat="1" x14ac:dyDescent="0.3">
      <c r="A109" s="10">
        <v>1123</v>
      </c>
      <c r="B109" s="10" t="s">
        <v>38</v>
      </c>
      <c r="C109" s="10">
        <v>3</v>
      </c>
      <c r="D109" s="10" t="s">
        <v>39</v>
      </c>
      <c r="E109" s="10" t="s">
        <v>40</v>
      </c>
      <c r="F109" s="11">
        <v>42144</v>
      </c>
      <c r="G109" s="12">
        <v>0.29515046296296293</v>
      </c>
      <c r="H109" s="11">
        <v>42144.295149999998</v>
      </c>
      <c r="I109" s="13">
        <v>0.29513888888888884</v>
      </c>
      <c r="J109" s="13" t="s">
        <v>29</v>
      </c>
      <c r="K109" s="10">
        <v>9.984</v>
      </c>
      <c r="L109" s="10">
        <v>10.045999999999999</v>
      </c>
      <c r="M109" s="10">
        <v>10.039</v>
      </c>
      <c r="N109" s="10">
        <v>10.153</v>
      </c>
      <c r="O109" s="10">
        <v>9.77</v>
      </c>
      <c r="P109" s="10">
        <v>9.6189999999999998</v>
      </c>
      <c r="Q109" s="10">
        <v>10.023000000000001</v>
      </c>
      <c r="R109" s="10">
        <v>10</v>
      </c>
      <c r="S109" s="10">
        <v>9.8473333333333333</v>
      </c>
      <c r="T109" s="10">
        <v>10.050000000000001</v>
      </c>
      <c r="U109" s="14">
        <v>-0.20266666666666744</v>
      </c>
      <c r="V109" s="14">
        <v>-2.6999999999999247E-2</v>
      </c>
      <c r="W109" s="10">
        <v>10.050000000000001</v>
      </c>
      <c r="X109" s="10">
        <v>14</v>
      </c>
      <c r="Y109" s="10">
        <v>0.2</v>
      </c>
      <c r="Z109" s="10">
        <v>51</v>
      </c>
      <c r="AA109" s="15">
        <v>953</v>
      </c>
    </row>
    <row r="110" spans="1:27" s="10" customFormat="1" x14ac:dyDescent="0.3">
      <c r="A110" s="10">
        <v>1124</v>
      </c>
      <c r="B110" s="10" t="s">
        <v>38</v>
      </c>
      <c r="C110" s="10">
        <v>3</v>
      </c>
      <c r="D110" s="10" t="s">
        <v>39</v>
      </c>
      <c r="E110" s="10" t="s">
        <v>40</v>
      </c>
      <c r="F110" s="11">
        <v>42144</v>
      </c>
      <c r="G110" s="12">
        <v>0.2986226851851852</v>
      </c>
      <c r="H110" s="11">
        <v>42144.298620000001</v>
      </c>
      <c r="I110" s="13">
        <v>0.2986111111111111</v>
      </c>
      <c r="J110" s="13" t="s">
        <v>29</v>
      </c>
      <c r="K110" s="10">
        <v>9.8580000000000005</v>
      </c>
      <c r="L110" s="10">
        <v>9.8580000000000005</v>
      </c>
      <c r="M110" s="10">
        <v>9.9139999999999997</v>
      </c>
      <c r="N110" s="10">
        <v>10.026999999999999</v>
      </c>
      <c r="O110" s="10">
        <v>9.77</v>
      </c>
      <c r="P110" s="10">
        <v>9.6189999999999998</v>
      </c>
      <c r="Q110" s="10">
        <v>9.8766666666666669</v>
      </c>
      <c r="R110" s="10">
        <v>10</v>
      </c>
      <c r="S110" s="10">
        <v>9.8053333333333317</v>
      </c>
      <c r="T110" s="10">
        <v>10.050000000000001</v>
      </c>
      <c r="U110" s="14">
        <v>-0.24466666666666903</v>
      </c>
      <c r="V110" s="14">
        <v>-0.17333333333333378</v>
      </c>
      <c r="W110" s="10">
        <v>10.050000000000001</v>
      </c>
      <c r="X110" s="10">
        <v>14</v>
      </c>
      <c r="Y110" s="10">
        <v>0.2</v>
      </c>
      <c r="Z110" s="10">
        <v>51</v>
      </c>
      <c r="AA110" s="15">
        <v>953</v>
      </c>
    </row>
    <row r="111" spans="1:27" s="10" customFormat="1" x14ac:dyDescent="0.3">
      <c r="A111" s="10">
        <v>1125</v>
      </c>
      <c r="B111" s="10" t="s">
        <v>38</v>
      </c>
      <c r="C111" s="10">
        <v>3</v>
      </c>
      <c r="D111" s="10" t="s">
        <v>39</v>
      </c>
      <c r="E111" s="10" t="s">
        <v>40</v>
      </c>
      <c r="F111" s="11">
        <v>42144</v>
      </c>
      <c r="G111" s="12">
        <v>0.30209490740740741</v>
      </c>
      <c r="H111" s="11">
        <v>42144.302089999997</v>
      </c>
      <c r="I111" s="13">
        <v>0.30208333333333331</v>
      </c>
      <c r="J111" s="13" t="s">
        <v>29</v>
      </c>
      <c r="K111" s="10">
        <v>9.7330000000000005</v>
      </c>
      <c r="L111" s="10">
        <v>9.7319999999999993</v>
      </c>
      <c r="M111" s="10">
        <v>9.7249999999999996</v>
      </c>
      <c r="N111" s="10">
        <v>9.9649999999999999</v>
      </c>
      <c r="O111" s="10">
        <v>9.6449999999999996</v>
      </c>
      <c r="P111" s="10">
        <v>9.4930000000000003</v>
      </c>
      <c r="Q111" s="10">
        <v>9.7299999999999986</v>
      </c>
      <c r="R111" s="10">
        <v>10</v>
      </c>
      <c r="S111" s="10">
        <v>9.7010000000000005</v>
      </c>
      <c r="T111" s="10">
        <v>10.050000000000001</v>
      </c>
      <c r="U111" s="14">
        <v>-0.3490000000000002</v>
      </c>
      <c r="V111" s="14">
        <v>-0.32000000000000206</v>
      </c>
      <c r="W111" s="10">
        <v>10.050000000000001</v>
      </c>
      <c r="X111" s="10">
        <v>14</v>
      </c>
      <c r="Y111" s="10">
        <v>0.2</v>
      </c>
      <c r="Z111" s="10">
        <v>51</v>
      </c>
      <c r="AA111" s="15">
        <v>953</v>
      </c>
    </row>
    <row r="112" spans="1:27" s="10" customFormat="1" x14ac:dyDescent="0.3">
      <c r="A112" s="10">
        <v>1126</v>
      </c>
      <c r="B112" s="10" t="s">
        <v>38</v>
      </c>
      <c r="C112" s="10">
        <v>3</v>
      </c>
      <c r="D112" s="10" t="s">
        <v>39</v>
      </c>
      <c r="E112" s="10" t="s">
        <v>40</v>
      </c>
      <c r="F112" s="11">
        <v>42144</v>
      </c>
      <c r="G112" s="12">
        <v>0.30556712962962962</v>
      </c>
      <c r="H112" s="11">
        <v>42144.305569999997</v>
      </c>
      <c r="I112" s="13">
        <v>0.30555555555555552</v>
      </c>
      <c r="J112" s="13" t="s">
        <v>29</v>
      </c>
      <c r="K112" s="10">
        <v>9.67</v>
      </c>
      <c r="L112" s="10">
        <v>9.7319999999999993</v>
      </c>
      <c r="M112" s="10">
        <v>9.6630000000000003</v>
      </c>
      <c r="N112" s="10">
        <v>9.9019999999999992</v>
      </c>
      <c r="O112" s="10">
        <v>9.5820000000000007</v>
      </c>
      <c r="P112" s="10">
        <v>9.43</v>
      </c>
      <c r="Q112" s="10">
        <v>9.6883333333333344</v>
      </c>
      <c r="R112" s="10">
        <v>10</v>
      </c>
      <c r="S112" s="10">
        <v>9.6379999999999999</v>
      </c>
      <c r="T112" s="10">
        <v>10.050000000000001</v>
      </c>
      <c r="U112" s="14">
        <v>-0.41200000000000081</v>
      </c>
      <c r="V112" s="14">
        <v>-0.36166666666666636</v>
      </c>
      <c r="W112" s="10">
        <v>10.050000000000001</v>
      </c>
      <c r="X112" s="10">
        <v>14</v>
      </c>
      <c r="Y112" s="10">
        <v>0.2</v>
      </c>
      <c r="Z112" s="10">
        <v>51</v>
      </c>
      <c r="AA112" s="15">
        <v>953</v>
      </c>
    </row>
    <row r="113" spans="1:27" s="10" customFormat="1" x14ac:dyDescent="0.3">
      <c r="A113" s="10">
        <v>1127</v>
      </c>
      <c r="B113" s="10" t="s">
        <v>38</v>
      </c>
      <c r="C113" s="10">
        <v>3</v>
      </c>
      <c r="D113" s="10" t="s">
        <v>39</v>
      </c>
      <c r="E113" s="10" t="s">
        <v>40</v>
      </c>
      <c r="F113" s="11">
        <v>42144</v>
      </c>
      <c r="G113" s="12">
        <v>0.30903935185185188</v>
      </c>
      <c r="H113" s="11">
        <v>42144.30904</v>
      </c>
      <c r="I113" s="13">
        <v>0.30902777777777779</v>
      </c>
      <c r="J113" s="13" t="s">
        <v>29</v>
      </c>
      <c r="K113" s="10">
        <v>9.8580000000000005</v>
      </c>
      <c r="L113" s="10">
        <v>10.045999999999999</v>
      </c>
      <c r="M113" s="10">
        <v>9.9139999999999997</v>
      </c>
      <c r="N113" s="10">
        <v>9.9649999999999999</v>
      </c>
      <c r="O113" s="10">
        <v>9.6449999999999996</v>
      </c>
      <c r="P113" s="10">
        <v>9.4930000000000003</v>
      </c>
      <c r="Q113" s="10">
        <v>9.939333333333332</v>
      </c>
      <c r="R113" s="10">
        <v>10</v>
      </c>
      <c r="S113" s="10">
        <v>9.7010000000000005</v>
      </c>
      <c r="T113" s="10">
        <v>10.050000000000001</v>
      </c>
      <c r="U113" s="14">
        <v>-0.3490000000000002</v>
      </c>
      <c r="V113" s="14">
        <v>-0.11066666666666869</v>
      </c>
      <c r="W113" s="10">
        <v>10.050000000000001</v>
      </c>
      <c r="X113" s="10">
        <v>14</v>
      </c>
      <c r="Y113" s="10">
        <v>0.2</v>
      </c>
      <c r="Z113" s="10">
        <v>51</v>
      </c>
      <c r="AA113" s="15">
        <v>953</v>
      </c>
    </row>
    <row r="114" spans="1:27" s="10" customFormat="1" x14ac:dyDescent="0.3">
      <c r="A114" s="10">
        <v>1128</v>
      </c>
      <c r="B114" s="10" t="s">
        <v>38</v>
      </c>
      <c r="C114" s="10">
        <v>3</v>
      </c>
      <c r="D114" s="10" t="s">
        <v>39</v>
      </c>
      <c r="E114" s="10" t="s">
        <v>40</v>
      </c>
      <c r="F114" s="11">
        <v>42144</v>
      </c>
      <c r="G114" s="12">
        <v>0.31251157407407409</v>
      </c>
      <c r="H114" s="11">
        <v>42144.312510000003</v>
      </c>
      <c r="I114" s="13">
        <v>0.3125</v>
      </c>
      <c r="J114" s="13" t="s">
        <v>29</v>
      </c>
      <c r="K114" s="10">
        <v>10.297000000000001</v>
      </c>
      <c r="L114" s="10">
        <v>10.422000000000001</v>
      </c>
      <c r="M114" s="10">
        <v>10.353</v>
      </c>
      <c r="N114" s="10">
        <v>10.215999999999999</v>
      </c>
      <c r="O114" s="10">
        <v>9.8960000000000008</v>
      </c>
      <c r="P114" s="10">
        <v>9.8699999999999992</v>
      </c>
      <c r="Q114" s="10">
        <v>10.357333333333335</v>
      </c>
      <c r="R114" s="10">
        <v>10</v>
      </c>
      <c r="S114" s="10">
        <v>9.9939999999999998</v>
      </c>
      <c r="T114" s="10">
        <v>10.050000000000001</v>
      </c>
      <c r="U114" s="14">
        <v>-5.6000000000000938E-2</v>
      </c>
      <c r="V114" s="14">
        <v>0.30733333333333412</v>
      </c>
      <c r="W114" s="10">
        <v>10.050000000000001</v>
      </c>
      <c r="X114" s="10">
        <v>14</v>
      </c>
      <c r="Y114" s="10">
        <v>0.2</v>
      </c>
      <c r="Z114" s="10">
        <v>51</v>
      </c>
      <c r="AA114" s="15">
        <v>953</v>
      </c>
    </row>
    <row r="115" spans="1:27" s="10" customFormat="1" x14ac:dyDescent="0.3">
      <c r="A115" s="10">
        <v>1129</v>
      </c>
      <c r="B115" s="10" t="s">
        <v>38</v>
      </c>
      <c r="C115" s="10">
        <v>3</v>
      </c>
      <c r="D115" s="10" t="s">
        <v>39</v>
      </c>
      <c r="E115" s="10" t="s">
        <v>40</v>
      </c>
      <c r="F115" s="11">
        <v>42144</v>
      </c>
      <c r="G115" s="12">
        <v>0.3159837962962963</v>
      </c>
      <c r="H115" s="11">
        <v>42144.315979999999</v>
      </c>
      <c r="I115" s="13">
        <v>0.31597222222222221</v>
      </c>
      <c r="J115" s="13" t="s">
        <v>29</v>
      </c>
      <c r="K115" s="10">
        <v>10.548</v>
      </c>
      <c r="L115" s="10">
        <v>10.673</v>
      </c>
      <c r="M115" s="10">
        <v>11.167999999999999</v>
      </c>
      <c r="N115" s="10">
        <v>10.467000000000001</v>
      </c>
      <c r="O115" s="10">
        <v>10.46</v>
      </c>
      <c r="P115" s="10">
        <v>10.372</v>
      </c>
      <c r="Q115" s="10">
        <v>10.796333333333331</v>
      </c>
      <c r="R115" s="10">
        <v>11</v>
      </c>
      <c r="S115" s="10">
        <v>10.433</v>
      </c>
      <c r="T115" s="10">
        <v>10.050000000000001</v>
      </c>
      <c r="U115" s="14">
        <v>0.38299999999999912</v>
      </c>
      <c r="V115" s="14">
        <v>0.74633333333333063</v>
      </c>
      <c r="W115" s="10">
        <v>10.050000000000001</v>
      </c>
      <c r="X115" s="10">
        <v>14</v>
      </c>
      <c r="Y115" s="10">
        <v>0.2</v>
      </c>
      <c r="Z115" s="10">
        <v>51</v>
      </c>
      <c r="AA115" s="15">
        <v>953</v>
      </c>
    </row>
    <row r="116" spans="1:27" s="10" customFormat="1" x14ac:dyDescent="0.3">
      <c r="A116" s="10">
        <v>1130</v>
      </c>
      <c r="B116" s="10" t="s">
        <v>38</v>
      </c>
      <c r="C116" s="10">
        <v>3</v>
      </c>
      <c r="D116" s="10" t="s">
        <v>39</v>
      </c>
      <c r="E116" s="10" t="s">
        <v>40</v>
      </c>
      <c r="F116" s="11">
        <v>42144</v>
      </c>
      <c r="G116" s="12">
        <v>0.31945601851851851</v>
      </c>
      <c r="H116" s="11">
        <v>42144.319459999999</v>
      </c>
      <c r="I116" s="13">
        <v>0.31944444444444442</v>
      </c>
      <c r="J116" s="13" t="s">
        <v>29</v>
      </c>
      <c r="K116" s="10">
        <v>10.923999999999999</v>
      </c>
      <c r="L116" s="10">
        <v>10.986000000000001</v>
      </c>
      <c r="M116" s="10">
        <v>11.858000000000001</v>
      </c>
      <c r="N116" s="10">
        <v>10.78</v>
      </c>
      <c r="O116" s="10">
        <v>11.023999999999999</v>
      </c>
      <c r="P116" s="10">
        <v>10.811999999999999</v>
      </c>
      <c r="Q116" s="10">
        <v>11.256</v>
      </c>
      <c r="R116" s="10">
        <v>11</v>
      </c>
      <c r="S116" s="10">
        <v>10.872</v>
      </c>
      <c r="T116" s="10">
        <v>10.050000000000001</v>
      </c>
      <c r="U116" s="14">
        <v>0.82199999999999918</v>
      </c>
      <c r="V116" s="14">
        <v>1.2059999999999995</v>
      </c>
      <c r="W116" s="10">
        <v>10.050000000000001</v>
      </c>
      <c r="X116" s="10">
        <v>14</v>
      </c>
      <c r="Y116" s="10">
        <v>0.2</v>
      </c>
      <c r="Z116" s="10">
        <v>51</v>
      </c>
      <c r="AA116" s="15">
        <v>953</v>
      </c>
    </row>
    <row r="117" spans="1:27" s="10" customFormat="1" x14ac:dyDescent="0.3">
      <c r="A117" s="10">
        <v>1131</v>
      </c>
      <c r="B117" s="10" t="s">
        <v>38</v>
      </c>
      <c r="C117" s="10">
        <v>3</v>
      </c>
      <c r="D117" s="10" t="s">
        <v>39</v>
      </c>
      <c r="E117" s="10" t="s">
        <v>40</v>
      </c>
      <c r="F117" s="11">
        <v>42144</v>
      </c>
      <c r="G117" s="12">
        <v>0.32292824074074072</v>
      </c>
      <c r="H117" s="11">
        <v>42144.322930000002</v>
      </c>
      <c r="I117" s="13">
        <v>0.32291666666666663</v>
      </c>
      <c r="J117" s="13" t="s">
        <v>29</v>
      </c>
      <c r="K117" s="10">
        <v>11.738</v>
      </c>
      <c r="L117" s="10">
        <v>11.801</v>
      </c>
      <c r="M117" s="10">
        <v>12.484</v>
      </c>
      <c r="N117" s="10">
        <v>11.22</v>
      </c>
      <c r="O117" s="10">
        <v>11.4</v>
      </c>
      <c r="P117" s="10">
        <v>11.189</v>
      </c>
      <c r="Q117" s="10">
        <v>12.007666666666667</v>
      </c>
      <c r="R117" s="10">
        <v>12</v>
      </c>
      <c r="S117" s="10">
        <v>11.269666666666666</v>
      </c>
      <c r="T117" s="10">
        <v>10.050000000000001</v>
      </c>
      <c r="U117" s="14">
        <v>1.2196666666666651</v>
      </c>
      <c r="V117" s="14">
        <v>1.9576666666666664</v>
      </c>
      <c r="W117" s="10">
        <v>10.050000000000001</v>
      </c>
      <c r="X117" s="10">
        <v>14</v>
      </c>
      <c r="Y117" s="10">
        <v>0.2</v>
      </c>
      <c r="Z117" s="10">
        <v>51</v>
      </c>
      <c r="AA117" s="15">
        <v>953</v>
      </c>
    </row>
    <row r="118" spans="1:27" s="10" customFormat="1" x14ac:dyDescent="0.3">
      <c r="A118" s="10">
        <v>1132</v>
      </c>
      <c r="B118" s="10" t="s">
        <v>38</v>
      </c>
      <c r="C118" s="10">
        <v>3</v>
      </c>
      <c r="D118" s="10" t="s">
        <v>39</v>
      </c>
      <c r="E118" s="10" t="s">
        <v>40</v>
      </c>
      <c r="F118" s="11">
        <v>42144</v>
      </c>
      <c r="G118" s="12">
        <v>0.32640046296296293</v>
      </c>
      <c r="H118" s="11">
        <v>42144.326399999998</v>
      </c>
      <c r="I118" s="13">
        <v>0.32638888888888884</v>
      </c>
      <c r="J118" s="13" t="s">
        <v>29</v>
      </c>
      <c r="K118" s="10">
        <v>12.553000000000001</v>
      </c>
      <c r="L118" s="10">
        <v>12.302</v>
      </c>
      <c r="M118" s="10">
        <v>13.111000000000001</v>
      </c>
      <c r="N118" s="10">
        <v>11.721</v>
      </c>
      <c r="O118" s="10">
        <v>11.526</v>
      </c>
      <c r="P118" s="10">
        <v>11.565</v>
      </c>
      <c r="Q118" s="10">
        <v>12.655333333333333</v>
      </c>
      <c r="R118" s="10">
        <v>13</v>
      </c>
      <c r="S118" s="10">
        <v>11.603999999999999</v>
      </c>
      <c r="T118" s="10">
        <v>10.050000000000001</v>
      </c>
      <c r="U118" s="14">
        <v>1.5539999999999985</v>
      </c>
      <c r="V118" s="14">
        <v>2.6053333333333324</v>
      </c>
      <c r="W118" s="10">
        <v>10.050000000000001</v>
      </c>
      <c r="X118" s="10">
        <v>14</v>
      </c>
      <c r="Y118" s="10">
        <v>0.2</v>
      </c>
      <c r="Z118" s="10">
        <v>51</v>
      </c>
      <c r="AA118" s="15">
        <v>953</v>
      </c>
    </row>
    <row r="119" spans="1:27" s="10" customFormat="1" x14ac:dyDescent="0.3">
      <c r="A119" s="10">
        <v>1133</v>
      </c>
      <c r="B119" s="10" t="s">
        <v>38</v>
      </c>
      <c r="C119" s="10">
        <v>3</v>
      </c>
      <c r="D119" s="10" t="s">
        <v>39</v>
      </c>
      <c r="E119" s="10" t="s">
        <v>40</v>
      </c>
      <c r="F119" s="11">
        <v>42144</v>
      </c>
      <c r="G119" s="12">
        <v>0.3298726851851852</v>
      </c>
      <c r="H119" s="11">
        <v>42144.329870000001</v>
      </c>
      <c r="I119" s="13">
        <v>0.3298611111111111</v>
      </c>
      <c r="J119" s="13" t="s">
        <v>29</v>
      </c>
      <c r="K119" s="10">
        <v>12.992000000000001</v>
      </c>
      <c r="L119" s="10">
        <v>12.741</v>
      </c>
      <c r="M119" s="10">
        <v>13.863</v>
      </c>
      <c r="N119" s="10">
        <v>12.223000000000001</v>
      </c>
      <c r="O119" s="10">
        <v>11.587999999999999</v>
      </c>
      <c r="P119" s="10">
        <v>11.754</v>
      </c>
      <c r="Q119" s="10">
        <v>13.198666666666668</v>
      </c>
      <c r="R119" s="10">
        <v>13</v>
      </c>
      <c r="S119" s="10">
        <v>11.854999999999999</v>
      </c>
      <c r="T119" s="10">
        <v>10.050000000000001</v>
      </c>
      <c r="U119" s="14">
        <v>1.8049999999999979</v>
      </c>
      <c r="V119" s="14">
        <v>3.1486666666666672</v>
      </c>
      <c r="W119" s="10">
        <v>10.050000000000001</v>
      </c>
      <c r="X119" s="10">
        <v>14</v>
      </c>
      <c r="Y119" s="10">
        <v>0.2</v>
      </c>
      <c r="Z119" s="10">
        <v>51</v>
      </c>
      <c r="AA119" s="15">
        <v>953</v>
      </c>
    </row>
    <row r="120" spans="1:27" s="10" customFormat="1" x14ac:dyDescent="0.3">
      <c r="A120" s="10">
        <v>1134</v>
      </c>
      <c r="B120" s="10" t="s">
        <v>38</v>
      </c>
      <c r="C120" s="10">
        <v>3</v>
      </c>
      <c r="D120" s="10" t="s">
        <v>39</v>
      </c>
      <c r="E120" s="10" t="s">
        <v>40</v>
      </c>
      <c r="F120" s="11">
        <v>42144</v>
      </c>
      <c r="G120" s="12">
        <v>0.33334490740740735</v>
      </c>
      <c r="H120" s="11">
        <v>42144.333339999997</v>
      </c>
      <c r="I120" s="13">
        <v>0.33333333333333326</v>
      </c>
      <c r="J120" s="13" t="s">
        <v>29</v>
      </c>
      <c r="K120" s="10">
        <v>13.868</v>
      </c>
      <c r="L120" s="10">
        <v>12.929</v>
      </c>
      <c r="M120" s="10">
        <v>14.49</v>
      </c>
      <c r="N120" s="10">
        <v>12.725</v>
      </c>
      <c r="O120" s="10">
        <v>11.714</v>
      </c>
      <c r="P120" s="10">
        <v>12.005000000000001</v>
      </c>
      <c r="Q120" s="10">
        <v>13.762333333333332</v>
      </c>
      <c r="R120" s="10">
        <v>14</v>
      </c>
      <c r="S120" s="10">
        <v>12.148000000000001</v>
      </c>
      <c r="T120" s="10">
        <v>10.8</v>
      </c>
      <c r="U120" s="14">
        <v>1.3480000000000008</v>
      </c>
      <c r="V120" s="14">
        <v>2.9623333333333317</v>
      </c>
      <c r="W120" s="10">
        <v>10.8</v>
      </c>
      <c r="X120" s="10">
        <v>28</v>
      </c>
      <c r="Y120" s="10">
        <v>0.4</v>
      </c>
      <c r="Z120" s="10">
        <v>51</v>
      </c>
      <c r="AA120" s="15">
        <v>953</v>
      </c>
    </row>
    <row r="121" spans="1:27" s="10" customFormat="1" x14ac:dyDescent="0.3">
      <c r="A121" s="10">
        <v>1135</v>
      </c>
      <c r="B121" s="10" t="s">
        <v>38</v>
      </c>
      <c r="C121" s="10">
        <v>3</v>
      </c>
      <c r="D121" s="10" t="s">
        <v>39</v>
      </c>
      <c r="E121" s="10" t="s">
        <v>40</v>
      </c>
      <c r="F121" s="11">
        <v>42144</v>
      </c>
      <c r="G121" s="12">
        <v>0.33681712962962962</v>
      </c>
      <c r="H121" s="11">
        <v>42144.336819999997</v>
      </c>
      <c r="I121" s="13">
        <v>0.33680555555555552</v>
      </c>
      <c r="J121" s="13" t="s">
        <v>29</v>
      </c>
      <c r="K121" s="10">
        <v>14.119</v>
      </c>
      <c r="L121" s="10">
        <v>12.929</v>
      </c>
      <c r="M121" s="10">
        <v>14.803000000000001</v>
      </c>
      <c r="N121" s="10">
        <v>13.164</v>
      </c>
      <c r="O121" s="10">
        <v>11.839</v>
      </c>
      <c r="P121" s="10">
        <v>12.381</v>
      </c>
      <c r="Q121" s="10">
        <v>13.950333333333333</v>
      </c>
      <c r="R121" s="10">
        <v>14</v>
      </c>
      <c r="S121" s="10">
        <v>12.461333333333334</v>
      </c>
      <c r="T121" s="10">
        <v>10.8</v>
      </c>
      <c r="U121" s="14">
        <v>1.6613333333333333</v>
      </c>
      <c r="V121" s="14">
        <v>3.1503333333333323</v>
      </c>
      <c r="W121" s="10">
        <v>10.8</v>
      </c>
      <c r="X121" s="10">
        <v>61</v>
      </c>
      <c r="Y121" s="10">
        <v>0.65</v>
      </c>
      <c r="Z121" s="10">
        <v>51</v>
      </c>
      <c r="AA121" s="15">
        <v>953</v>
      </c>
    </row>
    <row r="122" spans="1:27" s="10" customFormat="1" x14ac:dyDescent="0.3">
      <c r="A122" s="10">
        <v>1136</v>
      </c>
      <c r="B122" s="10" t="s">
        <v>38</v>
      </c>
      <c r="C122" s="10">
        <v>3</v>
      </c>
      <c r="D122" s="10" t="s">
        <v>39</v>
      </c>
      <c r="E122" s="10" t="s">
        <v>40</v>
      </c>
      <c r="F122" s="11">
        <v>42144</v>
      </c>
      <c r="G122" s="12">
        <v>0.34028935185185188</v>
      </c>
      <c r="H122" s="11">
        <v>42144.34029</v>
      </c>
      <c r="I122" s="13">
        <v>0.34027777777777779</v>
      </c>
      <c r="J122" s="13" t="s">
        <v>29</v>
      </c>
      <c r="K122" s="10">
        <v>14.244</v>
      </c>
      <c r="L122" s="10">
        <v>12.991</v>
      </c>
      <c r="M122" s="10">
        <v>14.678000000000001</v>
      </c>
      <c r="N122" s="10">
        <v>13.477</v>
      </c>
      <c r="O122" s="10">
        <v>12.09</v>
      </c>
      <c r="P122" s="10">
        <v>12.884</v>
      </c>
      <c r="Q122" s="10">
        <v>13.970999999999998</v>
      </c>
      <c r="R122" s="10">
        <v>14</v>
      </c>
      <c r="S122" s="10">
        <v>12.817</v>
      </c>
      <c r="T122" s="10">
        <v>10.8</v>
      </c>
      <c r="U122" s="14">
        <v>2.0169999999999995</v>
      </c>
      <c r="V122" s="14">
        <v>3.1709999999999976</v>
      </c>
      <c r="W122" s="10">
        <v>10.8</v>
      </c>
      <c r="X122" s="10">
        <v>61</v>
      </c>
      <c r="Y122" s="10">
        <v>0.65</v>
      </c>
      <c r="Z122" s="10">
        <v>51</v>
      </c>
      <c r="AA122" s="15">
        <v>953</v>
      </c>
    </row>
    <row r="123" spans="1:27" s="10" customFormat="1" x14ac:dyDescent="0.3">
      <c r="A123" s="10">
        <v>1137</v>
      </c>
      <c r="B123" s="10" t="s">
        <v>38</v>
      </c>
      <c r="C123" s="10">
        <v>3</v>
      </c>
      <c r="D123" s="10" t="s">
        <v>39</v>
      </c>
      <c r="E123" s="10" t="s">
        <v>40</v>
      </c>
      <c r="F123" s="11">
        <v>42144</v>
      </c>
      <c r="G123" s="12">
        <v>0.34376157407407404</v>
      </c>
      <c r="H123" s="11">
        <v>42144.343760000003</v>
      </c>
      <c r="I123" s="13">
        <v>0.34374999999999994</v>
      </c>
      <c r="J123" s="13" t="s">
        <v>29</v>
      </c>
      <c r="K123" s="10">
        <v>13.805999999999999</v>
      </c>
      <c r="L123" s="10">
        <v>13.367000000000001</v>
      </c>
      <c r="M123" s="10">
        <v>14.239000000000001</v>
      </c>
      <c r="N123" s="10">
        <v>13.54</v>
      </c>
      <c r="O123" s="10">
        <v>12.465999999999999</v>
      </c>
      <c r="P123" s="10">
        <v>13.824999999999999</v>
      </c>
      <c r="Q123" s="10">
        <v>13.804000000000002</v>
      </c>
      <c r="R123" s="10">
        <v>14</v>
      </c>
      <c r="S123" s="10">
        <v>13.277000000000001</v>
      </c>
      <c r="T123" s="10">
        <v>10.8</v>
      </c>
      <c r="U123" s="14">
        <v>2.4770000000000003</v>
      </c>
      <c r="V123" s="14">
        <v>3.0040000000000013</v>
      </c>
      <c r="W123" s="10">
        <v>10.8</v>
      </c>
      <c r="X123" s="10">
        <v>61</v>
      </c>
      <c r="Y123" s="10">
        <v>0.65</v>
      </c>
      <c r="Z123" s="10">
        <v>51</v>
      </c>
      <c r="AA123" s="15">
        <v>953</v>
      </c>
    </row>
    <row r="124" spans="1:27" s="10" customFormat="1" x14ac:dyDescent="0.3">
      <c r="A124" s="10">
        <v>1138</v>
      </c>
      <c r="B124" s="10" t="s">
        <v>38</v>
      </c>
      <c r="C124" s="10">
        <v>3</v>
      </c>
      <c r="D124" s="10" t="s">
        <v>39</v>
      </c>
      <c r="E124" s="10" t="s">
        <v>40</v>
      </c>
      <c r="F124" s="11">
        <v>42144</v>
      </c>
      <c r="G124" s="12">
        <v>0.3472337962962963</v>
      </c>
      <c r="H124" s="11">
        <v>42144.347229999999</v>
      </c>
      <c r="I124" s="13">
        <v>0.34722222222222221</v>
      </c>
      <c r="J124" s="13" t="s">
        <v>29</v>
      </c>
      <c r="K124" s="10">
        <v>13.555</v>
      </c>
      <c r="L124" s="10">
        <v>13.994</v>
      </c>
      <c r="M124" s="10">
        <v>14.051</v>
      </c>
      <c r="N124" s="10">
        <v>13.664999999999999</v>
      </c>
      <c r="O124" s="10">
        <v>12.904</v>
      </c>
      <c r="P124" s="10">
        <v>14.954000000000001</v>
      </c>
      <c r="Q124" s="10">
        <v>13.866666666666667</v>
      </c>
      <c r="R124" s="10">
        <v>14</v>
      </c>
      <c r="S124" s="10">
        <v>13.840999999999999</v>
      </c>
      <c r="T124" s="10">
        <v>10.8</v>
      </c>
      <c r="U124" s="14">
        <v>3.0409999999999986</v>
      </c>
      <c r="V124" s="14">
        <v>3.0666666666666664</v>
      </c>
      <c r="W124" s="10">
        <v>10.8</v>
      </c>
      <c r="X124" s="10">
        <v>61</v>
      </c>
      <c r="Y124" s="10">
        <v>0.65</v>
      </c>
      <c r="Z124" s="10">
        <v>51</v>
      </c>
      <c r="AA124" s="15">
        <v>953</v>
      </c>
    </row>
    <row r="125" spans="1:27" s="10" customFormat="1" x14ac:dyDescent="0.3">
      <c r="A125" s="10">
        <v>1139</v>
      </c>
      <c r="B125" s="10" t="s">
        <v>38</v>
      </c>
      <c r="C125" s="10">
        <v>3</v>
      </c>
      <c r="D125" s="10" t="s">
        <v>39</v>
      </c>
      <c r="E125" s="10" t="s">
        <v>40</v>
      </c>
      <c r="F125" s="11">
        <v>42144</v>
      </c>
      <c r="G125" s="12">
        <v>0.35070601851851851</v>
      </c>
      <c r="H125" s="11">
        <v>42144.350709999999</v>
      </c>
      <c r="I125" s="13">
        <v>0.35069444444444442</v>
      </c>
      <c r="J125" s="13" t="s">
        <v>29</v>
      </c>
      <c r="K125" s="10">
        <v>14.307</v>
      </c>
      <c r="L125" s="10">
        <v>15.747</v>
      </c>
      <c r="M125" s="10">
        <v>14.741</v>
      </c>
      <c r="N125" s="10">
        <v>14.292</v>
      </c>
      <c r="O125" s="10">
        <v>13.593</v>
      </c>
      <c r="P125" s="10">
        <v>16.396000000000001</v>
      </c>
      <c r="Q125" s="10">
        <v>14.931666666666667</v>
      </c>
      <c r="R125" s="10">
        <v>15</v>
      </c>
      <c r="S125" s="10">
        <v>14.760333333333334</v>
      </c>
      <c r="T125" s="10">
        <v>10.8</v>
      </c>
      <c r="U125" s="14">
        <v>3.9603333333333328</v>
      </c>
      <c r="V125" s="14">
        <v>4.1316666666666659</v>
      </c>
      <c r="W125" s="10">
        <v>10.8</v>
      </c>
      <c r="X125" s="10">
        <v>61</v>
      </c>
      <c r="Y125" s="10">
        <v>0.65</v>
      </c>
      <c r="Z125" s="10">
        <v>51</v>
      </c>
      <c r="AA125" s="15">
        <v>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metadata</vt:lpstr>
      <vt:lpstr>sun0</vt:lpstr>
      <vt:lpstr>sun1</vt:lpstr>
      <vt:lpstr>sun2</vt:lpstr>
      <vt:lpstr>sun3</vt:lpstr>
      <vt:lpstr>dap0</vt:lpstr>
      <vt:lpstr>dap1</vt:lpstr>
      <vt:lpstr>dap2</vt:lpstr>
      <vt:lpstr>dap3</vt:lpstr>
      <vt:lpstr>sha0</vt:lpstr>
      <vt:lpstr>sha1</vt:lpstr>
      <vt:lpstr>sha2</vt:lpstr>
      <vt:lpstr>sha3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Glanvill</dc:creator>
  <cp:lastModifiedBy>Hannah Glanvill</cp:lastModifiedBy>
  <dcterms:created xsi:type="dcterms:W3CDTF">2024-04-11T08:51:30Z</dcterms:created>
  <dcterms:modified xsi:type="dcterms:W3CDTF">2024-04-12T19:53:44Z</dcterms:modified>
</cp:coreProperties>
</file>