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cIntyre_Lab\Thesis\Data\OdonateCommunity\"/>
    </mc:Choice>
  </mc:AlternateContent>
  <xr:revisionPtr revIDLastSave="0" documentId="13_ncr:1_{E8F112C5-4844-4FC5-9F4D-16B6F7139B3E}" xr6:coauthVersionLast="47" xr6:coauthVersionMax="47" xr10:uidLastSave="{00000000-0000-0000-0000-000000000000}"/>
  <bookViews>
    <workbookView xWindow="20370" yWindow="-120" windowWidth="25440" windowHeight="15270" activeTab="1" xr2:uid="{99EB4752-01B5-4739-A85C-1CF2348A1B79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2" i="1"/>
</calcChain>
</file>

<file path=xl/sharedStrings.xml><?xml version="1.0" encoding="utf-8"?>
<sst xmlns="http://schemas.openxmlformats.org/spreadsheetml/2006/main" count="349" uniqueCount="123">
  <si>
    <t>Species</t>
  </si>
  <si>
    <t>Calopteryx_dimidiata</t>
  </si>
  <si>
    <t>Calopteryx_maculata</t>
  </si>
  <si>
    <t>Calopteryx_sp</t>
  </si>
  <si>
    <t>Hetaerina_titia</t>
  </si>
  <si>
    <t>Argia_bipuntulata</t>
  </si>
  <si>
    <t>Argia_fumipennis</t>
  </si>
  <si>
    <t>Argia_moesta</t>
  </si>
  <si>
    <t>Argia_tibialis</t>
  </si>
  <si>
    <t>Ischnura_posita</t>
  </si>
  <si>
    <t>Ischnura_prognata</t>
  </si>
  <si>
    <t>Enallagma_cardenium</t>
  </si>
  <si>
    <t>Enallagma_civile</t>
  </si>
  <si>
    <t>Lestes_sp</t>
  </si>
  <si>
    <t>Basiaeshna_janata</t>
  </si>
  <si>
    <t>Boyeria_vinosa</t>
  </si>
  <si>
    <t>Epiaeshna_heros</t>
  </si>
  <si>
    <t>Coryphaeshna_adnexa</t>
  </si>
  <si>
    <t>Anax_junius</t>
  </si>
  <si>
    <t>Gomphaeshna_antilope</t>
  </si>
  <si>
    <t>Progomphus_obscurus</t>
  </si>
  <si>
    <t>Phanogomphus_exilis</t>
  </si>
  <si>
    <t>Ophiogomphus_australis</t>
  </si>
  <si>
    <t>Hylogomphus_geminatus</t>
  </si>
  <si>
    <t>Gomphurus_vastus</t>
  </si>
  <si>
    <t>Stylurus_sp</t>
  </si>
  <si>
    <t>Dromogomphus_armatus</t>
  </si>
  <si>
    <t>Dromogomphus_spinosus</t>
  </si>
  <si>
    <t>Gomphid_sp</t>
  </si>
  <si>
    <t>Cordulegaster_maculata</t>
  </si>
  <si>
    <t>Cordulegaster_obliqua</t>
  </si>
  <si>
    <t>Zoraena_sayi</t>
  </si>
  <si>
    <t>Macromia_illinoiensis</t>
  </si>
  <si>
    <t>Somatochlora_tenebrosa</t>
  </si>
  <si>
    <t>Neurocordulia_alabamensis</t>
  </si>
  <si>
    <t>Neurocordulia_sp</t>
  </si>
  <si>
    <t>Epitheca_spinosa</t>
  </si>
  <si>
    <t xml:space="preserve">Epitheca_sp </t>
  </si>
  <si>
    <t>Erythrodiplax_minuscula</t>
  </si>
  <si>
    <t>Erythemis_simplicollis</t>
  </si>
  <si>
    <t>Ladona_deplanata</t>
  </si>
  <si>
    <t>Libellula_luctuosa</t>
  </si>
  <si>
    <t>Libellula_flavida</t>
  </si>
  <si>
    <t>Libellula_incesta</t>
  </si>
  <si>
    <t>Libellula_pulchella</t>
  </si>
  <si>
    <t>Libellula_vibrans</t>
  </si>
  <si>
    <t>Libellula_sp</t>
  </si>
  <si>
    <t>Pachydiplax_longipennis</t>
  </si>
  <si>
    <t>RES01</t>
  </si>
  <si>
    <t>RES03</t>
  </si>
  <si>
    <t>RES04</t>
  </si>
  <si>
    <t>RES05</t>
  </si>
  <si>
    <t>WB01</t>
  </si>
  <si>
    <t>CB01</t>
  </si>
  <si>
    <t>TRSF01</t>
  </si>
  <si>
    <t>LTSF01</t>
  </si>
  <si>
    <t>LTSF02</t>
  </si>
  <si>
    <t>BB01</t>
  </si>
  <si>
    <t>CCR01</t>
  </si>
  <si>
    <t>EAFB01</t>
  </si>
  <si>
    <t>EAFB02</t>
  </si>
  <si>
    <t>EAFB03</t>
  </si>
  <si>
    <t>BRSF01</t>
  </si>
  <si>
    <t>BC01</t>
  </si>
  <si>
    <t>ARBP01</t>
  </si>
  <si>
    <t>TSP01</t>
  </si>
  <si>
    <t>TSP02</t>
  </si>
  <si>
    <t>LCWMA01</t>
  </si>
  <si>
    <t>LCWMA02</t>
  </si>
  <si>
    <t>LCWMA03</t>
  </si>
  <si>
    <t>JB01</t>
  </si>
  <si>
    <t>PB01</t>
  </si>
  <si>
    <t>X</t>
  </si>
  <si>
    <t>Site</t>
  </si>
  <si>
    <t>11 sites with a unique species</t>
  </si>
  <si>
    <t>Gomphurus vastus</t>
  </si>
  <si>
    <t>Libellula luctuosa</t>
  </si>
  <si>
    <t>Libellula deplananta</t>
  </si>
  <si>
    <t>Macromia_illoinensis</t>
  </si>
  <si>
    <t>Boyeria vinosa</t>
  </si>
  <si>
    <t>Enallagma civile</t>
  </si>
  <si>
    <t>Ischnura prognata</t>
  </si>
  <si>
    <t>Argia moesta</t>
  </si>
  <si>
    <t>Hetaerina titia</t>
  </si>
  <si>
    <t>Calopteryx sp.</t>
  </si>
  <si>
    <t>Libellula pulchella</t>
  </si>
  <si>
    <t>Libellula incesta</t>
  </si>
  <si>
    <t>Epitheca sp.</t>
  </si>
  <si>
    <t>Epitheca spinosa</t>
  </si>
  <si>
    <t>Somatochlora tenebrosa</t>
  </si>
  <si>
    <t>Cordulegaster obliqua</t>
  </si>
  <si>
    <t>Dromogomphus spinosus</t>
  </si>
  <si>
    <t>Stylurus sp.</t>
  </si>
  <si>
    <t>Ophiogimphus australis</t>
  </si>
  <si>
    <t>Anax junius</t>
  </si>
  <si>
    <t>Coryphaeshna adnexa</t>
  </si>
  <si>
    <t>Basiaeshna janata</t>
  </si>
  <si>
    <t>Lestes sp.</t>
  </si>
  <si>
    <t>Enallagma cardenium</t>
  </si>
  <si>
    <t>Pachydiplax longipennis</t>
  </si>
  <si>
    <t>Libellula sp</t>
  </si>
  <si>
    <t>Libellula vibrans</t>
  </si>
  <si>
    <t>Libellula flavida</t>
  </si>
  <si>
    <t>Erythemis simplicollis</t>
  </si>
  <si>
    <t>Neurocorculia alabamensis</t>
  </si>
  <si>
    <t>Zoraena sayi</t>
  </si>
  <si>
    <t>Cordulegaster maculata</t>
  </si>
  <si>
    <t>Gomphid sp</t>
  </si>
  <si>
    <t>Dromogomphus armatus</t>
  </si>
  <si>
    <t>Hylogomphus geminatus</t>
  </si>
  <si>
    <t>Progomphus obscurus</t>
  </si>
  <si>
    <t>Epiaechna heros</t>
  </si>
  <si>
    <t>Ischnura posita</t>
  </si>
  <si>
    <t>Argia tibialis</t>
  </si>
  <si>
    <t>Argia fumipennis</t>
  </si>
  <si>
    <t>Argia bipunctulata</t>
  </si>
  <si>
    <t>Calopteryx maculata</t>
  </si>
  <si>
    <t xml:space="preserve">Calopteryx dimidiata </t>
  </si>
  <si>
    <t>Steephead (12)</t>
  </si>
  <si>
    <t>Non-steephead (16)</t>
  </si>
  <si>
    <t>Shared (19)</t>
  </si>
  <si>
    <t>sh (4)</t>
  </si>
  <si>
    <t>ns (7)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</si>
</sst>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F1D03-8C48-4C0B-A1F1-EA17FA2587E0}">
  <dimension ref="A1:AP48"/>
  <sheetViews>
    <sheetView workbookViewId="0">
      <selection activeCell="B6" sqref="B6"/>
    </sheetView>
  </sheetViews>
  <sheetFormatPr defaultRowHeight="15" x14ac:dyDescent="0.25"/>
  <cols>
    <col min="1" max="1" width="23.28515625" customWidth="1"/>
  </cols>
  <sheetData>
    <row r="1" spans="1:42" x14ac:dyDescent="0.25">
      <c r="B1" t="s">
        <v>48</v>
      </c>
      <c r="C1" t="s">
        <v>49</v>
      </c>
      <c r="D1" t="s">
        <v>50</v>
      </c>
      <c r="E1" t="s">
        <v>51</v>
      </c>
      <c r="F1" t="s">
        <v>52</v>
      </c>
      <c r="G1" s="2" t="s">
        <v>53</v>
      </c>
      <c r="H1" t="s">
        <v>54</v>
      </c>
      <c r="I1" s="2" t="s">
        <v>55</v>
      </c>
      <c r="J1" s="2" t="s">
        <v>56</v>
      </c>
      <c r="K1" t="s">
        <v>57</v>
      </c>
      <c r="L1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</row>
    <row r="2" spans="1:42" x14ac:dyDescent="0.25">
      <c r="A2" s="3" t="s">
        <v>1</v>
      </c>
      <c r="B2" s="1"/>
      <c r="C2" s="1"/>
      <c r="D2" s="1"/>
      <c r="E2" s="1"/>
      <c r="F2" s="1" t="s">
        <v>72</v>
      </c>
      <c r="G2" s="1" t="s">
        <v>72</v>
      </c>
      <c r="H2" s="1" t="s">
        <v>72</v>
      </c>
      <c r="I2" s="1" t="s">
        <v>72</v>
      </c>
      <c r="J2" s="1" t="s">
        <v>72</v>
      </c>
      <c r="K2" s="1"/>
      <c r="L2" s="1" t="s">
        <v>72</v>
      </c>
      <c r="M2" s="1" t="s">
        <v>72</v>
      </c>
      <c r="N2" s="1"/>
      <c r="O2" s="1"/>
      <c r="P2" s="1"/>
      <c r="Q2" s="1" t="s">
        <v>72</v>
      </c>
      <c r="R2" s="1" t="s">
        <v>72</v>
      </c>
      <c r="S2" s="1" t="s">
        <v>72</v>
      </c>
      <c r="T2" s="1"/>
      <c r="U2" s="1" t="s">
        <v>72</v>
      </c>
      <c r="V2" s="1" t="s">
        <v>72</v>
      </c>
      <c r="W2" s="1" t="s">
        <v>72</v>
      </c>
      <c r="X2" s="1" t="s">
        <v>72</v>
      </c>
      <c r="Y2" s="1"/>
      <c r="Z2" s="1">
        <f>COUNTA(B2:Y2)</f>
        <v>14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x14ac:dyDescent="0.25">
      <c r="A3" s="3" t="s">
        <v>2</v>
      </c>
      <c r="B3" s="1"/>
      <c r="C3" s="1"/>
      <c r="D3" s="1" t="s">
        <v>72</v>
      </c>
      <c r="E3" s="1"/>
      <c r="F3" s="1"/>
      <c r="G3" s="1" t="s">
        <v>72</v>
      </c>
      <c r="H3" s="1"/>
      <c r="I3" s="1" t="s">
        <v>72</v>
      </c>
      <c r="J3" s="1" t="s">
        <v>72</v>
      </c>
      <c r="K3" s="1"/>
      <c r="L3" s="1"/>
      <c r="M3" s="1" t="s">
        <v>72</v>
      </c>
      <c r="N3" s="1"/>
      <c r="O3" s="1"/>
      <c r="P3" s="1"/>
      <c r="Q3" s="1" t="s">
        <v>72</v>
      </c>
      <c r="R3" s="1" t="s">
        <v>72</v>
      </c>
      <c r="S3" s="1" t="s">
        <v>72</v>
      </c>
      <c r="T3" s="1" t="s">
        <v>72</v>
      </c>
      <c r="U3" s="1"/>
      <c r="V3" s="1"/>
      <c r="W3" s="1"/>
      <c r="X3" s="1"/>
      <c r="Y3" s="1" t="s">
        <v>72</v>
      </c>
      <c r="Z3" s="1">
        <f t="shared" ref="Z3:Z48" si="0">COUNTA(B3:Y3)</f>
        <v>10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2" x14ac:dyDescent="0.25">
      <c r="A4" s="4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 t="s">
        <v>72</v>
      </c>
      <c r="Q4" s="1"/>
      <c r="R4" s="1"/>
      <c r="S4" s="1"/>
      <c r="T4" s="1"/>
      <c r="U4" s="1"/>
      <c r="V4" s="1"/>
      <c r="W4" s="1"/>
      <c r="X4" s="1"/>
      <c r="Y4" s="1"/>
      <c r="Z4" s="1">
        <f t="shared" si="0"/>
        <v>1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 x14ac:dyDescent="0.25">
      <c r="A5" s="4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 t="s">
        <v>72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>
        <f t="shared" si="0"/>
        <v>1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x14ac:dyDescent="0.25">
      <c r="A6" s="3" t="s">
        <v>5</v>
      </c>
      <c r="B6" s="1"/>
      <c r="C6" s="1"/>
      <c r="D6" s="1"/>
      <c r="E6" s="1"/>
      <c r="F6" s="1" t="s">
        <v>72</v>
      </c>
      <c r="G6" s="1" t="s">
        <v>72</v>
      </c>
      <c r="H6" s="1"/>
      <c r="I6" s="1"/>
      <c r="J6" s="1"/>
      <c r="K6" s="1"/>
      <c r="L6" s="1"/>
      <c r="M6" s="1"/>
      <c r="N6" s="1" t="s">
        <v>72</v>
      </c>
      <c r="O6" s="1" t="s">
        <v>72</v>
      </c>
      <c r="P6" s="1" t="s">
        <v>72</v>
      </c>
      <c r="Q6" s="1" t="s">
        <v>72</v>
      </c>
      <c r="R6" s="1" t="s">
        <v>72</v>
      </c>
      <c r="S6" s="1"/>
      <c r="T6" s="1"/>
      <c r="U6" s="1" t="s">
        <v>72</v>
      </c>
      <c r="V6" s="1"/>
      <c r="W6" s="1" t="s">
        <v>72</v>
      </c>
      <c r="X6" s="1"/>
      <c r="Y6" s="1"/>
      <c r="Z6" s="1">
        <f t="shared" si="0"/>
        <v>9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x14ac:dyDescent="0.25">
      <c r="A7" s="3" t="s">
        <v>6</v>
      </c>
      <c r="B7" s="1"/>
      <c r="C7" s="1"/>
      <c r="D7" s="1" t="s">
        <v>72</v>
      </c>
      <c r="E7" s="1"/>
      <c r="F7" s="1"/>
      <c r="G7" s="1" t="s">
        <v>72</v>
      </c>
      <c r="H7" s="1"/>
      <c r="I7" s="1"/>
      <c r="J7" s="1"/>
      <c r="K7" s="1"/>
      <c r="L7" s="1"/>
      <c r="M7" s="1" t="s">
        <v>72</v>
      </c>
      <c r="N7" s="1"/>
      <c r="O7" s="1"/>
      <c r="P7" s="1"/>
      <c r="Q7" s="1"/>
      <c r="R7" s="1" t="s">
        <v>72</v>
      </c>
      <c r="S7" s="1"/>
      <c r="T7" s="1"/>
      <c r="U7" s="1" t="s">
        <v>72</v>
      </c>
      <c r="V7" s="1" t="s">
        <v>72</v>
      </c>
      <c r="W7" s="1"/>
      <c r="X7" s="1"/>
      <c r="Y7" s="1" t="s">
        <v>72</v>
      </c>
      <c r="Z7" s="1">
        <f t="shared" si="0"/>
        <v>7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x14ac:dyDescent="0.25">
      <c r="A8" s="4" t="s">
        <v>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 t="s">
        <v>72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>
        <f t="shared" si="0"/>
        <v>1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x14ac:dyDescent="0.25">
      <c r="A9" s="3" t="s">
        <v>8</v>
      </c>
      <c r="B9" s="1"/>
      <c r="C9" s="1"/>
      <c r="D9" s="1" t="s">
        <v>72</v>
      </c>
      <c r="E9" s="1"/>
      <c r="F9" s="1"/>
      <c r="G9" s="1" t="s">
        <v>72</v>
      </c>
      <c r="H9" s="1"/>
      <c r="I9" s="1"/>
      <c r="J9" s="1"/>
      <c r="K9" s="1"/>
      <c r="L9" s="1"/>
      <c r="M9" s="1" t="s">
        <v>72</v>
      </c>
      <c r="N9" s="1"/>
      <c r="O9" s="1" t="s">
        <v>72</v>
      </c>
      <c r="P9" s="1"/>
      <c r="Q9" s="1" t="s">
        <v>72</v>
      </c>
      <c r="R9" s="1" t="s">
        <v>72</v>
      </c>
      <c r="S9" s="1"/>
      <c r="T9" s="1"/>
      <c r="U9" s="1"/>
      <c r="V9" s="1" t="s">
        <v>72</v>
      </c>
      <c r="W9" s="1" t="s">
        <v>72</v>
      </c>
      <c r="X9" s="1"/>
      <c r="Y9" s="1" t="s">
        <v>72</v>
      </c>
      <c r="Z9" s="1">
        <f t="shared" si="0"/>
        <v>9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 x14ac:dyDescent="0.25">
      <c r="A10" s="3" t="s"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 t="s">
        <v>72</v>
      </c>
      <c r="S10" s="1"/>
      <c r="T10" s="1"/>
      <c r="U10" s="1"/>
      <c r="V10" s="1"/>
      <c r="W10" s="1"/>
      <c r="X10" s="1" t="s">
        <v>72</v>
      </c>
      <c r="Y10" s="1"/>
      <c r="Z10" s="1">
        <f t="shared" si="0"/>
        <v>2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 x14ac:dyDescent="0.25">
      <c r="A11" s="3" t="s">
        <v>10</v>
      </c>
      <c r="B11" s="1"/>
      <c r="C11" s="1"/>
      <c r="D11" s="1"/>
      <c r="E11" s="1"/>
      <c r="F11" s="1"/>
      <c r="G11" s="1" t="s">
        <v>72</v>
      </c>
      <c r="H11" s="1"/>
      <c r="I11" s="1"/>
      <c r="J11" s="1"/>
      <c r="K11" s="1"/>
      <c r="L11" s="1"/>
      <c r="M11" s="1"/>
      <c r="N11" s="1"/>
      <c r="O11" s="1" t="s">
        <v>72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>
        <f t="shared" si="0"/>
        <v>2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2" x14ac:dyDescent="0.25">
      <c r="A12" t="s">
        <v>11</v>
      </c>
      <c r="B12" s="1"/>
      <c r="C12" s="1"/>
      <c r="D12" s="1" t="s">
        <v>72</v>
      </c>
      <c r="E12" s="1"/>
      <c r="F12" s="1" t="s">
        <v>72</v>
      </c>
      <c r="G12" s="1"/>
      <c r="H12" s="1" t="s">
        <v>72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>
        <f t="shared" si="0"/>
        <v>3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 x14ac:dyDescent="0.25">
      <c r="A13" s="4" t="s">
        <v>12</v>
      </c>
      <c r="B13" s="1"/>
      <c r="C13" s="1"/>
      <c r="D13" s="1"/>
      <c r="E13" s="1"/>
      <c r="F13" s="1"/>
      <c r="G13" s="1" t="s">
        <v>72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>
        <f t="shared" si="0"/>
        <v>1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 x14ac:dyDescent="0.25">
      <c r="A14" s="2" t="s">
        <v>13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 t="s">
        <v>72</v>
      </c>
      <c r="Y14" s="1"/>
      <c r="Z14" s="1">
        <f t="shared" si="0"/>
        <v>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 x14ac:dyDescent="0.25">
      <c r="A15" s="2" t="s">
        <v>14</v>
      </c>
      <c r="B15" s="1"/>
      <c r="C15" s="1"/>
      <c r="D15" s="1" t="s">
        <v>72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>
        <f t="shared" si="0"/>
        <v>1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spans="1:42" x14ac:dyDescent="0.25">
      <c r="A16" s="3" t="s">
        <v>15</v>
      </c>
      <c r="B16" s="1"/>
      <c r="C16" s="1"/>
      <c r="D16" s="1"/>
      <c r="E16" s="1"/>
      <c r="F16" s="1"/>
      <c r="G16" s="1"/>
      <c r="H16" s="1"/>
      <c r="I16" s="1" t="s">
        <v>72</v>
      </c>
      <c r="J16" s="1"/>
      <c r="K16" s="1"/>
      <c r="L16" s="1"/>
      <c r="M16" s="1" t="s">
        <v>72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>
        <f t="shared" si="0"/>
        <v>2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spans="1:42" x14ac:dyDescent="0.25">
      <c r="A17" s="3" t="s">
        <v>16</v>
      </c>
      <c r="B17" s="1" t="s">
        <v>72</v>
      </c>
      <c r="C17" s="1" t="s">
        <v>72</v>
      </c>
      <c r="D17" s="1"/>
      <c r="E17" s="1"/>
      <c r="F17" s="1"/>
      <c r="G17" s="1"/>
      <c r="H17" s="1"/>
      <c r="I17" s="1" t="s">
        <v>72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>
        <f t="shared" si="0"/>
        <v>3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:42" x14ac:dyDescent="0.25">
      <c r="A18" s="2" t="s">
        <v>17</v>
      </c>
      <c r="B18" s="1"/>
      <c r="C18" s="1" t="s">
        <v>72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>
        <f t="shared" si="0"/>
        <v>1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1:42" x14ac:dyDescent="0.25">
      <c r="A19" t="s">
        <v>18</v>
      </c>
      <c r="B19" s="1"/>
      <c r="C19" s="1"/>
      <c r="D19" s="1"/>
      <c r="E19" s="1"/>
      <c r="F19" s="1"/>
      <c r="G19" s="1"/>
      <c r="H19" s="1" t="s">
        <v>72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 t="s">
        <v>72</v>
      </c>
      <c r="X19" s="1"/>
      <c r="Y19" s="1"/>
      <c r="Z19" s="1">
        <f t="shared" si="0"/>
        <v>2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:42" x14ac:dyDescent="0.25">
      <c r="A20" s="3" t="s">
        <v>19</v>
      </c>
      <c r="B20" s="1"/>
      <c r="C20" s="1"/>
      <c r="D20" s="1"/>
      <c r="E20" s="1"/>
      <c r="F20" s="1"/>
      <c r="G20" s="1" t="s">
        <v>72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 t="s">
        <v>72</v>
      </c>
      <c r="S20" s="1" t="s">
        <v>72</v>
      </c>
      <c r="T20" s="1"/>
      <c r="U20" s="1"/>
      <c r="V20" s="1"/>
      <c r="W20" s="1"/>
      <c r="X20" s="1"/>
      <c r="Y20" s="1"/>
      <c r="Z20" s="1">
        <f t="shared" si="0"/>
        <v>3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1:42" x14ac:dyDescent="0.25">
      <c r="A21" s="3" t="s">
        <v>20</v>
      </c>
      <c r="B21" s="1"/>
      <c r="C21" s="1"/>
      <c r="D21" s="1"/>
      <c r="E21" s="1"/>
      <c r="F21" s="1" t="s">
        <v>72</v>
      </c>
      <c r="G21" s="1"/>
      <c r="H21" s="1"/>
      <c r="I21" s="1" t="s">
        <v>72</v>
      </c>
      <c r="J21" s="1" t="s">
        <v>72</v>
      </c>
      <c r="K21" s="1"/>
      <c r="L21" s="1"/>
      <c r="M21" s="1" t="s">
        <v>72</v>
      </c>
      <c r="N21" s="1" t="s">
        <v>72</v>
      </c>
      <c r="O21" s="1"/>
      <c r="P21" s="1" t="s">
        <v>72</v>
      </c>
      <c r="Q21" s="1"/>
      <c r="R21" s="1" t="s">
        <v>72</v>
      </c>
      <c r="S21" s="1" t="s">
        <v>72</v>
      </c>
      <c r="T21" s="1"/>
      <c r="U21" s="1" t="s">
        <v>72</v>
      </c>
      <c r="V21" s="1"/>
      <c r="W21" s="1" t="s">
        <v>72</v>
      </c>
      <c r="X21" s="1"/>
      <c r="Y21" s="1"/>
      <c r="Z21" s="1">
        <f t="shared" si="0"/>
        <v>10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1:42" x14ac:dyDescent="0.25">
      <c r="A22" s="4" t="s">
        <v>21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 t="s">
        <v>72</v>
      </c>
      <c r="S22" s="1"/>
      <c r="T22" s="1"/>
      <c r="U22" s="1"/>
      <c r="V22" s="1"/>
      <c r="W22" s="1"/>
      <c r="X22" s="1"/>
      <c r="Y22" s="1"/>
      <c r="Z22" s="1">
        <f t="shared" si="0"/>
        <v>1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2" x14ac:dyDescent="0.25">
      <c r="A23" s="2" t="s">
        <v>22</v>
      </c>
      <c r="B23" s="1"/>
      <c r="C23" s="1"/>
      <c r="D23" s="1"/>
      <c r="E23" s="1"/>
      <c r="F23" s="1" t="s">
        <v>72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>
        <f t="shared" si="0"/>
        <v>1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2" x14ac:dyDescent="0.25">
      <c r="A24" s="3" t="s">
        <v>23</v>
      </c>
      <c r="B24" s="1"/>
      <c r="C24" s="1"/>
      <c r="D24" s="1"/>
      <c r="E24" s="1"/>
      <c r="F24" s="1" t="s">
        <v>72</v>
      </c>
      <c r="G24" s="1"/>
      <c r="H24" s="1"/>
      <c r="I24" s="1" t="s">
        <v>72</v>
      </c>
      <c r="J24" s="1"/>
      <c r="K24" s="1"/>
      <c r="L24" s="1"/>
      <c r="M24" s="1" t="s">
        <v>72</v>
      </c>
      <c r="N24" s="1" t="s">
        <v>72</v>
      </c>
      <c r="O24" s="1"/>
      <c r="P24" s="1" t="s">
        <v>72</v>
      </c>
      <c r="Q24" s="1" t="s">
        <v>72</v>
      </c>
      <c r="R24" s="1" t="s">
        <v>72</v>
      </c>
      <c r="S24" s="1" t="s">
        <v>72</v>
      </c>
      <c r="T24" s="1"/>
      <c r="U24" s="1"/>
      <c r="V24" s="1" t="s">
        <v>72</v>
      </c>
      <c r="W24" s="1" t="s">
        <v>72</v>
      </c>
      <c r="X24" s="1"/>
      <c r="Y24" s="1"/>
      <c r="Z24" s="1">
        <f t="shared" si="0"/>
        <v>10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2" x14ac:dyDescent="0.25">
      <c r="A25" s="2" t="s">
        <v>24</v>
      </c>
      <c r="B25" s="1"/>
      <c r="C25" s="1"/>
      <c r="D25" s="1"/>
      <c r="E25" s="1"/>
      <c r="F25" s="1" t="s">
        <v>72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>
        <f t="shared" si="0"/>
        <v>1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x14ac:dyDescent="0.25">
      <c r="A26" s="2" t="s">
        <v>25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 t="s">
        <v>72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>
        <f t="shared" si="0"/>
        <v>1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 x14ac:dyDescent="0.25">
      <c r="A27" s="3" t="s">
        <v>26</v>
      </c>
      <c r="B27" s="1"/>
      <c r="C27" s="1"/>
      <c r="D27" s="1"/>
      <c r="E27" s="1"/>
      <c r="F27" s="1" t="s">
        <v>72</v>
      </c>
      <c r="G27" s="1" t="s">
        <v>72</v>
      </c>
      <c r="H27" s="1"/>
      <c r="I27" s="1" t="s">
        <v>72</v>
      </c>
      <c r="J27" s="1"/>
      <c r="K27" s="1"/>
      <c r="L27" s="1"/>
      <c r="M27" s="1" t="s">
        <v>72</v>
      </c>
      <c r="N27" s="1"/>
      <c r="O27" s="1"/>
      <c r="P27" s="1"/>
      <c r="Q27" s="1"/>
      <c r="R27" s="1" t="s">
        <v>72</v>
      </c>
      <c r="S27" s="1"/>
      <c r="T27" s="1"/>
      <c r="U27" s="1"/>
      <c r="V27" s="1"/>
      <c r="W27" s="1" t="s">
        <v>72</v>
      </c>
      <c r="X27" s="1"/>
      <c r="Y27" s="1"/>
      <c r="Z27" s="1">
        <f t="shared" si="0"/>
        <v>6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x14ac:dyDescent="0.25">
      <c r="A28" s="2" t="s">
        <v>27</v>
      </c>
      <c r="B28" s="1"/>
      <c r="C28" s="1"/>
      <c r="D28" s="1" t="s">
        <v>72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>
        <f t="shared" si="0"/>
        <v>1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2" x14ac:dyDescent="0.25">
      <c r="A29" s="3" t="s">
        <v>28</v>
      </c>
      <c r="B29" s="1"/>
      <c r="C29" s="1"/>
      <c r="D29" s="1"/>
      <c r="E29" s="1"/>
      <c r="F29" s="1"/>
      <c r="G29" s="1"/>
      <c r="H29" s="1"/>
      <c r="I29" s="1" t="s">
        <v>72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 t="s">
        <v>72</v>
      </c>
      <c r="V29" s="1"/>
      <c r="W29" s="1"/>
      <c r="X29" s="1"/>
      <c r="Y29" s="1"/>
      <c r="Z29" s="1">
        <f t="shared" si="0"/>
        <v>2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2" x14ac:dyDescent="0.25">
      <c r="A30" s="3" t="s">
        <v>29</v>
      </c>
      <c r="B30" s="1"/>
      <c r="C30" s="1"/>
      <c r="D30" s="1"/>
      <c r="E30" s="1"/>
      <c r="F30" s="1"/>
      <c r="G30" s="1" t="s">
        <v>72</v>
      </c>
      <c r="H30" s="1"/>
      <c r="I30" s="1" t="s">
        <v>72</v>
      </c>
      <c r="J30" s="1" t="s">
        <v>72</v>
      </c>
      <c r="K30" s="1"/>
      <c r="L30" s="1"/>
      <c r="M30" s="1" t="s">
        <v>72</v>
      </c>
      <c r="N30" s="1"/>
      <c r="O30" s="1"/>
      <c r="P30" s="1" t="s">
        <v>72</v>
      </c>
      <c r="Q30" s="1" t="s">
        <v>72</v>
      </c>
      <c r="R30" s="1" t="s">
        <v>72</v>
      </c>
      <c r="S30" s="1" t="s">
        <v>72</v>
      </c>
      <c r="T30" s="1" t="s">
        <v>72</v>
      </c>
      <c r="U30" s="1" t="s">
        <v>72</v>
      </c>
      <c r="V30" s="1" t="s">
        <v>72</v>
      </c>
      <c r="W30" s="1" t="s">
        <v>72</v>
      </c>
      <c r="X30" s="1" t="s">
        <v>72</v>
      </c>
      <c r="Y30" s="1"/>
      <c r="Z30" s="1">
        <f t="shared" si="0"/>
        <v>13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2" x14ac:dyDescent="0.25">
      <c r="A31" s="2" t="s">
        <v>30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 t="s">
        <v>72</v>
      </c>
      <c r="Y31" s="1"/>
      <c r="Z31" s="1">
        <f t="shared" si="0"/>
        <v>1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 x14ac:dyDescent="0.25">
      <c r="A32" s="3" t="s">
        <v>31</v>
      </c>
      <c r="B32" s="1"/>
      <c r="C32" s="1"/>
      <c r="D32" s="1"/>
      <c r="E32" s="1"/>
      <c r="F32" s="1"/>
      <c r="G32" s="1" t="s">
        <v>72</v>
      </c>
      <c r="H32" s="1"/>
      <c r="I32" s="1" t="s">
        <v>72</v>
      </c>
      <c r="J32" s="1"/>
      <c r="K32" s="1"/>
      <c r="L32" s="1"/>
      <c r="M32" s="1"/>
      <c r="N32" s="1"/>
      <c r="O32" s="1"/>
      <c r="P32" s="1"/>
      <c r="Q32" s="1"/>
      <c r="R32" s="1" t="s">
        <v>72</v>
      </c>
      <c r="S32" s="1"/>
      <c r="T32" s="1"/>
      <c r="U32" s="1"/>
      <c r="V32" s="1"/>
      <c r="W32" s="1" t="s">
        <v>72</v>
      </c>
      <c r="X32" s="1"/>
      <c r="Y32" s="1"/>
      <c r="Z32" s="1">
        <f t="shared" si="0"/>
        <v>4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x14ac:dyDescent="0.25">
      <c r="A33" s="4" t="s">
        <v>32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 t="s">
        <v>72</v>
      </c>
      <c r="S33" s="1"/>
      <c r="T33" s="1"/>
      <c r="U33" s="1"/>
      <c r="V33" s="1"/>
      <c r="W33" s="1"/>
      <c r="X33" s="1"/>
      <c r="Y33" s="1"/>
      <c r="Z33" s="1">
        <f t="shared" si="0"/>
        <v>1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x14ac:dyDescent="0.25">
      <c r="A34" s="2" t="s">
        <v>33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 t="s">
        <v>72</v>
      </c>
      <c r="Y34" s="1"/>
      <c r="Z34" s="1">
        <f t="shared" si="0"/>
        <v>1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1:42" x14ac:dyDescent="0.25">
      <c r="A35" s="3" t="s">
        <v>34</v>
      </c>
      <c r="B35" s="1" t="s">
        <v>72</v>
      </c>
      <c r="C35" s="1"/>
      <c r="D35" s="1" t="s">
        <v>72</v>
      </c>
      <c r="E35" s="1"/>
      <c r="F35" s="1"/>
      <c r="G35" s="1" t="s">
        <v>72</v>
      </c>
      <c r="H35" s="1"/>
      <c r="I35" s="1" t="s">
        <v>72</v>
      </c>
      <c r="J35" s="1"/>
      <c r="K35" s="1"/>
      <c r="L35" s="1"/>
      <c r="M35" s="1" t="s">
        <v>72</v>
      </c>
      <c r="N35" s="1"/>
      <c r="O35" s="1"/>
      <c r="P35" s="1"/>
      <c r="Q35" s="1"/>
      <c r="R35" s="1" t="s">
        <v>72</v>
      </c>
      <c r="S35" s="1" t="s">
        <v>72</v>
      </c>
      <c r="T35" s="1"/>
      <c r="U35" s="1"/>
      <c r="V35" s="1"/>
      <c r="W35" s="1"/>
      <c r="X35" s="1"/>
      <c r="Y35" s="1"/>
      <c r="Z35" s="1">
        <f t="shared" si="0"/>
        <v>7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1:42" x14ac:dyDescent="0.25">
      <c r="A36" s="4" t="s">
        <v>35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 t="s">
        <v>72</v>
      </c>
      <c r="S36" s="1"/>
      <c r="T36" s="1"/>
      <c r="U36" s="1"/>
      <c r="V36" s="1"/>
      <c r="W36" s="1"/>
      <c r="X36" s="1"/>
      <c r="Y36" s="1"/>
      <c r="Z36" s="1">
        <f t="shared" si="0"/>
        <v>1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1:42" x14ac:dyDescent="0.25">
      <c r="A37" t="s">
        <v>36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 t="s">
        <v>72</v>
      </c>
      <c r="V37" s="1"/>
      <c r="W37" s="1" t="s">
        <v>72</v>
      </c>
      <c r="X37" s="1"/>
      <c r="Y37" s="1"/>
      <c r="Z37" s="1">
        <f t="shared" si="0"/>
        <v>2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1:42" x14ac:dyDescent="0.25">
      <c r="A38" s="2" t="s">
        <v>37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 t="s">
        <v>72</v>
      </c>
      <c r="X38" s="1"/>
      <c r="Y38" s="1"/>
      <c r="Z38" s="1">
        <f t="shared" si="0"/>
        <v>1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pans="1:42" x14ac:dyDescent="0.25">
      <c r="A39" s="2" t="s">
        <v>38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 t="s">
        <v>72</v>
      </c>
      <c r="Z39" s="1">
        <f t="shared" si="0"/>
        <v>1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1:42" x14ac:dyDescent="0.25">
      <c r="A40" s="3" t="s">
        <v>39</v>
      </c>
      <c r="B40" s="1"/>
      <c r="C40" s="1"/>
      <c r="D40" s="1"/>
      <c r="E40" s="1"/>
      <c r="F40" s="1"/>
      <c r="G40" s="1"/>
      <c r="H40" s="1"/>
      <c r="I40" s="1" t="s">
        <v>72</v>
      </c>
      <c r="J40" s="1" t="s">
        <v>72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 t="s">
        <v>72</v>
      </c>
      <c r="Y40" s="1"/>
      <c r="Z40" s="1">
        <f t="shared" si="0"/>
        <v>3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1:42" x14ac:dyDescent="0.25">
      <c r="A41" s="3" t="s">
        <v>40</v>
      </c>
      <c r="B41" s="1"/>
      <c r="C41" s="1"/>
      <c r="D41" s="1"/>
      <c r="E41" s="1"/>
      <c r="F41" s="1"/>
      <c r="G41" s="1"/>
      <c r="H41" s="1"/>
      <c r="I41" s="1" t="s">
        <v>72</v>
      </c>
      <c r="J41" s="1"/>
      <c r="K41" s="1"/>
      <c r="L41" s="1"/>
      <c r="M41" s="1" t="s">
        <v>72</v>
      </c>
      <c r="N41" s="1" t="s">
        <v>72</v>
      </c>
      <c r="O41" s="1"/>
      <c r="P41" s="1" t="s">
        <v>72</v>
      </c>
      <c r="Q41" s="1"/>
      <c r="R41" s="1" t="s">
        <v>72</v>
      </c>
      <c r="S41" s="1"/>
      <c r="T41" s="1"/>
      <c r="U41" s="1"/>
      <c r="V41" s="1"/>
      <c r="W41" s="1"/>
      <c r="X41" s="1"/>
      <c r="Y41" s="1"/>
      <c r="Z41" s="1">
        <f t="shared" si="0"/>
        <v>5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spans="1:42" x14ac:dyDescent="0.25">
      <c r="A42" s="3" t="s">
        <v>41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 t="s">
        <v>72</v>
      </c>
      <c r="R42" s="1" t="s">
        <v>72</v>
      </c>
      <c r="S42" s="1"/>
      <c r="T42" s="1"/>
      <c r="U42" s="1"/>
      <c r="V42" s="1"/>
      <c r="W42" s="1"/>
      <c r="X42" s="1"/>
      <c r="Y42" s="1"/>
      <c r="Z42" s="1">
        <f t="shared" si="0"/>
        <v>2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spans="1:42" x14ac:dyDescent="0.25">
      <c r="A43" s="3" t="s">
        <v>42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 t="s">
        <v>72</v>
      </c>
      <c r="Q43" s="1" t="s">
        <v>72</v>
      </c>
      <c r="R43" s="1" t="s">
        <v>72</v>
      </c>
      <c r="S43" s="1"/>
      <c r="T43" s="1"/>
      <c r="U43" s="1" t="s">
        <v>72</v>
      </c>
      <c r="V43" s="1"/>
      <c r="W43" s="1" t="s">
        <v>72</v>
      </c>
      <c r="X43" s="1"/>
      <c r="Y43" s="1"/>
      <c r="Z43" s="1">
        <f t="shared" si="0"/>
        <v>5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1:42" x14ac:dyDescent="0.25">
      <c r="A44" t="s">
        <v>43</v>
      </c>
      <c r="B44" s="1" t="s">
        <v>72</v>
      </c>
      <c r="C44" s="1"/>
      <c r="D44" s="1" t="s">
        <v>72</v>
      </c>
      <c r="E44" s="1" t="s">
        <v>72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 t="s">
        <v>72</v>
      </c>
      <c r="Y44" s="1"/>
      <c r="Z44" s="1">
        <f t="shared" si="0"/>
        <v>4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1:42" x14ac:dyDescent="0.25">
      <c r="A45" s="2" t="s">
        <v>44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 t="s">
        <v>72</v>
      </c>
      <c r="X45" s="1"/>
      <c r="Y45" s="1"/>
      <c r="Z45" s="1">
        <f t="shared" si="0"/>
        <v>1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spans="1:42" x14ac:dyDescent="0.25">
      <c r="A46" s="3" t="s">
        <v>45</v>
      </c>
      <c r="B46" s="1"/>
      <c r="C46" s="1"/>
      <c r="D46" s="1"/>
      <c r="E46" s="1" t="s">
        <v>72</v>
      </c>
      <c r="F46" s="1"/>
      <c r="G46" s="1"/>
      <c r="H46" s="1" t="s">
        <v>72</v>
      </c>
      <c r="I46" s="1"/>
      <c r="J46" s="1"/>
      <c r="K46" s="1"/>
      <c r="L46" s="1"/>
      <c r="M46" s="1"/>
      <c r="N46" s="1"/>
      <c r="O46" s="1"/>
      <c r="P46" s="1"/>
      <c r="Q46" s="1"/>
      <c r="R46" s="1" t="s">
        <v>72</v>
      </c>
      <c r="S46" s="1" t="s">
        <v>72</v>
      </c>
      <c r="T46" s="1"/>
      <c r="U46" s="1"/>
      <c r="V46" s="1"/>
      <c r="W46" s="1"/>
      <c r="X46" s="1" t="s">
        <v>72</v>
      </c>
      <c r="Y46" s="1"/>
      <c r="Z46" s="1">
        <f t="shared" si="0"/>
        <v>5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spans="1:42" x14ac:dyDescent="0.25">
      <c r="A47" s="3" t="s">
        <v>46</v>
      </c>
      <c r="B47" s="1"/>
      <c r="C47" s="1" t="s">
        <v>72</v>
      </c>
      <c r="D47" s="1"/>
      <c r="E47" s="1"/>
      <c r="F47" s="1"/>
      <c r="G47" s="1"/>
      <c r="H47" s="1" t="s">
        <v>72</v>
      </c>
      <c r="I47" s="1"/>
      <c r="J47" s="1"/>
      <c r="K47" s="1" t="s">
        <v>72</v>
      </c>
      <c r="L47" s="1"/>
      <c r="M47" s="1"/>
      <c r="N47" s="1"/>
      <c r="O47" s="1"/>
      <c r="P47" s="1"/>
      <c r="Q47" s="1"/>
      <c r="R47" s="1" t="s">
        <v>72</v>
      </c>
      <c r="S47" s="1"/>
      <c r="T47" s="1"/>
      <c r="U47" s="1" t="s">
        <v>72</v>
      </c>
      <c r="V47" s="1"/>
      <c r="W47" s="1"/>
      <c r="X47" s="1"/>
      <c r="Y47" s="1"/>
      <c r="Z47" s="1">
        <f t="shared" si="0"/>
        <v>5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spans="1:42" x14ac:dyDescent="0.25">
      <c r="A48" s="3" t="s">
        <v>47</v>
      </c>
      <c r="B48" s="1"/>
      <c r="C48" s="1"/>
      <c r="D48" s="1"/>
      <c r="E48" s="1"/>
      <c r="F48" s="1"/>
      <c r="G48" s="1"/>
      <c r="H48" s="1" t="s">
        <v>72</v>
      </c>
      <c r="I48" s="1" t="s">
        <v>72</v>
      </c>
      <c r="J48" s="1"/>
      <c r="K48" s="1" t="s">
        <v>72</v>
      </c>
      <c r="L48" s="1"/>
      <c r="M48" s="1"/>
      <c r="N48" s="1"/>
      <c r="O48" s="1"/>
      <c r="P48" s="1"/>
      <c r="Q48" s="1"/>
      <c r="R48" s="1" t="s">
        <v>72</v>
      </c>
      <c r="S48" s="1"/>
      <c r="T48" s="1"/>
      <c r="U48" s="1"/>
      <c r="V48" s="1"/>
      <c r="W48" s="1" t="s">
        <v>72</v>
      </c>
      <c r="X48" s="1"/>
      <c r="Y48" s="1" t="s">
        <v>72</v>
      </c>
      <c r="Z48" s="1">
        <f t="shared" si="0"/>
        <v>6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7BF56-10A0-4039-9EAD-E222AF708289}">
  <dimension ref="A1:M1048576"/>
  <sheetViews>
    <sheetView tabSelected="1" workbookViewId="0">
      <selection activeCell="G15" sqref="G15"/>
    </sheetView>
  </sheetViews>
  <sheetFormatPr defaultRowHeight="15" x14ac:dyDescent="0.25"/>
  <cols>
    <col min="1" max="1" width="22.140625" customWidth="1"/>
    <col min="9" max="9" width="21.85546875" customWidth="1"/>
    <col min="10" max="10" width="13.5703125" customWidth="1"/>
    <col min="11" max="11" width="22.85546875" customWidth="1"/>
    <col min="12" max="12" width="12.5703125" customWidth="1"/>
    <col min="13" max="13" width="23" customWidth="1"/>
  </cols>
  <sheetData>
    <row r="1" spans="1:13" x14ac:dyDescent="0.25">
      <c r="A1" t="s">
        <v>0</v>
      </c>
      <c r="B1" t="s">
        <v>73</v>
      </c>
      <c r="D1" t="s">
        <v>74</v>
      </c>
      <c r="I1" t="s">
        <v>118</v>
      </c>
      <c r="K1" t="s">
        <v>119</v>
      </c>
      <c r="M1" t="s">
        <v>120</v>
      </c>
    </row>
    <row r="2" spans="1:13" x14ac:dyDescent="0.25">
      <c r="A2" t="s">
        <v>3</v>
      </c>
      <c r="B2" t="s">
        <v>62</v>
      </c>
      <c r="D2" t="s">
        <v>121</v>
      </c>
      <c r="F2" t="s">
        <v>122</v>
      </c>
      <c r="I2" t="s">
        <v>76</v>
      </c>
      <c r="K2" t="s">
        <v>85</v>
      </c>
      <c r="M2" t="s">
        <v>99</v>
      </c>
    </row>
    <row r="3" spans="1:13" x14ac:dyDescent="0.25">
      <c r="A3" t="s">
        <v>4</v>
      </c>
      <c r="B3" t="s">
        <v>59</v>
      </c>
      <c r="D3" t="s">
        <v>59</v>
      </c>
      <c r="E3">
        <v>2</v>
      </c>
      <c r="F3" t="s">
        <v>70</v>
      </c>
      <c r="G3">
        <v>3</v>
      </c>
      <c r="I3" t="s">
        <v>77</v>
      </c>
      <c r="K3" t="s">
        <v>86</v>
      </c>
      <c r="M3" t="s">
        <v>100</v>
      </c>
    </row>
    <row r="4" spans="1:13" x14ac:dyDescent="0.25">
      <c r="A4" t="s">
        <v>7</v>
      </c>
      <c r="B4" t="s">
        <v>59</v>
      </c>
      <c r="D4" t="s">
        <v>62</v>
      </c>
      <c r="E4">
        <v>1</v>
      </c>
      <c r="F4" t="s">
        <v>50</v>
      </c>
      <c r="G4">
        <v>2</v>
      </c>
      <c r="I4" t="s">
        <v>35</v>
      </c>
      <c r="K4" t="s">
        <v>38</v>
      </c>
      <c r="M4" t="s">
        <v>101</v>
      </c>
    </row>
    <row r="5" spans="1:13" x14ac:dyDescent="0.25">
      <c r="A5" t="s">
        <v>12</v>
      </c>
      <c r="B5" t="s">
        <v>53</v>
      </c>
      <c r="D5" t="s">
        <v>53</v>
      </c>
      <c r="E5">
        <v>1</v>
      </c>
      <c r="F5" t="s">
        <v>49</v>
      </c>
      <c r="G5">
        <v>1</v>
      </c>
      <c r="I5" t="s">
        <v>78</v>
      </c>
      <c r="K5" t="s">
        <v>87</v>
      </c>
      <c r="M5" t="s">
        <v>102</v>
      </c>
    </row>
    <row r="6" spans="1:13" x14ac:dyDescent="0.25">
      <c r="A6" t="s">
        <v>13</v>
      </c>
      <c r="B6" t="s">
        <v>70</v>
      </c>
      <c r="D6" t="s">
        <v>64</v>
      </c>
      <c r="E6">
        <v>3</v>
      </c>
      <c r="F6" t="s">
        <v>52</v>
      </c>
      <c r="G6">
        <v>2</v>
      </c>
      <c r="I6" t="s">
        <v>21</v>
      </c>
      <c r="K6" t="s">
        <v>88</v>
      </c>
      <c r="M6" t="s">
        <v>103</v>
      </c>
    </row>
    <row r="7" spans="1:13" x14ac:dyDescent="0.25">
      <c r="A7" t="s">
        <v>14</v>
      </c>
      <c r="B7" t="s">
        <v>50</v>
      </c>
      <c r="F7" t="s">
        <v>58</v>
      </c>
      <c r="G7">
        <v>1</v>
      </c>
      <c r="I7" t="s">
        <v>19</v>
      </c>
      <c r="K7" t="s">
        <v>89</v>
      </c>
      <c r="M7" t="s">
        <v>104</v>
      </c>
    </row>
    <row r="8" spans="1:13" x14ac:dyDescent="0.25">
      <c r="A8" t="s">
        <v>17</v>
      </c>
      <c r="B8" t="s">
        <v>49</v>
      </c>
      <c r="F8" t="s">
        <v>69</v>
      </c>
      <c r="G8">
        <v>2</v>
      </c>
      <c r="I8" t="s">
        <v>79</v>
      </c>
      <c r="K8" t="s">
        <v>90</v>
      </c>
      <c r="M8" t="s">
        <v>105</v>
      </c>
    </row>
    <row r="9" spans="1:13" x14ac:dyDescent="0.25">
      <c r="A9" t="s">
        <v>21</v>
      </c>
      <c r="B9" t="s">
        <v>64</v>
      </c>
      <c r="F9" t="s">
        <v>71</v>
      </c>
      <c r="G9">
        <v>1</v>
      </c>
      <c r="I9" t="s">
        <v>80</v>
      </c>
      <c r="K9" t="s">
        <v>91</v>
      </c>
      <c r="M9" t="s">
        <v>106</v>
      </c>
    </row>
    <row r="10" spans="1:13" x14ac:dyDescent="0.25">
      <c r="A10" t="s">
        <v>22</v>
      </c>
      <c r="B10" t="s">
        <v>52</v>
      </c>
      <c r="I10" t="s">
        <v>81</v>
      </c>
      <c r="K10" t="s">
        <v>92</v>
      </c>
      <c r="M10" t="s">
        <v>107</v>
      </c>
    </row>
    <row r="11" spans="1:13" x14ac:dyDescent="0.25">
      <c r="A11" t="s">
        <v>75</v>
      </c>
      <c r="B11" t="s">
        <v>52</v>
      </c>
      <c r="I11" t="s">
        <v>82</v>
      </c>
      <c r="K11" t="s">
        <v>75</v>
      </c>
      <c r="M11" t="s">
        <v>108</v>
      </c>
    </row>
    <row r="12" spans="1:13" x14ac:dyDescent="0.25">
      <c r="A12" t="s">
        <v>25</v>
      </c>
      <c r="B12" t="s">
        <v>58</v>
      </c>
      <c r="I12" t="s">
        <v>83</v>
      </c>
      <c r="K12" t="s">
        <v>93</v>
      </c>
      <c r="M12" t="s">
        <v>109</v>
      </c>
    </row>
    <row r="13" spans="1:13" x14ac:dyDescent="0.25">
      <c r="A13" t="s">
        <v>27</v>
      </c>
      <c r="B13" t="s">
        <v>50</v>
      </c>
      <c r="I13" t="s">
        <v>84</v>
      </c>
      <c r="K13" t="s">
        <v>94</v>
      </c>
      <c r="M13" t="s">
        <v>110</v>
      </c>
    </row>
    <row r="14" spans="1:13" x14ac:dyDescent="0.25">
      <c r="A14" t="s">
        <v>30</v>
      </c>
      <c r="B14" t="s">
        <v>70</v>
      </c>
      <c r="K14" t="s">
        <v>95</v>
      </c>
      <c r="M14" t="s">
        <v>111</v>
      </c>
    </row>
    <row r="15" spans="1:13" x14ac:dyDescent="0.25">
      <c r="A15" t="s">
        <v>32</v>
      </c>
      <c r="B15" t="s">
        <v>64</v>
      </c>
      <c r="K15" t="s">
        <v>96</v>
      </c>
      <c r="M15" t="s">
        <v>112</v>
      </c>
    </row>
    <row r="16" spans="1:13" x14ac:dyDescent="0.25">
      <c r="A16" t="s">
        <v>33</v>
      </c>
      <c r="B16" t="s">
        <v>70</v>
      </c>
      <c r="K16" t="s">
        <v>97</v>
      </c>
      <c r="M16" t="s">
        <v>113</v>
      </c>
    </row>
    <row r="17" spans="1:13" x14ac:dyDescent="0.25">
      <c r="A17" t="s">
        <v>35</v>
      </c>
      <c r="B17" t="s">
        <v>64</v>
      </c>
      <c r="K17" t="s">
        <v>98</v>
      </c>
      <c r="M17" t="s">
        <v>114</v>
      </c>
    </row>
    <row r="18" spans="1:13" x14ac:dyDescent="0.25">
      <c r="A18" t="s">
        <v>37</v>
      </c>
      <c r="B18" t="s">
        <v>69</v>
      </c>
      <c r="M18" t="s">
        <v>115</v>
      </c>
    </row>
    <row r="19" spans="1:13" x14ac:dyDescent="0.25">
      <c r="A19" t="s">
        <v>38</v>
      </c>
      <c r="B19" t="s">
        <v>71</v>
      </c>
      <c r="M19" t="s">
        <v>116</v>
      </c>
    </row>
    <row r="20" spans="1:13" x14ac:dyDescent="0.25">
      <c r="A20" t="s">
        <v>44</v>
      </c>
      <c r="B20" t="s">
        <v>69</v>
      </c>
      <c r="M20" t="s">
        <v>117</v>
      </c>
    </row>
    <row r="1048576" spans="9:9" x14ac:dyDescent="0.25">
      <c r="I1048576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32F1F-5FF7-4C9F-B08D-CE80DFE97C5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2680F-D838-4161-8CE3-AF47E19FBB3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Girgente, Hannah</dc:creator>
  <cp:lastModifiedBy>Girgente, Hannah</cp:lastModifiedBy>
  <dcterms:created xsi:type="dcterms:W3CDTF">2024-01-26T22:12:16Z</dcterms:created>
  <dcterms:modified xsi:type="dcterms:W3CDTF">2024-02-02T01:20:32Z</dcterms:modified>
</cp:coreProperties>
</file>