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Intyre_Lab\Thesis\Writing\Repro habitat review chapter\ReproReview\"/>
    </mc:Choice>
  </mc:AlternateContent>
  <xr:revisionPtr revIDLastSave="0" documentId="13_ncr:1_{39F3F99C-ACCE-4FE8-AFD9-B35AC9EB2DF3}" xr6:coauthVersionLast="47" xr6:coauthVersionMax="47" xr10:uidLastSave="{00000000-0000-0000-0000-000000000000}"/>
  <bookViews>
    <workbookView xWindow="-21720" yWindow="-1335" windowWidth="21840" windowHeight="13020" xr2:uid="{26D36A3D-5E95-429A-A6D1-97FD99FB87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B39" i="1"/>
</calcChain>
</file>

<file path=xl/sharedStrings.xml><?xml version="1.0" encoding="utf-8"?>
<sst xmlns="http://schemas.openxmlformats.org/spreadsheetml/2006/main" count="289" uniqueCount="82">
  <si>
    <t>Type of Source</t>
  </si>
  <si>
    <t>Source</t>
  </si>
  <si>
    <t>Link</t>
  </si>
  <si>
    <t>Seepage</t>
  </si>
  <si>
    <t>Steephead</t>
  </si>
  <si>
    <t>Sphagnum</t>
  </si>
  <si>
    <t>Permanent flow</t>
  </si>
  <si>
    <t>Slow flow</t>
  </si>
  <si>
    <t>Boggy</t>
  </si>
  <si>
    <t>Forested</t>
  </si>
  <si>
    <t>Sand bottom</t>
  </si>
  <si>
    <t>Natrual Burrows</t>
  </si>
  <si>
    <t>Undercut Banks</t>
  </si>
  <si>
    <t>Clear</t>
  </si>
  <si>
    <t>Shallow/narrow (Small)</t>
  </si>
  <si>
    <t>Sandhill</t>
  </si>
  <si>
    <t>Bluff</t>
  </si>
  <si>
    <t>Lake inlet/outlet</t>
  </si>
  <si>
    <t>Survey</t>
  </si>
  <si>
    <t>Ken Tennessen, Survey</t>
  </si>
  <si>
    <t>X</t>
  </si>
  <si>
    <t>Ken Knopf</t>
  </si>
  <si>
    <t>Bucks Nelson</t>
  </si>
  <si>
    <t>Jerrell Daigle</t>
  </si>
  <si>
    <t>Sidney Dunkle</t>
  </si>
  <si>
    <t>John Abbott</t>
  </si>
  <si>
    <t>Robert Gundy</t>
  </si>
  <si>
    <t>Giff Beaton</t>
  </si>
  <si>
    <t>Marla Garrison</t>
  </si>
  <si>
    <t>Steve Collins</t>
  </si>
  <si>
    <t>Jordy Hernandez</t>
  </si>
  <si>
    <t>Agency Report</t>
  </si>
  <si>
    <t>FNAI 2020</t>
  </si>
  <si>
    <t>Dunkle 2004</t>
  </si>
  <si>
    <t>Field Guide</t>
  </si>
  <si>
    <t>Tennessen 2021</t>
  </si>
  <si>
    <t>Williamson and Gloyd 1933</t>
  </si>
  <si>
    <t>Paulson, 2011</t>
  </si>
  <si>
    <t xml:space="preserve"> </t>
  </si>
  <si>
    <t>Dunkle, 2000</t>
  </si>
  <si>
    <t>Book</t>
  </si>
  <si>
    <t>Needham et al 2014 (2001, 1955)</t>
  </si>
  <si>
    <t>Dunkle 1992</t>
  </si>
  <si>
    <t>Citizen Science</t>
  </si>
  <si>
    <t>iNaturalist</t>
  </si>
  <si>
    <t>https://www.inaturalist.org/observations/90653659</t>
  </si>
  <si>
    <t>Odonata Cent.</t>
  </si>
  <si>
    <t>https://www.odonatacentral.org/app/#/data/records/?filterqs=%7Cexcludedotmap%7Ctaxons%3A45796&amp;active_sighting=2613406</t>
  </si>
  <si>
    <t>https://www.odonatacentral.org/app/#/data/records/?filterqs=%7Cexcludedotmap%7Ctaxons%3A45796&amp;active_sighting=2613433</t>
  </si>
  <si>
    <t>https://www.odonatacentral.org/app/#/data/records/?filterqs=%7Cexcludedotmap%7Ctaxons%3A45796&amp;active_sighting=2666652</t>
  </si>
  <si>
    <t>https://www.odonatacentral.org/app/#/data/records/?filterqs=%7Cexcludedotmap%7Ctaxons%3A45796&amp;active_sighting=1403801</t>
  </si>
  <si>
    <t>https://www.odonatacentral.org/app/#/data/records/?filterqs=%7Cexcludedotmap%7Ctaxons%3A45796&amp;active_sighting=468806</t>
  </si>
  <si>
    <t>https://www.odonatacentral.org/app/#/data/records/?filterqs=%7Cexcludedotmap%7Ctaxons%3A45796&amp;active_sighting=466954</t>
  </si>
  <si>
    <t>https://www.odonatacentral.org/app/#/data/records/?filterqs=%7Cexcludedotmap%7Ctaxons%3A45796&amp;active_sighting=466802</t>
  </si>
  <si>
    <t>https://www.odonatacentral.org/app/#/data/records/?filterqs=%7Cexcludedotmap%7Ctaxons%3A45796&amp;active_sighting=1687283</t>
  </si>
  <si>
    <t>Sand Roads</t>
  </si>
  <si>
    <t>Scrubby hardwoods</t>
  </si>
  <si>
    <t>Mixed pines</t>
  </si>
  <si>
    <t>Second growth</t>
  </si>
  <si>
    <t>Pinelands</t>
  </si>
  <si>
    <t>Longleaf Forest</t>
  </si>
  <si>
    <t>Deciduous forest</t>
  </si>
  <si>
    <t>Sandy soil</t>
  </si>
  <si>
    <t xml:space="preserve">FNAI 2021 </t>
  </si>
  <si>
    <t>https://www.fnai.org/PDFs/FieldGuides/Somatochlora_calverti.pdf</t>
  </si>
  <si>
    <t>Worthen 2005</t>
  </si>
  <si>
    <t>USFWS, 2017</t>
  </si>
  <si>
    <t>Tennessen 2019</t>
  </si>
  <si>
    <t>Bick 2003</t>
  </si>
  <si>
    <t>Paulson, 2018</t>
  </si>
  <si>
    <t>Dunkle in Deyrup &amp; Franz, 1982</t>
  </si>
  <si>
    <t>Aquatic plants</t>
  </si>
  <si>
    <t>Detritus</t>
  </si>
  <si>
    <t xml:space="preserve">Primary   </t>
  </si>
  <si>
    <t>Source Origin</t>
  </si>
  <si>
    <t>Primary &amp; Cited</t>
  </si>
  <si>
    <t>Cited</t>
  </si>
  <si>
    <t>Primary</t>
  </si>
  <si>
    <t>Article</t>
  </si>
  <si>
    <t>Mud</t>
  </si>
  <si>
    <t>Algae</t>
  </si>
  <si>
    <t>Habitat descriptors (as originally stated)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</si>
</sst>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2" fillId="0" borderId="6" xfId="1" applyBorder="1"/>
    <xf numFmtId="0" fontId="1" fillId="0" borderId="3" xfId="0" applyFont="1" applyBorder="1" applyAlignment="1">
      <alignment horizontal="center"/>
    </xf>
    <xf numFmtId="0" fontId="2" fillId="0" borderId="6" xfId="1" applyFill="1" applyBorder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cIntyre_Lab\Thesis\Writing\Repro%20habitat%20review%20chapter\ReproReview\Review_Data.xlsx" TargetMode="External"/><Relationship Id="rId1" Type="http://schemas.openxmlformats.org/officeDocument/2006/relationships/externalLinkPath" Target="Revie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rvey"/>
      <sheetName val="Filtered Data"/>
      <sheetName val="version 2"/>
      <sheetName val="for paper"/>
      <sheetName val="Combined habitats"/>
    </sheetNames>
    <sheetDataSet>
      <sheetData sheetId="0" refreshError="1"/>
      <sheetData sheetId="1">
        <row r="31">
          <cell r="C31" t="str">
            <v>Seepage</v>
          </cell>
          <cell r="D31">
            <v>72</v>
          </cell>
        </row>
        <row r="32">
          <cell r="C32" t="str">
            <v>Steephead</v>
          </cell>
          <cell r="D32">
            <v>12</v>
          </cell>
        </row>
        <row r="33">
          <cell r="C33" t="str">
            <v>Sphagnum</v>
          </cell>
          <cell r="D33">
            <v>24</v>
          </cell>
        </row>
        <row r="34">
          <cell r="C34" t="str">
            <v>Forested</v>
          </cell>
          <cell r="D34">
            <v>52</v>
          </cell>
        </row>
        <row r="35">
          <cell r="C35" t="str">
            <v>Sand bottom</v>
          </cell>
          <cell r="D35">
            <v>12</v>
          </cell>
        </row>
        <row r="36">
          <cell r="C36" t="str">
            <v>Undercut Banks</v>
          </cell>
          <cell r="D36">
            <v>12</v>
          </cell>
        </row>
        <row r="37">
          <cell r="C37" t="str">
            <v>Shallow/narrow (Small)</v>
          </cell>
          <cell r="D37">
            <v>36</v>
          </cell>
        </row>
        <row r="38">
          <cell r="C38" t="str">
            <v>Sandhill</v>
          </cell>
          <cell r="D38">
            <v>76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onatacentral.org/app/" TargetMode="External"/><Relationship Id="rId2" Type="http://schemas.openxmlformats.org/officeDocument/2006/relationships/hyperlink" Target="https://www.odonatacentral.org/app/" TargetMode="External"/><Relationship Id="rId1" Type="http://schemas.openxmlformats.org/officeDocument/2006/relationships/hyperlink" Target="https://www.fnai.org/PDFs/FieldGuides/Somatochlora_calverti.pdf" TargetMode="External"/><Relationship Id="rId6" Type="http://schemas.openxmlformats.org/officeDocument/2006/relationships/hyperlink" Target="https://www.odonatacentral.org/app/" TargetMode="External"/><Relationship Id="rId5" Type="http://schemas.openxmlformats.org/officeDocument/2006/relationships/hyperlink" Target="https://www.odonatacentral.org/app/" TargetMode="External"/><Relationship Id="rId4" Type="http://schemas.openxmlformats.org/officeDocument/2006/relationships/hyperlink" Target="https://www.odonatacentral.org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A0F5-6C19-4DCD-B720-BFD6EDE36E9C}">
  <dimension ref="A1:AF89"/>
  <sheetViews>
    <sheetView tabSelected="1" topLeftCell="A32" workbookViewId="0">
      <selection activeCell="E39" sqref="E39:AI40"/>
    </sheetView>
  </sheetViews>
  <sheetFormatPr defaultRowHeight="15" x14ac:dyDescent="0.25"/>
  <cols>
    <col min="1" max="1" width="17" customWidth="1"/>
    <col min="2" max="3" width="29.28515625" customWidth="1"/>
    <col min="4" max="4" width="16.28515625" customWidth="1"/>
    <col min="6" max="6" width="11.42578125" customWidth="1"/>
    <col min="7" max="8" width="10.140625" customWidth="1"/>
    <col min="9" max="10" width="13.5703125" customWidth="1"/>
    <col min="11" max="11" width="16.28515625" customWidth="1"/>
    <col min="12" max="13" width="10.5703125" customWidth="1"/>
    <col min="14" max="14" width="10.140625" customWidth="1"/>
    <col min="15" max="16" width="12.42578125" customWidth="1"/>
    <col min="17" max="18" width="15.28515625" customWidth="1"/>
    <col min="20" max="20" width="21.42578125" customWidth="1"/>
    <col min="22" max="22" width="18.5703125" customWidth="1"/>
    <col min="23" max="23" width="19" customWidth="1"/>
    <col min="24" max="24" width="13" customWidth="1"/>
    <col min="25" max="26" width="16.85546875" customWidth="1"/>
    <col min="27" max="27" width="17" customWidth="1"/>
    <col min="28" max="28" width="11" customWidth="1"/>
    <col min="29" max="29" width="14.42578125" customWidth="1"/>
    <col min="30" max="30" width="16.7109375" customWidth="1"/>
    <col min="31" max="31" width="9.85546875" customWidth="1"/>
  </cols>
  <sheetData>
    <row r="1" spans="1:32" ht="15.75" thickBot="1" x14ac:dyDescent="0.3"/>
    <row r="2" spans="1:32" ht="15.75" thickBot="1" x14ac:dyDescent="0.3">
      <c r="E2" s="12" t="s">
        <v>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4"/>
    </row>
    <row r="3" spans="1:32" s="1" customFormat="1" ht="15.75" thickBot="1" x14ac:dyDescent="0.3">
      <c r="A3" s="1" t="s">
        <v>0</v>
      </c>
      <c r="B3" s="1" t="s">
        <v>1</v>
      </c>
      <c r="C3" s="1" t="s">
        <v>74</v>
      </c>
      <c r="D3" s="8" t="s">
        <v>2</v>
      </c>
      <c r="E3" s="1" t="s">
        <v>3</v>
      </c>
      <c r="F3" s="1" t="s">
        <v>4</v>
      </c>
      <c r="G3" s="1" t="s">
        <v>5</v>
      </c>
      <c r="H3" s="1" t="s">
        <v>72</v>
      </c>
      <c r="I3" s="1" t="s">
        <v>71</v>
      </c>
      <c r="J3" s="1" t="s">
        <v>80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79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55</v>
      </c>
      <c r="W3" s="1" t="s">
        <v>56</v>
      </c>
      <c r="X3" s="1" t="s">
        <v>16</v>
      </c>
      <c r="Y3" s="1" t="s">
        <v>57</v>
      </c>
      <c r="Z3" s="1" t="s">
        <v>58</v>
      </c>
      <c r="AA3" s="1" t="s">
        <v>17</v>
      </c>
      <c r="AB3" s="1" t="s">
        <v>59</v>
      </c>
      <c r="AC3" s="1" t="s">
        <v>60</v>
      </c>
      <c r="AD3" s="1" t="s">
        <v>61</v>
      </c>
      <c r="AE3" s="1" t="s">
        <v>62</v>
      </c>
      <c r="AF3" s="1">
        <f>COUNTA(E3:AE3)</f>
        <v>27</v>
      </c>
    </row>
    <row r="4" spans="1:32" s="2" customFormat="1" x14ac:dyDescent="0.25">
      <c r="A4" s="2" t="s">
        <v>18</v>
      </c>
      <c r="B4" s="2" t="s">
        <v>19</v>
      </c>
      <c r="C4" s="2" t="s">
        <v>73</v>
      </c>
      <c r="D4" s="3"/>
      <c r="E4" s="4" t="s">
        <v>20</v>
      </c>
      <c r="F4" s="4"/>
      <c r="G4" s="4" t="s">
        <v>20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s">
        <v>20</v>
      </c>
      <c r="U4" s="4"/>
      <c r="V4" s="4" t="s">
        <v>20</v>
      </c>
      <c r="W4" s="4" t="s">
        <v>20</v>
      </c>
      <c r="X4" s="4"/>
      <c r="Y4" s="4" t="s">
        <v>20</v>
      </c>
      <c r="Z4" s="4"/>
      <c r="AA4" s="4"/>
      <c r="AB4" s="4"/>
      <c r="AC4" s="4"/>
    </row>
    <row r="5" spans="1:32" x14ac:dyDescent="0.25">
      <c r="A5" t="s">
        <v>18</v>
      </c>
      <c r="B5" t="s">
        <v>21</v>
      </c>
      <c r="C5" t="s">
        <v>73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 t="s">
        <v>20</v>
      </c>
      <c r="U5" s="6"/>
      <c r="V5" s="6"/>
      <c r="W5" s="6" t="s">
        <v>20</v>
      </c>
      <c r="X5" s="6" t="s">
        <v>20</v>
      </c>
      <c r="Y5" s="6"/>
      <c r="Z5" s="6"/>
      <c r="AA5" s="6"/>
      <c r="AB5" s="6"/>
      <c r="AC5" s="6"/>
    </row>
    <row r="6" spans="1:32" x14ac:dyDescent="0.25">
      <c r="A6" t="s">
        <v>18</v>
      </c>
      <c r="B6" t="s">
        <v>22</v>
      </c>
      <c r="C6" t="s">
        <v>73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 t="s">
        <v>20</v>
      </c>
      <c r="W6" s="6" t="s">
        <v>20</v>
      </c>
      <c r="X6" s="6"/>
      <c r="Y6" s="6" t="s">
        <v>20</v>
      </c>
      <c r="Z6" s="6"/>
      <c r="AA6" s="6"/>
      <c r="AB6" s="6"/>
      <c r="AC6" s="6"/>
    </row>
    <row r="7" spans="1:32" x14ac:dyDescent="0.25">
      <c r="A7" t="s">
        <v>18</v>
      </c>
      <c r="B7" t="s">
        <v>23</v>
      </c>
      <c r="C7" t="s">
        <v>73</v>
      </c>
      <c r="D7" s="5"/>
      <c r="E7" s="6" t="s">
        <v>20</v>
      </c>
      <c r="F7" s="6" t="s">
        <v>20</v>
      </c>
      <c r="G7" s="6" t="s">
        <v>20</v>
      </c>
      <c r="H7" s="6"/>
      <c r="I7" s="6"/>
      <c r="J7" s="6"/>
      <c r="K7" s="6" t="s">
        <v>20</v>
      </c>
      <c r="L7" s="6"/>
      <c r="M7" s="6"/>
      <c r="N7" s="6"/>
      <c r="O7" s="6"/>
      <c r="P7" s="6"/>
      <c r="Q7" s="6"/>
      <c r="R7" s="6"/>
      <c r="S7" s="6"/>
      <c r="T7" s="6"/>
      <c r="U7" s="6" t="s">
        <v>20</v>
      </c>
      <c r="V7" s="6" t="s">
        <v>20</v>
      </c>
      <c r="W7" s="6"/>
      <c r="X7" s="6"/>
      <c r="Y7" s="6"/>
      <c r="Z7" s="6"/>
      <c r="AA7" s="6" t="s">
        <v>20</v>
      </c>
      <c r="AB7" s="6" t="s">
        <v>20</v>
      </c>
      <c r="AC7" s="6"/>
    </row>
    <row r="8" spans="1:32" x14ac:dyDescent="0.25">
      <c r="A8" t="s">
        <v>18</v>
      </c>
      <c r="B8" t="s">
        <v>24</v>
      </c>
      <c r="C8" t="s">
        <v>73</v>
      </c>
      <c r="D8" s="5"/>
      <c r="E8" s="6" t="s">
        <v>20</v>
      </c>
      <c r="F8" s="6"/>
      <c r="G8" s="6"/>
      <c r="H8" s="6"/>
      <c r="I8" s="6"/>
      <c r="J8" s="6"/>
      <c r="K8" s="6"/>
      <c r="L8" s="6"/>
      <c r="M8" s="6"/>
      <c r="N8" s="6" t="s">
        <v>20</v>
      </c>
      <c r="O8" s="6"/>
      <c r="P8" s="6"/>
      <c r="Q8" s="6"/>
      <c r="R8" s="6"/>
      <c r="S8" s="6"/>
      <c r="T8" s="6"/>
      <c r="U8" s="6" t="s">
        <v>20</v>
      </c>
      <c r="V8" s="6" t="s">
        <v>20</v>
      </c>
      <c r="W8" s="6"/>
      <c r="X8" s="6" t="s">
        <v>20</v>
      </c>
      <c r="Y8" s="6"/>
      <c r="Z8" s="6"/>
      <c r="AA8" s="6"/>
      <c r="AB8" s="6" t="s">
        <v>20</v>
      </c>
      <c r="AC8" s="6"/>
    </row>
    <row r="9" spans="1:32" x14ac:dyDescent="0.25">
      <c r="A9" t="s">
        <v>18</v>
      </c>
      <c r="B9" t="s">
        <v>25</v>
      </c>
      <c r="C9" t="s">
        <v>73</v>
      </c>
      <c r="D9" s="5"/>
      <c r="E9" s="6" t="s">
        <v>20</v>
      </c>
      <c r="F9" s="6"/>
      <c r="G9" s="6" t="s">
        <v>20</v>
      </c>
      <c r="H9" s="6"/>
      <c r="I9" s="6"/>
      <c r="J9" s="6"/>
      <c r="K9" s="6"/>
      <c r="L9" s="6"/>
      <c r="M9" s="6"/>
      <c r="N9" s="6" t="s">
        <v>20</v>
      </c>
      <c r="O9" s="6"/>
      <c r="P9" s="6"/>
      <c r="Q9" s="6"/>
      <c r="R9" s="6"/>
      <c r="S9" s="6"/>
      <c r="T9" s="6" t="s">
        <v>20</v>
      </c>
      <c r="U9" s="6"/>
      <c r="V9" s="6"/>
      <c r="W9" s="6"/>
      <c r="X9" s="6"/>
      <c r="Y9" s="6"/>
      <c r="Z9" s="6"/>
      <c r="AA9" s="6"/>
      <c r="AB9" s="6"/>
      <c r="AC9" s="6"/>
    </row>
    <row r="10" spans="1:32" x14ac:dyDescent="0.25">
      <c r="A10" t="s">
        <v>18</v>
      </c>
      <c r="B10" t="s">
        <v>26</v>
      </c>
      <c r="C10" t="s">
        <v>73</v>
      </c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 t="s">
        <v>20</v>
      </c>
      <c r="U10" s="6" t="s">
        <v>20</v>
      </c>
      <c r="V10" s="6"/>
      <c r="W10" s="6"/>
      <c r="X10" s="6"/>
      <c r="Y10" s="6"/>
      <c r="Z10" s="6"/>
      <c r="AA10" s="6"/>
      <c r="AB10" s="6"/>
      <c r="AC10" s="6"/>
    </row>
    <row r="11" spans="1:32" x14ac:dyDescent="0.25">
      <c r="A11" t="s">
        <v>18</v>
      </c>
      <c r="B11" t="s">
        <v>27</v>
      </c>
      <c r="C11" t="s">
        <v>73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 t="s">
        <v>20</v>
      </c>
      <c r="T11" s="6" t="s">
        <v>20</v>
      </c>
      <c r="U11" s="6"/>
      <c r="V11" s="6"/>
      <c r="W11" s="6"/>
      <c r="X11" s="6"/>
      <c r="Y11" s="6"/>
      <c r="Z11" s="6"/>
      <c r="AA11" s="6"/>
      <c r="AB11" s="6"/>
      <c r="AC11" s="6"/>
    </row>
    <row r="12" spans="1:32" x14ac:dyDescent="0.25">
      <c r="A12" t="s">
        <v>18</v>
      </c>
      <c r="B12" t="s">
        <v>28</v>
      </c>
      <c r="C12" t="s">
        <v>73</v>
      </c>
      <c r="D12" s="5"/>
      <c r="E12" s="6"/>
      <c r="F12" s="6"/>
      <c r="G12" s="6" t="s">
        <v>20</v>
      </c>
      <c r="H12" s="6"/>
      <c r="I12" s="6"/>
      <c r="J12" s="6"/>
      <c r="K12" s="6"/>
      <c r="L12" s="6" t="s">
        <v>20</v>
      </c>
      <c r="M12" s="6"/>
      <c r="N12" s="6" t="s">
        <v>20</v>
      </c>
      <c r="O12" s="6" t="s">
        <v>20</v>
      </c>
      <c r="P12" s="6"/>
      <c r="Q12" s="6"/>
      <c r="R12" s="6" t="s">
        <v>20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2" x14ac:dyDescent="0.25">
      <c r="A13" t="s">
        <v>18</v>
      </c>
      <c r="B13" t="s">
        <v>29</v>
      </c>
      <c r="C13" t="s">
        <v>73</v>
      </c>
      <c r="D13" s="5"/>
      <c r="E13" s="6" t="s">
        <v>20</v>
      </c>
      <c r="F13" s="6" t="s">
        <v>20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 t="s">
        <v>20</v>
      </c>
      <c r="R13" s="6"/>
      <c r="S13" s="6"/>
      <c r="T13" s="6"/>
      <c r="U13" s="6" t="s">
        <v>20</v>
      </c>
      <c r="V13" s="6"/>
      <c r="W13" s="6"/>
      <c r="X13" s="6"/>
      <c r="Y13" s="6"/>
      <c r="Z13" s="6"/>
      <c r="AA13" s="6"/>
      <c r="AB13" s="6"/>
      <c r="AC13" s="6"/>
    </row>
    <row r="14" spans="1:32" x14ac:dyDescent="0.25">
      <c r="A14" t="s">
        <v>18</v>
      </c>
      <c r="B14" t="s">
        <v>30</v>
      </c>
      <c r="C14" t="s">
        <v>73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">
        <v>20</v>
      </c>
      <c r="AE14" s="6" t="s">
        <v>20</v>
      </c>
    </row>
    <row r="15" spans="1:32" x14ac:dyDescent="0.25">
      <c r="A15" t="s">
        <v>31</v>
      </c>
      <c r="B15" t="s">
        <v>32</v>
      </c>
      <c r="C15" t="s">
        <v>75</v>
      </c>
      <c r="D15" s="5"/>
      <c r="E15" s="6" t="s">
        <v>20</v>
      </c>
      <c r="F15" s="6"/>
      <c r="G15" s="6"/>
      <c r="H15" s="6"/>
      <c r="I15" s="6"/>
      <c r="J15" s="6"/>
      <c r="K15" s="6"/>
      <c r="L15" s="6"/>
      <c r="M15" s="6"/>
      <c r="N15" s="6" t="s">
        <v>20</v>
      </c>
      <c r="O15" s="6"/>
      <c r="P15" s="6"/>
      <c r="Q15" s="6"/>
      <c r="R15" s="6"/>
      <c r="S15" s="6"/>
      <c r="T15" s="6"/>
      <c r="U15" s="6" t="s">
        <v>20</v>
      </c>
      <c r="V15" s="6" t="s">
        <v>20</v>
      </c>
      <c r="W15" s="6"/>
      <c r="X15" s="6"/>
      <c r="Y15" s="6"/>
      <c r="Z15" s="6"/>
      <c r="AA15" s="6"/>
      <c r="AB15" s="6"/>
      <c r="AC15" s="6"/>
      <c r="AE15" s="6"/>
    </row>
    <row r="16" spans="1:32" x14ac:dyDescent="0.25">
      <c r="A16" t="s">
        <v>31</v>
      </c>
      <c r="B16" s="11" t="s">
        <v>63</v>
      </c>
      <c r="C16" t="s">
        <v>77</v>
      </c>
      <c r="D16" s="7" t="s">
        <v>64</v>
      </c>
      <c r="E16" s="6" t="s">
        <v>20</v>
      </c>
      <c r="F16" s="6" t="s">
        <v>20</v>
      </c>
      <c r="G16" s="6" t="s">
        <v>20</v>
      </c>
      <c r="H16" s="6"/>
      <c r="I16" s="6"/>
      <c r="J16" s="6"/>
      <c r="K16" s="6"/>
      <c r="L16" s="6"/>
      <c r="M16" s="6"/>
      <c r="N16" s="6" t="s">
        <v>20</v>
      </c>
      <c r="O16" s="6" t="s">
        <v>20</v>
      </c>
      <c r="P16" s="6"/>
      <c r="Q16" s="6"/>
      <c r="R16" s="6" t="s">
        <v>20</v>
      </c>
      <c r="S16" s="6"/>
      <c r="T16" s="6" t="s">
        <v>20</v>
      </c>
      <c r="U16" s="6" t="s">
        <v>20</v>
      </c>
      <c r="V16" s="6" t="s">
        <v>20</v>
      </c>
      <c r="W16" s="6"/>
      <c r="X16" s="6"/>
      <c r="Y16" s="6"/>
      <c r="Z16" s="6"/>
      <c r="AA16" s="6"/>
      <c r="AB16" s="6"/>
      <c r="AC16" s="6" t="s">
        <v>20</v>
      </c>
    </row>
    <row r="17" spans="1:31" x14ac:dyDescent="0.25">
      <c r="A17" t="s">
        <v>31</v>
      </c>
      <c r="B17" t="s">
        <v>65</v>
      </c>
      <c r="C17" t="s">
        <v>76</v>
      </c>
      <c r="D17" s="9"/>
      <c r="E17" s="6" t="s">
        <v>20</v>
      </c>
      <c r="F17" s="6"/>
      <c r="G17" s="6"/>
      <c r="H17" s="6"/>
      <c r="I17" s="6"/>
      <c r="J17" s="6" t="s">
        <v>20</v>
      </c>
      <c r="K17" s="6"/>
      <c r="L17" s="6"/>
      <c r="M17" s="6" t="s">
        <v>20</v>
      </c>
      <c r="N17" s="6" t="s">
        <v>20</v>
      </c>
      <c r="O17" s="6" t="s">
        <v>20</v>
      </c>
      <c r="P17" s="6" t="s">
        <v>20</v>
      </c>
      <c r="Q17" s="6"/>
      <c r="R17" s="6"/>
      <c r="S17" s="6"/>
      <c r="T17" s="6" t="s">
        <v>20</v>
      </c>
      <c r="U17" s="6"/>
      <c r="V17" s="6" t="s">
        <v>20</v>
      </c>
      <c r="W17" s="6"/>
      <c r="X17" s="6"/>
      <c r="Y17" s="6"/>
      <c r="Z17" s="6"/>
      <c r="AA17" s="6"/>
      <c r="AB17" s="6"/>
      <c r="AC17" s="6"/>
    </row>
    <row r="18" spans="1:31" x14ac:dyDescent="0.25">
      <c r="A18" t="s">
        <v>31</v>
      </c>
      <c r="B18" t="s">
        <v>66</v>
      </c>
      <c r="C18" t="s">
        <v>76</v>
      </c>
      <c r="D18" s="5"/>
      <c r="E18" s="6" t="s">
        <v>20</v>
      </c>
      <c r="F18" s="6"/>
      <c r="G18" s="6"/>
      <c r="H18" s="6"/>
      <c r="I18" s="6"/>
      <c r="J18" s="6"/>
      <c r="K18" s="6"/>
      <c r="L18" s="6"/>
      <c r="M18" s="6"/>
      <c r="N18" s="6" t="s">
        <v>20</v>
      </c>
      <c r="O18" s="6" t="s">
        <v>20</v>
      </c>
      <c r="P18" s="6"/>
      <c r="Q18" s="6"/>
      <c r="R18" s="6"/>
      <c r="S18" s="6"/>
      <c r="T18" s="6" t="s">
        <v>20</v>
      </c>
      <c r="U18" s="6"/>
      <c r="V18" s="6" t="s">
        <v>20</v>
      </c>
      <c r="W18" s="6"/>
      <c r="X18" s="6"/>
      <c r="Y18" s="6"/>
      <c r="Z18" s="6"/>
      <c r="AA18" s="6"/>
      <c r="AB18" s="6"/>
      <c r="AC18" s="6"/>
    </row>
    <row r="19" spans="1:31" x14ac:dyDescent="0.25">
      <c r="A19" t="s">
        <v>78</v>
      </c>
      <c r="B19" t="s">
        <v>33</v>
      </c>
      <c r="C19" t="s">
        <v>76</v>
      </c>
      <c r="D19" s="5"/>
      <c r="E19" s="6" t="s">
        <v>20</v>
      </c>
      <c r="F19" s="6"/>
      <c r="G19" s="6"/>
      <c r="H19" s="6"/>
      <c r="I19" s="6"/>
      <c r="J19" s="6"/>
      <c r="K19" s="6"/>
      <c r="L19" s="6"/>
      <c r="M19" s="6"/>
      <c r="N19" s="6" t="s">
        <v>20</v>
      </c>
      <c r="O19" s="6" t="s">
        <v>20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31" x14ac:dyDescent="0.25">
      <c r="A20" t="s">
        <v>34</v>
      </c>
      <c r="B20" t="s">
        <v>67</v>
      </c>
      <c r="C20" t="s">
        <v>77</v>
      </c>
      <c r="D20" s="5"/>
      <c r="E20" s="6" t="s">
        <v>20</v>
      </c>
      <c r="F20" s="6"/>
      <c r="G20" s="6" t="s">
        <v>20</v>
      </c>
      <c r="H20" s="6"/>
      <c r="I20" s="6"/>
      <c r="J20" s="6"/>
      <c r="K20" s="6"/>
      <c r="L20" s="6"/>
      <c r="M20" s="6" t="s">
        <v>20</v>
      </c>
      <c r="N20" s="6" t="s">
        <v>20</v>
      </c>
      <c r="O20" s="6"/>
      <c r="P20" s="6"/>
      <c r="Q20" s="6"/>
      <c r="R20" s="6"/>
      <c r="S20" s="6"/>
      <c r="T20" s="6" t="s">
        <v>20</v>
      </c>
      <c r="U20" s="6"/>
      <c r="V20" s="6"/>
      <c r="W20" s="6"/>
      <c r="X20" s="6"/>
      <c r="Y20" s="6"/>
      <c r="Z20" s="6"/>
      <c r="AA20" s="6"/>
      <c r="AB20" s="6"/>
      <c r="AC20" s="6"/>
    </row>
    <row r="21" spans="1:31" x14ac:dyDescent="0.25">
      <c r="A21" t="s">
        <v>34</v>
      </c>
      <c r="B21" s="11" t="s">
        <v>35</v>
      </c>
      <c r="C21" t="s">
        <v>77</v>
      </c>
      <c r="D21" s="5"/>
      <c r="E21" s="6"/>
      <c r="F21" s="6"/>
      <c r="G21" s="6" t="s">
        <v>20</v>
      </c>
      <c r="H21" s="6" t="s">
        <v>20</v>
      </c>
      <c r="I21" s="6" t="s">
        <v>20</v>
      </c>
      <c r="J21" s="6"/>
      <c r="K21" s="6"/>
      <c r="L21" s="6"/>
      <c r="M21" s="6"/>
      <c r="N21" s="6" t="s">
        <v>20</v>
      </c>
      <c r="O21" s="6"/>
      <c r="P21" s="6"/>
      <c r="Q21" s="6"/>
      <c r="R21" s="6" t="s">
        <v>20</v>
      </c>
      <c r="S21" s="6"/>
      <c r="T21" s="6" t="s">
        <v>20</v>
      </c>
      <c r="U21" s="6"/>
      <c r="V21" s="6"/>
      <c r="W21" s="6"/>
      <c r="X21" s="6"/>
      <c r="Y21" s="6"/>
      <c r="Z21" s="6"/>
      <c r="AA21" s="6"/>
      <c r="AB21" s="6"/>
      <c r="AC21" s="6"/>
    </row>
    <row r="22" spans="1:31" x14ac:dyDescent="0.25">
      <c r="A22" t="s">
        <v>78</v>
      </c>
      <c r="B22" t="s">
        <v>68</v>
      </c>
      <c r="C22" t="s">
        <v>76</v>
      </c>
      <c r="D22" s="5"/>
      <c r="E22" s="6" t="s">
        <v>20</v>
      </c>
      <c r="F22" s="6"/>
      <c r="G22" s="6"/>
      <c r="H22" s="6"/>
      <c r="I22" s="6"/>
      <c r="J22" s="6"/>
      <c r="K22" s="6"/>
      <c r="L22" s="6"/>
      <c r="M22" s="6" t="s">
        <v>20</v>
      </c>
      <c r="N22" s="6" t="s">
        <v>20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31" x14ac:dyDescent="0.25">
      <c r="A23" t="s">
        <v>31</v>
      </c>
      <c r="B23" t="s">
        <v>69</v>
      </c>
      <c r="C23" t="s">
        <v>76</v>
      </c>
      <c r="D23" s="5"/>
      <c r="E23" s="6" t="s">
        <v>20</v>
      </c>
      <c r="F23" s="6"/>
      <c r="G23" s="6"/>
      <c r="H23" s="6"/>
      <c r="I23" s="6"/>
      <c r="J23" s="6"/>
      <c r="K23" s="6"/>
      <c r="L23" s="6"/>
      <c r="M23" s="6"/>
      <c r="N23" s="6" t="s">
        <v>20</v>
      </c>
      <c r="O23" s="6" t="s">
        <v>20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31" x14ac:dyDescent="0.25">
      <c r="A24" t="s">
        <v>78</v>
      </c>
      <c r="B24" s="11" t="s">
        <v>36</v>
      </c>
      <c r="C24" t="s">
        <v>77</v>
      </c>
      <c r="D24" s="5"/>
      <c r="E24" s="6" t="s">
        <v>20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 t="s">
        <v>20</v>
      </c>
      <c r="AC24" s="6"/>
    </row>
    <row r="25" spans="1:31" x14ac:dyDescent="0.25">
      <c r="A25" t="s">
        <v>34</v>
      </c>
      <c r="B25" s="11" t="s">
        <v>37</v>
      </c>
      <c r="C25" t="s">
        <v>77</v>
      </c>
      <c r="D25" s="5"/>
      <c r="E25" s="6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 t="s">
        <v>20</v>
      </c>
      <c r="P25" s="6"/>
      <c r="Q25" s="6"/>
      <c r="R25" s="6"/>
      <c r="S25" s="6"/>
      <c r="T25" s="6" t="s">
        <v>20</v>
      </c>
      <c r="U25" s="6"/>
      <c r="V25" s="6" t="s">
        <v>20</v>
      </c>
      <c r="W25" s="6"/>
      <c r="X25" s="6"/>
      <c r="Y25" s="6"/>
      <c r="Z25" s="6"/>
      <c r="AA25" s="6"/>
      <c r="AB25" s="6" t="s">
        <v>20</v>
      </c>
      <c r="AC25" s="6"/>
      <c r="AE25" t="s">
        <v>20</v>
      </c>
    </row>
    <row r="26" spans="1:31" x14ac:dyDescent="0.25">
      <c r="A26" t="s">
        <v>34</v>
      </c>
      <c r="B26" s="11" t="s">
        <v>39</v>
      </c>
      <c r="C26" t="s">
        <v>77</v>
      </c>
      <c r="D26" s="5"/>
      <c r="E26" s="6" t="s">
        <v>20</v>
      </c>
      <c r="F26" s="6"/>
      <c r="G26" s="6"/>
      <c r="H26" s="6"/>
      <c r="I26" s="6"/>
      <c r="J26" s="6"/>
      <c r="K26" s="6"/>
      <c r="L26" s="6"/>
      <c r="M26" s="6" t="s">
        <v>20</v>
      </c>
      <c r="N26" s="6" t="s">
        <v>20</v>
      </c>
      <c r="O26" s="6"/>
      <c r="P26" s="6"/>
      <c r="Q26" s="6"/>
      <c r="R26" s="6"/>
      <c r="S26" s="6"/>
      <c r="T26" s="6"/>
      <c r="U26" s="6"/>
      <c r="V26" s="6" t="s">
        <v>20</v>
      </c>
      <c r="W26" s="6"/>
      <c r="X26" s="6"/>
      <c r="Y26" s="6"/>
      <c r="Z26" s="6"/>
      <c r="AA26" s="6"/>
      <c r="AB26" s="6"/>
      <c r="AC26" s="6"/>
    </row>
    <row r="27" spans="1:31" x14ac:dyDescent="0.25">
      <c r="A27" t="s">
        <v>78</v>
      </c>
      <c r="B27" t="s">
        <v>42</v>
      </c>
      <c r="C27" t="s">
        <v>76</v>
      </c>
      <c r="D27" s="5"/>
      <c r="E27" s="6" t="s">
        <v>20</v>
      </c>
      <c r="F27" s="6"/>
      <c r="G27" s="6"/>
      <c r="H27" s="6"/>
      <c r="I27" s="6"/>
      <c r="J27" s="6"/>
      <c r="K27" s="6"/>
      <c r="L27" s="6"/>
      <c r="M27" s="6" t="s">
        <v>20</v>
      </c>
      <c r="N27" s="6" t="s">
        <v>20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31" x14ac:dyDescent="0.25">
      <c r="A28" t="s">
        <v>40</v>
      </c>
      <c r="B28" t="s">
        <v>70</v>
      </c>
      <c r="C28" t="s">
        <v>77</v>
      </c>
      <c r="D28" s="5"/>
      <c r="E28" s="6" t="s">
        <v>20</v>
      </c>
      <c r="F28" s="6"/>
      <c r="G28" s="6"/>
      <c r="H28" s="6"/>
      <c r="I28" s="6"/>
      <c r="J28" s="6"/>
      <c r="K28" s="6"/>
      <c r="L28" s="6" t="s">
        <v>20</v>
      </c>
      <c r="M28" s="6" t="s">
        <v>20</v>
      </c>
      <c r="N28" s="6" t="s">
        <v>20</v>
      </c>
      <c r="O28" s="6"/>
      <c r="P28" s="6"/>
      <c r="Q28" s="6"/>
      <c r="R28" s="6"/>
      <c r="S28" s="6"/>
      <c r="T28" s="6" t="s">
        <v>20</v>
      </c>
      <c r="U28" s="6"/>
      <c r="V28" s="6"/>
      <c r="W28" s="6"/>
      <c r="X28" s="6"/>
      <c r="Y28" s="6"/>
      <c r="Z28" s="6"/>
      <c r="AA28" s="6"/>
      <c r="AB28" s="6"/>
      <c r="AC28" s="6"/>
    </row>
    <row r="29" spans="1:31" x14ac:dyDescent="0.25">
      <c r="A29" t="s">
        <v>40</v>
      </c>
      <c r="B29" s="11" t="s">
        <v>41</v>
      </c>
      <c r="C29" t="s">
        <v>77</v>
      </c>
      <c r="D29" s="5"/>
      <c r="E29" s="6" t="s">
        <v>20</v>
      </c>
      <c r="F29" s="6"/>
      <c r="G29" s="6"/>
      <c r="H29" s="6"/>
      <c r="I29" s="6"/>
      <c r="J29" s="6"/>
      <c r="K29" s="6"/>
      <c r="L29" s="6"/>
      <c r="M29" s="6"/>
      <c r="N29" s="6" t="s">
        <v>20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31" x14ac:dyDescent="0.25">
      <c r="A30" t="s">
        <v>43</v>
      </c>
      <c r="B30" t="s">
        <v>44</v>
      </c>
      <c r="C30" t="s">
        <v>77</v>
      </c>
      <c r="D30" s="5" t="s">
        <v>45</v>
      </c>
      <c r="E30" s="6" t="s">
        <v>38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 t="s">
        <v>20</v>
      </c>
    </row>
    <row r="31" spans="1:31" x14ac:dyDescent="0.25">
      <c r="A31" t="s">
        <v>43</v>
      </c>
      <c r="B31" t="s">
        <v>46</v>
      </c>
      <c r="C31" t="s">
        <v>77</v>
      </c>
      <c r="D31" s="5" t="s">
        <v>47</v>
      </c>
      <c r="E31" s="6" t="s">
        <v>38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 t="s">
        <v>20</v>
      </c>
      <c r="AD31" t="s">
        <v>20</v>
      </c>
    </row>
    <row r="32" spans="1:31" x14ac:dyDescent="0.25">
      <c r="A32" t="s">
        <v>43</v>
      </c>
      <c r="B32" t="s">
        <v>46</v>
      </c>
      <c r="C32" t="s">
        <v>77</v>
      </c>
      <c r="D32" s="5" t="s">
        <v>48</v>
      </c>
      <c r="E32" s="6" t="s">
        <v>38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 t="s">
        <v>20</v>
      </c>
      <c r="W32" s="6"/>
      <c r="X32" s="6"/>
      <c r="Y32" s="6"/>
      <c r="Z32" s="6"/>
      <c r="AA32" s="6"/>
      <c r="AB32" s="6"/>
      <c r="AC32" s="6"/>
    </row>
    <row r="33" spans="1:30" x14ac:dyDescent="0.25">
      <c r="A33" t="s">
        <v>43</v>
      </c>
      <c r="B33" t="s">
        <v>46</v>
      </c>
      <c r="C33" t="s">
        <v>77</v>
      </c>
      <c r="D33" s="5" t="s">
        <v>49</v>
      </c>
      <c r="E33" s="6" t="s">
        <v>38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 t="s">
        <v>20</v>
      </c>
      <c r="W33" s="6"/>
      <c r="X33" s="6"/>
      <c r="Y33" s="6"/>
      <c r="Z33" s="6"/>
      <c r="AA33" s="6"/>
      <c r="AB33" s="6"/>
      <c r="AC33" s="6"/>
    </row>
    <row r="34" spans="1:30" x14ac:dyDescent="0.25">
      <c r="A34" t="s">
        <v>43</v>
      </c>
      <c r="B34" t="s">
        <v>46</v>
      </c>
      <c r="C34" t="s">
        <v>77</v>
      </c>
      <c r="D34" s="9" t="s">
        <v>50</v>
      </c>
      <c r="E34" s="6" t="s">
        <v>38</v>
      </c>
      <c r="F34" s="6"/>
      <c r="G34" s="6"/>
      <c r="H34" s="6"/>
      <c r="I34" s="6"/>
      <c r="J34" s="6"/>
      <c r="K34" s="6"/>
      <c r="L34" s="6"/>
      <c r="M34" s="6"/>
      <c r="N34" s="6" t="s">
        <v>20</v>
      </c>
      <c r="O34" s="6"/>
      <c r="P34" s="6"/>
      <c r="Q34" s="6"/>
      <c r="R34" s="6"/>
      <c r="S34" s="6"/>
      <c r="T34" s="6"/>
      <c r="U34" s="6"/>
      <c r="V34" s="6" t="s">
        <v>20</v>
      </c>
      <c r="W34" s="6"/>
      <c r="X34" s="6"/>
      <c r="Y34" s="6"/>
      <c r="Z34" s="6"/>
      <c r="AA34" s="6"/>
      <c r="AB34" s="6" t="s">
        <v>20</v>
      </c>
      <c r="AC34" s="6" t="s">
        <v>20</v>
      </c>
      <c r="AD34" t="s">
        <v>20</v>
      </c>
    </row>
    <row r="35" spans="1:30" x14ac:dyDescent="0.25">
      <c r="A35" t="s">
        <v>43</v>
      </c>
      <c r="B35" t="s">
        <v>46</v>
      </c>
      <c r="C35" t="s">
        <v>77</v>
      </c>
      <c r="D35" s="9" t="s">
        <v>51</v>
      </c>
      <c r="E35" s="6" t="s">
        <v>38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 t="s">
        <v>20</v>
      </c>
      <c r="AC35" s="6"/>
    </row>
    <row r="36" spans="1:30" x14ac:dyDescent="0.25">
      <c r="A36" s="10" t="s">
        <v>43</v>
      </c>
      <c r="B36" t="s">
        <v>46</v>
      </c>
      <c r="C36" t="s">
        <v>77</v>
      </c>
      <c r="D36" s="9" t="s">
        <v>52</v>
      </c>
      <c r="E36" s="6" t="s">
        <v>38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 t="s">
        <v>20</v>
      </c>
      <c r="W36" s="6"/>
      <c r="X36" s="6"/>
      <c r="Y36" s="6"/>
      <c r="Z36" s="6"/>
      <c r="AA36" s="6"/>
      <c r="AB36" s="6" t="s">
        <v>20</v>
      </c>
      <c r="AC36" s="6"/>
    </row>
    <row r="37" spans="1:30" x14ac:dyDescent="0.25">
      <c r="A37" t="s">
        <v>43</v>
      </c>
      <c r="B37" t="s">
        <v>46</v>
      </c>
      <c r="C37" t="s">
        <v>77</v>
      </c>
      <c r="D37" s="9" t="s">
        <v>53</v>
      </c>
      <c r="E37" s="6" t="s">
        <v>38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 t="s">
        <v>20</v>
      </c>
      <c r="W37" s="6"/>
      <c r="X37" s="6"/>
      <c r="Y37" s="6"/>
      <c r="Z37" s="6"/>
      <c r="AA37" s="6"/>
      <c r="AB37" s="6" t="s">
        <v>20</v>
      </c>
      <c r="AC37" s="6"/>
    </row>
    <row r="38" spans="1:30" ht="15.75" thickBot="1" x14ac:dyDescent="0.3">
      <c r="A38" t="s">
        <v>43</v>
      </c>
      <c r="B38" t="s">
        <v>46</v>
      </c>
      <c r="C38" t="s">
        <v>77</v>
      </c>
      <c r="D38" s="9" t="s">
        <v>54</v>
      </c>
      <c r="E38" s="6" t="s">
        <v>38</v>
      </c>
      <c r="F38" s="6"/>
      <c r="G38" s="6"/>
      <c r="H38" s="6"/>
      <c r="I38" s="6"/>
      <c r="J38" s="6"/>
      <c r="K38" s="6"/>
      <c r="L38" s="6"/>
      <c r="M38" s="6"/>
      <c r="N38" s="6" t="s">
        <v>20</v>
      </c>
      <c r="O38" s="6"/>
      <c r="P38" s="6"/>
      <c r="Q38" s="6"/>
      <c r="R38" s="6"/>
      <c r="S38" s="6"/>
      <c r="T38" s="6" t="s">
        <v>20</v>
      </c>
      <c r="U38" s="6"/>
      <c r="V38" s="6" t="s">
        <v>20</v>
      </c>
      <c r="W38" s="6"/>
      <c r="X38" s="6"/>
      <c r="Y38" s="6"/>
      <c r="Z38" s="6" t="s">
        <v>20</v>
      </c>
      <c r="AA38" s="6"/>
      <c r="AB38" s="6"/>
      <c r="AC38" s="6"/>
    </row>
    <row r="39" spans="1:30" s="2" customFormat="1" x14ac:dyDescent="0.25">
      <c r="B39" s="2">
        <f>COUNTA(B4:B38)</f>
        <v>35</v>
      </c>
    </row>
    <row r="40" spans="1:30" x14ac:dyDescent="0.25">
      <c r="D40" s="15"/>
      <c r="E40" s="15"/>
    </row>
    <row r="41" spans="1:30" x14ac:dyDescent="0.25">
      <c r="D41" s="15"/>
      <c r="E41" s="15"/>
    </row>
    <row r="58" spans="4:5" x14ac:dyDescent="0.25">
      <c r="E58" s="15"/>
    </row>
    <row r="59" spans="4:5" x14ac:dyDescent="0.25">
      <c r="E59" s="15"/>
    </row>
    <row r="60" spans="4:5" x14ac:dyDescent="0.25">
      <c r="E60" s="15"/>
    </row>
    <row r="61" spans="4:5" x14ac:dyDescent="0.25">
      <c r="E61" s="15"/>
    </row>
    <row r="62" spans="4:5" x14ac:dyDescent="0.25">
      <c r="D62" s="15"/>
      <c r="E62" s="15"/>
    </row>
    <row r="63" spans="4:5" x14ac:dyDescent="0.25">
      <c r="D63" s="15"/>
      <c r="E63" s="15"/>
    </row>
    <row r="64" spans="4:5" x14ac:dyDescent="0.25">
      <c r="D64" s="15"/>
      <c r="E64" s="15"/>
    </row>
    <row r="65" spans="4:5" x14ac:dyDescent="0.25">
      <c r="D65" s="15"/>
      <c r="E65" s="15"/>
    </row>
    <row r="66" spans="4:5" x14ac:dyDescent="0.25">
      <c r="D66" s="15"/>
      <c r="E66" s="15"/>
    </row>
    <row r="67" spans="4:5" x14ac:dyDescent="0.25">
      <c r="D67" s="15"/>
      <c r="E67" s="15"/>
    </row>
    <row r="68" spans="4:5" x14ac:dyDescent="0.25">
      <c r="D68" s="15"/>
      <c r="E68" s="15"/>
    </row>
    <row r="69" spans="4:5" x14ac:dyDescent="0.25">
      <c r="D69" s="15"/>
      <c r="E69" s="15"/>
    </row>
    <row r="70" spans="4:5" x14ac:dyDescent="0.25">
      <c r="D70" s="15"/>
      <c r="E70" s="15"/>
    </row>
    <row r="71" spans="4:5" x14ac:dyDescent="0.25">
      <c r="D71" s="15"/>
      <c r="E71" s="15"/>
    </row>
    <row r="72" spans="4:5" x14ac:dyDescent="0.25">
      <c r="D72" s="15"/>
      <c r="E72" s="15"/>
    </row>
    <row r="73" spans="4:5" x14ac:dyDescent="0.25">
      <c r="D73" s="15"/>
      <c r="E73" s="15"/>
    </row>
    <row r="74" spans="4:5" x14ac:dyDescent="0.25">
      <c r="D74" s="15"/>
      <c r="E74" s="15"/>
    </row>
    <row r="75" spans="4:5" x14ac:dyDescent="0.25">
      <c r="D75" s="15"/>
      <c r="E75" s="15"/>
    </row>
    <row r="76" spans="4:5" x14ac:dyDescent="0.25">
      <c r="D76" s="15"/>
      <c r="E76" s="15"/>
    </row>
    <row r="77" spans="4:5" x14ac:dyDescent="0.25">
      <c r="D77" s="15"/>
      <c r="E77" s="15"/>
    </row>
    <row r="78" spans="4:5" x14ac:dyDescent="0.25">
      <c r="D78" s="15"/>
      <c r="E78" s="15"/>
    </row>
    <row r="79" spans="4:5" x14ac:dyDescent="0.25">
      <c r="D79" s="15"/>
      <c r="E79" s="15"/>
    </row>
    <row r="80" spans="4:5" x14ac:dyDescent="0.25">
      <c r="D80" s="15"/>
      <c r="E80" s="15"/>
    </row>
    <row r="81" spans="4:5" x14ac:dyDescent="0.25">
      <c r="D81" s="15"/>
      <c r="E81" s="15"/>
    </row>
    <row r="82" spans="4:5" x14ac:dyDescent="0.25">
      <c r="D82" s="15"/>
      <c r="E82" s="15"/>
    </row>
    <row r="83" spans="4:5" x14ac:dyDescent="0.25">
      <c r="D83" s="15"/>
      <c r="E83" s="15"/>
    </row>
    <row r="84" spans="4:5" x14ac:dyDescent="0.25">
      <c r="D84" s="15"/>
      <c r="E84" s="15"/>
    </row>
    <row r="85" spans="4:5" x14ac:dyDescent="0.25">
      <c r="D85" s="15"/>
      <c r="E85" s="15"/>
    </row>
    <row r="86" spans="4:5" x14ac:dyDescent="0.25">
      <c r="D86" s="15"/>
      <c r="E86" s="15"/>
    </row>
    <row r="87" spans="4:5" x14ac:dyDescent="0.25">
      <c r="D87" s="15"/>
      <c r="E87" s="15"/>
    </row>
    <row r="88" spans="4:5" x14ac:dyDescent="0.25">
      <c r="D88" s="15"/>
      <c r="E88" s="15"/>
    </row>
    <row r="89" spans="4:5" x14ac:dyDescent="0.25">
      <c r="D89" s="15"/>
      <c r="E89" s="15"/>
    </row>
  </sheetData>
  <mergeCells count="1">
    <mergeCell ref="E2:AE2"/>
  </mergeCells>
  <hyperlinks>
    <hyperlink ref="D16" r:id="rId1" xr:uid="{B1E21B1C-1E47-4155-914E-59EC9C2DA135}"/>
    <hyperlink ref="D34" r:id="rId2" location="/data/records/?filterqs=%7Cexcludedotmap%7Ctaxons%3A45796&amp;active_sighting=1403801" xr:uid="{C389C145-0B56-49CB-8F54-5BC7EF51536A}"/>
    <hyperlink ref="D35" r:id="rId3" location="/data/records/?filterqs=%7Cexcludedotmap%7Ctaxons%3A45796&amp;active_sighting=468806" xr:uid="{A2CFF1B4-E64A-441D-850F-CA3BEF7F59FB}"/>
    <hyperlink ref="D36" r:id="rId4" location="/data/records/?filterqs=%7Cexcludedotmap%7Ctaxons%3A45796&amp;active_sighting=466954" xr:uid="{22437CCB-3E5E-43EA-9954-4432D1539594}"/>
    <hyperlink ref="D37" r:id="rId5" location="/data/records/?filterqs=%7Cexcludedotmap%7Ctaxons%3A45796&amp;active_sighting=466802" xr:uid="{8A94D71D-B6F1-47D4-88B4-DAB5A2E9E749}"/>
    <hyperlink ref="D38" r:id="rId6" location="/data/records/?filterqs=%7Cexcludedotmap%7Ctaxons%3A45796&amp;active_sighting=1687283" xr:uid="{E3345A61-3EB1-4BE6-AA54-AC15E8C8A4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Girgente, Hannah</dc:creator>
  <cp:lastModifiedBy>Girgente, Hannah</cp:lastModifiedBy>
  <dcterms:created xsi:type="dcterms:W3CDTF">2023-10-02T18:44:14Z</dcterms:created>
  <dcterms:modified xsi:type="dcterms:W3CDTF">2023-10-23T03:15:50Z</dcterms:modified>
</cp:coreProperties>
</file>