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/Dropbox/Mein Mac (Hannahs-MBP)/Documents/GitHub/Final_Project/"/>
    </mc:Choice>
  </mc:AlternateContent>
  <xr:revisionPtr revIDLastSave="0" documentId="13_ncr:1_{E99DF2C4-4583-454D-9CE4-159275FD1094}" xr6:coauthVersionLast="47" xr6:coauthVersionMax="47" xr10:uidLastSave="{00000000-0000-0000-0000-000000000000}"/>
  <bookViews>
    <workbookView xWindow="0" yWindow="500" windowWidth="16080" windowHeight="16480" xr2:uid="{9864B0CB-F14A-C44F-BD64-38218D1FA3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" i="1" l="1"/>
  <c r="Q9" i="1"/>
  <c r="M9" i="1"/>
  <c r="N9" i="1"/>
  <c r="O9" i="1"/>
  <c r="P9" i="1"/>
  <c r="J9" i="1"/>
  <c r="L9" i="1"/>
  <c r="K9" i="1"/>
</calcChain>
</file>

<file path=xl/sharedStrings.xml><?xml version="1.0" encoding="utf-8"?>
<sst xmlns="http://schemas.openxmlformats.org/spreadsheetml/2006/main" count="74" uniqueCount="57">
  <si>
    <t>Cluster #</t>
  </si>
  <si>
    <t>Name</t>
  </si>
  <si>
    <t>Age</t>
  </si>
  <si>
    <t>marital_status</t>
  </si>
  <si>
    <t>children</t>
  </si>
  <si>
    <t>income</t>
  </si>
  <si>
    <t>wine_spent</t>
  </si>
  <si>
    <t>Mean</t>
  </si>
  <si>
    <t>education</t>
  </si>
  <si>
    <t>household_size</t>
  </si>
  <si>
    <t>teen</t>
  </si>
  <si>
    <t>web visits</t>
  </si>
  <si>
    <t>deals</t>
  </si>
  <si>
    <t>description</t>
  </si>
  <si>
    <t>rich, no kids, wine, not online, no deals, 40s, graduate to postgraduate (higher education)</t>
  </si>
  <si>
    <t>highly educated, medium income, wine, online, deals sometimes, teenager, 40s</t>
  </si>
  <si>
    <t>young couples/families</t>
  </si>
  <si>
    <t>highly educated , older couples / small families</t>
  </si>
  <si>
    <t>low income, bigger families</t>
  </si>
  <si>
    <t>families, low-medium income, online, no wine, deals sometimes, graduate, older children</t>
  </si>
  <si>
    <t>low income, youngest, online, deals, no wine, small child, couple</t>
  </si>
  <si>
    <t>singles, medium-high income, no kids, no online, wine</t>
  </si>
  <si>
    <t>complainers</t>
  </si>
  <si>
    <t>4 (20)</t>
  </si>
  <si>
    <t>1 (516)</t>
  </si>
  <si>
    <t>2 (425)</t>
  </si>
  <si>
    <t>5 (160)</t>
  </si>
  <si>
    <t>0 (590)</t>
  </si>
  <si>
    <t>3 (499)</t>
  </si>
  <si>
    <t>total_spent</t>
  </si>
  <si>
    <t>gold</t>
  </si>
  <si>
    <t>singles, rich, wine, no kids</t>
  </si>
  <si>
    <t>couples, rich, wine, no kids</t>
  </si>
  <si>
    <t>kidhome</t>
  </si>
  <si>
    <t>teenhome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</si>
  <si>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</si>
  <si>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</si>
  <si>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</si>
  <si>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</si>
  <si>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</si>
  <si>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</si>
  <si>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</si>
  <si>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</si>
  <si>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</si>
  <si>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</si>
  <si>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</si>
  <si>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</si>
  <si>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complain</t>
  </si>
  <si>
    <t>response</t>
  </si>
  <si>
    <t>age</t>
  </si>
  <si>
    <t>cust_since</t>
  </si>
  <si>
    <t>acc_camp</t>
  </si>
  <si>
    <t>cluster #</t>
  </si>
  <si>
    <t>cluster_size</t>
  </si>
  <si>
    <t>cluster_name</t>
  </si>
  <si>
    <t>short description</t>
  </si>
  <si>
    <t xml:space="preserve">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</si>
</sst>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1" fillId="2" borderId="0" xfId="0" applyFont="1" applyFill="1"/>
    <xf numFmtId="0" fontId="0" fillId="0" borderId="0" xfId="0" applyFill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3F5C-01A5-6F4F-A2BE-6CAF40685C27}">
  <dimension ref="A1:AD18"/>
  <sheetViews>
    <sheetView tabSelected="1" topLeftCell="Q1" workbookViewId="0">
      <selection activeCell="T18" sqref="T18"/>
    </sheetView>
  </sheetViews>
  <sheetFormatPr baseColWidth="10" defaultRowHeight="16" x14ac:dyDescent="0.2"/>
  <cols>
    <col min="3" max="3" width="13.6640625" customWidth="1"/>
    <col min="4" max="4" width="40.33203125" customWidth="1"/>
    <col min="6" max="6" width="12" customWidth="1"/>
    <col min="7" max="7" width="7.1640625" customWidth="1"/>
    <col min="8" max="8" width="5.1640625" customWidth="1"/>
    <col min="9" max="9" width="9.6640625" customWidth="1"/>
    <col min="10" max="10" width="10.1640625" customWidth="1"/>
    <col min="11" max="11" width="9" customWidth="1"/>
    <col min="12" max="12" width="9.33203125" customWidth="1"/>
    <col min="13" max="13" width="10.5" customWidth="1"/>
    <col min="14" max="14" width="15" customWidth="1"/>
    <col min="15" max="15" width="15.5" customWidth="1"/>
    <col min="16" max="16" width="17" customWidth="1"/>
    <col min="17" max="17" width="14.5" customWidth="1"/>
    <col min="18" max="18" width="16.6640625" customWidth="1"/>
    <col min="19" max="19" width="16.5" customWidth="1"/>
    <col min="20" max="20" width="17.6640625" customWidth="1"/>
  </cols>
  <sheetData>
    <row r="1" spans="1:30" x14ac:dyDescent="0.2">
      <c r="E1" s="2" t="s">
        <v>0</v>
      </c>
      <c r="F1" s="2" t="s">
        <v>1</v>
      </c>
      <c r="G1" s="2" t="s">
        <v>2</v>
      </c>
      <c r="H1" s="2"/>
      <c r="I1" s="2" t="s">
        <v>3</v>
      </c>
      <c r="J1" s="2" t="s">
        <v>8</v>
      </c>
      <c r="K1" s="2" t="s">
        <v>5</v>
      </c>
      <c r="L1" s="2" t="s">
        <v>6</v>
      </c>
      <c r="M1" s="2" t="s">
        <v>9</v>
      </c>
      <c r="N1" s="2" t="s">
        <v>10</v>
      </c>
      <c r="O1" s="2" t="s">
        <v>4</v>
      </c>
      <c r="P1" s="2" t="s">
        <v>11</v>
      </c>
      <c r="Q1" s="2" t="s">
        <v>29</v>
      </c>
      <c r="R1" s="2" t="s">
        <v>30</v>
      </c>
      <c r="S1" s="2" t="s">
        <v>12</v>
      </c>
      <c r="T1" s="2" t="s">
        <v>13</v>
      </c>
    </row>
    <row r="2" spans="1:30" x14ac:dyDescent="0.2">
      <c r="E2" s="2" t="s">
        <v>27</v>
      </c>
      <c r="F2" t="s">
        <v>16</v>
      </c>
      <c r="G2">
        <v>35</v>
      </c>
      <c r="I2">
        <v>0</v>
      </c>
      <c r="J2">
        <v>1</v>
      </c>
      <c r="K2" s="1">
        <v>30000</v>
      </c>
      <c r="L2">
        <v>10</v>
      </c>
      <c r="M2">
        <v>2</v>
      </c>
      <c r="N2">
        <v>0</v>
      </c>
      <c r="O2">
        <v>1</v>
      </c>
      <c r="P2">
        <v>7</v>
      </c>
      <c r="R2">
        <v>15</v>
      </c>
      <c r="S2">
        <v>3</v>
      </c>
      <c r="T2" t="s">
        <v>20</v>
      </c>
    </row>
    <row r="3" spans="1:30" x14ac:dyDescent="0.2">
      <c r="E3" s="6" t="s">
        <v>24</v>
      </c>
      <c r="F3" s="4" t="s">
        <v>17</v>
      </c>
      <c r="G3" s="4">
        <v>50</v>
      </c>
      <c r="H3" s="4"/>
      <c r="I3" s="4">
        <v>0</v>
      </c>
      <c r="J3" s="4">
        <v>2</v>
      </c>
      <c r="K3" s="5">
        <v>60000</v>
      </c>
      <c r="L3" s="4">
        <v>480</v>
      </c>
      <c r="M3" s="4">
        <v>2</v>
      </c>
      <c r="N3" s="4">
        <v>1</v>
      </c>
      <c r="O3" s="4">
        <v>0</v>
      </c>
      <c r="P3" s="4">
        <v>6</v>
      </c>
      <c r="Q3" s="4">
        <v>750</v>
      </c>
      <c r="R3" s="4">
        <v>43</v>
      </c>
      <c r="S3" s="4">
        <v>3</v>
      </c>
      <c r="T3" s="4" t="s">
        <v>15</v>
      </c>
    </row>
    <row r="4" spans="1:30" x14ac:dyDescent="0.2">
      <c r="E4" s="2" t="s">
        <v>28</v>
      </c>
      <c r="F4" t="s">
        <v>18</v>
      </c>
      <c r="G4">
        <v>48</v>
      </c>
      <c r="I4">
        <v>0</v>
      </c>
      <c r="J4">
        <v>1</v>
      </c>
      <c r="K4" s="1">
        <v>43000</v>
      </c>
      <c r="L4">
        <v>20</v>
      </c>
      <c r="M4">
        <v>3</v>
      </c>
      <c r="N4">
        <v>1</v>
      </c>
      <c r="O4">
        <v>1</v>
      </c>
      <c r="P4">
        <v>6</v>
      </c>
      <c r="R4">
        <v>10</v>
      </c>
      <c r="S4">
        <v>2</v>
      </c>
      <c r="T4" t="s">
        <v>19</v>
      </c>
    </row>
    <row r="5" spans="1:30" x14ac:dyDescent="0.2">
      <c r="E5" s="6" t="s">
        <v>25</v>
      </c>
      <c r="F5" s="4" t="s">
        <v>31</v>
      </c>
      <c r="G5" s="4"/>
      <c r="H5" s="4"/>
      <c r="I5" s="4"/>
      <c r="J5" s="4">
        <v>1</v>
      </c>
      <c r="K5" s="5">
        <v>75000</v>
      </c>
      <c r="L5" s="4">
        <v>480</v>
      </c>
      <c r="M5" s="4">
        <v>1</v>
      </c>
      <c r="N5" s="4">
        <v>0</v>
      </c>
      <c r="O5" s="4">
        <v>0</v>
      </c>
      <c r="P5" s="4">
        <v>2</v>
      </c>
      <c r="Q5" s="4">
        <v>1250</v>
      </c>
      <c r="R5" s="4">
        <v>60</v>
      </c>
      <c r="S5" s="4"/>
      <c r="T5" s="4" t="s">
        <v>21</v>
      </c>
    </row>
    <row r="6" spans="1:30" x14ac:dyDescent="0.2">
      <c r="E6" s="6" t="s">
        <v>26</v>
      </c>
      <c r="F6" s="4" t="s">
        <v>32</v>
      </c>
      <c r="G6" s="4">
        <v>40</v>
      </c>
      <c r="H6" s="4"/>
      <c r="I6" s="4">
        <v>0</v>
      </c>
      <c r="J6" s="4">
        <v>1</v>
      </c>
      <c r="K6" s="5">
        <v>81000</v>
      </c>
      <c r="L6" s="4">
        <v>930</v>
      </c>
      <c r="M6" s="4">
        <v>2</v>
      </c>
      <c r="N6" s="4">
        <v>0</v>
      </c>
      <c r="O6" s="4">
        <v>0</v>
      </c>
      <c r="P6" s="4">
        <v>3</v>
      </c>
      <c r="Q6" s="4">
        <v>1700</v>
      </c>
      <c r="R6" s="4">
        <v>50</v>
      </c>
      <c r="S6" s="4"/>
      <c r="T6" s="4" t="s">
        <v>14</v>
      </c>
    </row>
    <row r="7" spans="1:30" x14ac:dyDescent="0.2">
      <c r="E7" s="2" t="s">
        <v>23</v>
      </c>
      <c r="F7" t="s">
        <v>22</v>
      </c>
      <c r="I7" s="7">
        <v>0</v>
      </c>
      <c r="J7">
        <v>1</v>
      </c>
      <c r="K7" s="1">
        <v>40000</v>
      </c>
      <c r="L7">
        <v>20</v>
      </c>
      <c r="M7">
        <v>2</v>
      </c>
      <c r="N7">
        <v>0</v>
      </c>
      <c r="O7">
        <v>1</v>
      </c>
      <c r="P7">
        <v>7</v>
      </c>
      <c r="R7" s="4">
        <v>20</v>
      </c>
      <c r="S7">
        <v>2</v>
      </c>
    </row>
    <row r="8" spans="1:30" x14ac:dyDescent="0.2">
      <c r="E8" s="2"/>
      <c r="J8" s="2"/>
      <c r="K8" s="3"/>
      <c r="L8" s="2"/>
      <c r="M8" s="2"/>
      <c r="N8" s="2"/>
      <c r="O8" s="2"/>
      <c r="P8" s="2"/>
      <c r="Q8" s="2"/>
      <c r="R8" s="2"/>
    </row>
    <row r="9" spans="1:30" x14ac:dyDescent="0.2">
      <c r="E9" s="2" t="s">
        <v>7</v>
      </c>
      <c r="J9" s="2">
        <f>AVERAGE(J2:J7)</f>
        <v>1.1666666666666667</v>
      </c>
      <c r="K9" s="3">
        <f>AVERAGE(K2:K7)</f>
        <v>54833.333333333336</v>
      </c>
      <c r="L9" s="3">
        <f>AVERAGE(L2:L8)</f>
        <v>323.33333333333331</v>
      </c>
      <c r="M9" s="2">
        <f>AVERAGE(M2:M7)</f>
        <v>2</v>
      </c>
      <c r="N9" s="2">
        <f>AVERAGE(N2:N7)</f>
        <v>0.33333333333333331</v>
      </c>
      <c r="O9" s="2">
        <f>AVERAGE(O2:O7)</f>
        <v>0.5</v>
      </c>
      <c r="P9" s="2">
        <f>AVERAGE(P2:P7)</f>
        <v>5.166666666666667</v>
      </c>
      <c r="Q9" s="2">
        <f>AVERAGE(Q2:Q7)</f>
        <v>1233.3333333333333</v>
      </c>
      <c r="R9" s="2">
        <f>AVERAGE(R2:R7)</f>
        <v>33</v>
      </c>
    </row>
    <row r="12" spans="1:30" x14ac:dyDescent="0.2">
      <c r="A12" s="2" t="s">
        <v>52</v>
      </c>
      <c r="B12" s="2" t="s">
        <v>53</v>
      </c>
      <c r="C12" s="2" t="s">
        <v>54</v>
      </c>
      <c r="D12" s="2" t="s">
        <v>55</v>
      </c>
      <c r="E12" s="8" t="s">
        <v>8</v>
      </c>
      <c r="F12" s="8" t="s">
        <v>3</v>
      </c>
      <c r="G12" s="8" t="s">
        <v>5</v>
      </c>
      <c r="H12" s="8" t="s">
        <v>49</v>
      </c>
      <c r="I12" s="8" t="s">
        <v>33</v>
      </c>
      <c r="J12" s="8" t="s">
        <v>34</v>
      </c>
      <c r="K12" s="8" t="s">
        <v>35</v>
      </c>
      <c r="L12" s="8" t="s">
        <v>36</v>
      </c>
      <c r="M12" s="8" t="s">
        <v>37</v>
      </c>
      <c r="N12" s="8" t="s">
        <v>38</v>
      </c>
      <c r="O12" s="8" t="s">
        <v>39</v>
      </c>
      <c r="P12" s="8" t="s">
        <v>40</v>
      </c>
      <c r="Q12" s="8" t="s">
        <v>41</v>
      </c>
      <c r="R12" s="8" t="s">
        <v>42</v>
      </c>
      <c r="S12" s="8" t="s">
        <v>43</v>
      </c>
      <c r="T12" s="8" t="s">
        <v>44</v>
      </c>
      <c r="U12" s="8" t="s">
        <v>45</v>
      </c>
      <c r="V12" s="8" t="s">
        <v>46</v>
      </c>
      <c r="W12" s="8" t="s">
        <v>47</v>
      </c>
      <c r="X12" s="8" t="s">
        <v>48</v>
      </c>
      <c r="Y12" s="8" t="s">
        <v>49</v>
      </c>
      <c r="Z12" s="8" t="s">
        <v>50</v>
      </c>
      <c r="AA12" s="8" t="s">
        <v>51</v>
      </c>
      <c r="AB12" s="8" t="s">
        <v>29</v>
      </c>
      <c r="AC12" s="8" t="s">
        <v>9</v>
      </c>
      <c r="AD12" s="8" t="s">
        <v>56</v>
      </c>
    </row>
    <row r="13" spans="1:30" x14ac:dyDescent="0.2">
      <c r="A13" s="2">
        <v>0</v>
      </c>
      <c r="B13">
        <v>590</v>
      </c>
      <c r="D13" t="s">
        <v>16</v>
      </c>
      <c r="E13">
        <v>1</v>
      </c>
      <c r="F13">
        <v>0</v>
      </c>
      <c r="G13" s="1">
        <v>30000</v>
      </c>
      <c r="H13">
        <v>35</v>
      </c>
      <c r="I13">
        <v>1</v>
      </c>
      <c r="J13">
        <v>0</v>
      </c>
      <c r="K13">
        <v>50</v>
      </c>
      <c r="L13">
        <v>10</v>
      </c>
      <c r="M13">
        <v>2</v>
      </c>
      <c r="N13">
        <v>0</v>
      </c>
      <c r="O13">
        <v>5</v>
      </c>
      <c r="P13">
        <v>0</v>
      </c>
      <c r="Q13">
        <v>5</v>
      </c>
      <c r="R13">
        <v>1</v>
      </c>
      <c r="S13">
        <v>1</v>
      </c>
      <c r="T13">
        <v>0</v>
      </c>
      <c r="U13">
        <v>4</v>
      </c>
      <c r="V13">
        <v>7</v>
      </c>
      <c r="W13">
        <v>0</v>
      </c>
      <c r="X13">
        <v>0</v>
      </c>
      <c r="Y13">
        <v>36</v>
      </c>
      <c r="AA13">
        <v>0</v>
      </c>
      <c r="AB13">
        <v>70</v>
      </c>
      <c r="AD13" t="s">
        <v>20</v>
      </c>
    </row>
    <row r="14" spans="1:30" x14ac:dyDescent="0.2">
      <c r="A14" s="6">
        <v>1</v>
      </c>
      <c r="B14" s="4">
        <v>516</v>
      </c>
      <c r="C14" s="4"/>
      <c r="D14" s="4" t="s">
        <v>17</v>
      </c>
      <c r="E14" s="4">
        <v>2</v>
      </c>
      <c r="F14" s="4">
        <v>0</v>
      </c>
      <c r="G14" s="5">
        <v>60000</v>
      </c>
      <c r="H14" s="4">
        <v>50</v>
      </c>
      <c r="I14" s="4">
        <v>0</v>
      </c>
      <c r="J14" s="4">
        <v>1</v>
      </c>
      <c r="K14" s="4">
        <v>50</v>
      </c>
      <c r="L14" s="4">
        <v>480</v>
      </c>
      <c r="M14" s="4">
        <v>15</v>
      </c>
      <c r="N14" s="4">
        <v>100</v>
      </c>
      <c r="O14" s="4">
        <v>20</v>
      </c>
      <c r="P14" s="4">
        <v>10</v>
      </c>
      <c r="Q14" s="4">
        <v>45</v>
      </c>
      <c r="R14" s="4">
        <v>3</v>
      </c>
      <c r="S14" s="4">
        <v>6</v>
      </c>
      <c r="T14" s="4">
        <v>3</v>
      </c>
      <c r="U14" s="4">
        <v>8</v>
      </c>
      <c r="V14" s="4">
        <v>6</v>
      </c>
      <c r="W14" s="4">
        <v>0</v>
      </c>
      <c r="X14" s="4">
        <v>0</v>
      </c>
      <c r="Y14" s="4">
        <v>49</v>
      </c>
      <c r="Z14" s="4"/>
      <c r="AA14" s="4">
        <v>0</v>
      </c>
      <c r="AB14" s="4">
        <v>750</v>
      </c>
      <c r="AC14" s="4"/>
      <c r="AD14" s="4" t="s">
        <v>15</v>
      </c>
    </row>
    <row r="15" spans="1:30" x14ac:dyDescent="0.2">
      <c r="A15" s="6">
        <v>2</v>
      </c>
      <c r="B15" s="4">
        <v>425</v>
      </c>
      <c r="C15" s="4"/>
      <c r="D15" s="4" t="s">
        <v>31</v>
      </c>
      <c r="E15" s="4">
        <v>1</v>
      </c>
      <c r="F15" s="4"/>
      <c r="G15" s="5">
        <v>75000</v>
      </c>
      <c r="H15" s="4"/>
      <c r="I15" s="4">
        <v>0</v>
      </c>
      <c r="J15" s="4">
        <v>0</v>
      </c>
      <c r="K15" s="4">
        <v>55</v>
      </c>
      <c r="L15" s="4">
        <v>480</v>
      </c>
      <c r="M15" s="4">
        <v>60</v>
      </c>
      <c r="N15" s="4">
        <v>400</v>
      </c>
      <c r="O15" s="4">
        <v>98</v>
      </c>
      <c r="P15" s="4">
        <v>65</v>
      </c>
      <c r="Q15" s="4">
        <v>60</v>
      </c>
      <c r="R15" s="4">
        <v>1</v>
      </c>
      <c r="S15" s="4">
        <v>5</v>
      </c>
      <c r="T15" s="4">
        <v>5</v>
      </c>
      <c r="U15" s="4">
        <v>9</v>
      </c>
      <c r="V15" s="4">
        <v>2</v>
      </c>
      <c r="W15" s="4">
        <v>0</v>
      </c>
      <c r="X15" s="4">
        <v>0</v>
      </c>
      <c r="Y15" s="4">
        <v>45</v>
      </c>
      <c r="Z15" s="4"/>
      <c r="AA15" s="4">
        <v>0</v>
      </c>
      <c r="AB15" s="4">
        <v>1250</v>
      </c>
      <c r="AC15" s="4"/>
      <c r="AD15" s="4" t="s">
        <v>21</v>
      </c>
    </row>
    <row r="16" spans="1:30" x14ac:dyDescent="0.2">
      <c r="A16" s="2">
        <v>3</v>
      </c>
      <c r="B16">
        <v>499</v>
      </c>
      <c r="D16" t="s">
        <v>18</v>
      </c>
      <c r="E16">
        <v>1</v>
      </c>
      <c r="F16">
        <v>0</v>
      </c>
      <c r="G16" s="1">
        <v>43000</v>
      </c>
      <c r="H16">
        <v>48</v>
      </c>
      <c r="I16">
        <v>1</v>
      </c>
      <c r="J16">
        <v>1</v>
      </c>
      <c r="K16">
        <v>50</v>
      </c>
      <c r="L16">
        <v>20</v>
      </c>
      <c r="M16">
        <v>2</v>
      </c>
      <c r="N16">
        <v>0</v>
      </c>
      <c r="O16">
        <v>5</v>
      </c>
      <c r="P16">
        <v>0</v>
      </c>
      <c r="Q16">
        <v>5</v>
      </c>
      <c r="R16">
        <v>2</v>
      </c>
      <c r="S16">
        <v>2</v>
      </c>
      <c r="T16">
        <v>1</v>
      </c>
      <c r="U16">
        <v>4</v>
      </c>
      <c r="V16">
        <v>6</v>
      </c>
      <c r="W16">
        <v>0</v>
      </c>
      <c r="X16">
        <v>0</v>
      </c>
      <c r="Y16">
        <v>49</v>
      </c>
      <c r="AA16">
        <v>0</v>
      </c>
      <c r="AB16">
        <v>100</v>
      </c>
      <c r="AD16" t="s">
        <v>19</v>
      </c>
    </row>
    <row r="17" spans="1:30" x14ac:dyDescent="0.2">
      <c r="A17" s="2">
        <v>4</v>
      </c>
      <c r="B17">
        <v>20</v>
      </c>
      <c r="D17" t="s">
        <v>22</v>
      </c>
      <c r="E17">
        <v>1</v>
      </c>
      <c r="F17" s="7">
        <v>0</v>
      </c>
      <c r="G17" s="1">
        <v>40000</v>
      </c>
      <c r="I17">
        <v>1</v>
      </c>
      <c r="J17">
        <v>0</v>
      </c>
      <c r="K17">
        <v>50</v>
      </c>
      <c r="L17">
        <v>20</v>
      </c>
      <c r="M17">
        <v>5</v>
      </c>
      <c r="N17">
        <v>50</v>
      </c>
      <c r="O17">
        <v>6</v>
      </c>
      <c r="P17">
        <v>5</v>
      </c>
      <c r="Q17">
        <v>10</v>
      </c>
      <c r="R17">
        <v>2</v>
      </c>
      <c r="S17">
        <v>3</v>
      </c>
      <c r="T17">
        <v>1</v>
      </c>
      <c r="U17">
        <v>3</v>
      </c>
      <c r="V17">
        <v>7</v>
      </c>
      <c r="W17">
        <v>1</v>
      </c>
      <c r="X17">
        <v>0</v>
      </c>
      <c r="Y17">
        <v>43</v>
      </c>
      <c r="AA17">
        <v>0</v>
      </c>
      <c r="AB17">
        <v>100</v>
      </c>
    </row>
    <row r="18" spans="1:30" x14ac:dyDescent="0.2">
      <c r="A18" s="6">
        <v>5</v>
      </c>
      <c r="B18" s="4">
        <v>160</v>
      </c>
      <c r="C18" s="4"/>
      <c r="D18" s="4" t="s">
        <v>32</v>
      </c>
      <c r="E18" s="4">
        <v>1</v>
      </c>
      <c r="F18" s="4">
        <v>0</v>
      </c>
      <c r="G18" s="5">
        <v>81000</v>
      </c>
      <c r="H18" s="4">
        <v>40</v>
      </c>
      <c r="I18" s="4">
        <v>0</v>
      </c>
      <c r="J18" s="4">
        <v>0</v>
      </c>
      <c r="K18" s="4">
        <v>41</v>
      </c>
      <c r="L18" s="4">
        <v>930</v>
      </c>
      <c r="M18" s="4">
        <v>35</v>
      </c>
      <c r="N18" s="4">
        <v>450</v>
      </c>
      <c r="O18" s="4">
        <v>60</v>
      </c>
      <c r="P18" s="4">
        <v>45</v>
      </c>
      <c r="Q18" s="4">
        <v>51</v>
      </c>
      <c r="R18" s="4">
        <v>1</v>
      </c>
      <c r="S18" s="4">
        <v>5</v>
      </c>
      <c r="T18" s="4">
        <v>7</v>
      </c>
      <c r="U18" s="4">
        <v>8</v>
      </c>
      <c r="V18" s="4">
        <v>3</v>
      </c>
      <c r="W18" s="4">
        <v>0</v>
      </c>
      <c r="X18" s="4">
        <v>1</v>
      </c>
      <c r="Y18" s="4">
        <v>42</v>
      </c>
      <c r="Z18" s="4"/>
      <c r="AA18" s="4">
        <v>2</v>
      </c>
      <c r="AB18" s="4">
        <v>1700</v>
      </c>
      <c r="AC18" s="4"/>
      <c r="AD18" s="4" t="s">
        <v>14</v>
      </c>
    </row>
  </sheetData>
  <sortState xmlns:xlrd2="http://schemas.microsoft.com/office/spreadsheetml/2017/richdata2" ref="A13:AD18">
    <sortCondition ref="A13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2022-03-04T14:03:10Z</dcterms:created>
  <dcterms:modified xsi:type="dcterms:W3CDTF">2022-03-08T14:45:46Z</dcterms:modified>
</cp:coreProperties>
</file>